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과정명" sheetId="1" r:id="rId4"/>
    <sheet state="visible" name="과정 내 과목들(정적)" sheetId="2" r:id="rId5"/>
    <sheet state="visible" name="과목명" sheetId="3" r:id="rId6"/>
    <sheet state="visible" name="개설 과정 내 과목명" sheetId="4" r:id="rId7"/>
    <sheet state="visible" name="개설과정" sheetId="5" r:id="rId8"/>
    <sheet state="visible" name="시험날짜" sheetId="6" r:id="rId9"/>
    <sheet state="visible" name="강의실" sheetId="7" r:id="rId10"/>
    <sheet state="visible" name="관리자" sheetId="8" r:id="rId11"/>
    <sheet state="visible" name="교사" sheetId="9" r:id="rId12"/>
    <sheet state="visible" name="교사 강의 목록" sheetId="10" r:id="rId13"/>
  </sheets>
  <definedNames/>
  <calcPr/>
  <extLst>
    <ext uri="GoogleSheetsCustomDataVersion1">
      <go:sheetsCustomData xmlns:go="http://customooxmlschemas.google.com/" r:id="rId14" roundtripDataSignature="AMtx7mjj8CBCDK+fB1eWnjLeRCwqI1VJQw=="/>
    </ext>
  </extLst>
</workbook>
</file>

<file path=xl/sharedStrings.xml><?xml version="1.0" encoding="utf-8"?>
<sst xmlns="http://schemas.openxmlformats.org/spreadsheetml/2006/main" count="2680" uniqueCount="121">
  <si>
    <t>insert into</t>
  </si>
  <si>
    <t>tblCourseName</t>
  </si>
  <si>
    <t xml:space="preserve">(cname_seq, course_neme) </t>
  </si>
  <si>
    <t>values(</t>
  </si>
  <si>
    <t>,</t>
  </si>
  <si>
    <t>'[스마트혼합훈련](디지털컨버전스)자바 기반 AWS 클라우드 활용 Full-Stack 개발자 양성 과정'</t>
  </si>
  <si>
    <t>);</t>
  </si>
  <si>
    <t>'정보시스템구축)백엔드 응용 엔지니어 양성과정'</t>
  </si>
  <si>
    <t>'Java&amp;Python 기반 응용SW 개발자 양성과정'</t>
  </si>
  <si>
    <t>'실무 프로젝트 기반 자바&amp;빅데이터 개발자 양성과정'</t>
  </si>
  <si>
    <t>'SW 응용 엔지니어 양성과정'</t>
  </si>
  <si>
    <t>'(클라우드운영관리)소프트웨어 혼합 전문가 양성과정'</t>
  </si>
  <si>
    <t>'디지털 콘텐츠 융합백엔드 전문가 양성과정'</t>
  </si>
  <si>
    <t>'프론트엔드 혼합 개발자 양성과정'</t>
  </si>
  <si>
    <t>'(웹기반)소프트웨어 응용 전문가 양성과정'</t>
  </si>
  <si>
    <t>과정 내 과목들 번호</t>
  </si>
  <si>
    <t>과정명번호</t>
  </si>
  <si>
    <t>과목명번호</t>
  </si>
  <si>
    <t>insert into tblCSubStop</t>
  </si>
  <si>
    <t xml:space="preserve">(csubstop_seq, cname_seq,subname_seq) </t>
  </si>
  <si>
    <t>insert into tblSubjectName (subname_seq, subname, subname_subject) values(</t>
  </si>
  <si>
    <t>Python</t>
  </si>
  <si>
    <t>선택</t>
  </si>
  <si>
    <t>C</t>
  </si>
  <si>
    <t>Java</t>
  </si>
  <si>
    <t>공통</t>
  </si>
  <si>
    <t>Spring</t>
  </si>
  <si>
    <t>myBatis</t>
  </si>
  <si>
    <t>Visual Basic</t>
  </si>
  <si>
    <t>JavaScript</t>
  </si>
  <si>
    <t>html/css/jquery</t>
  </si>
  <si>
    <t>Oracle</t>
  </si>
  <si>
    <t>Django</t>
  </si>
  <si>
    <t>빅데이터</t>
  </si>
  <si>
    <t>PHP</t>
  </si>
  <si>
    <t>servelt</t>
  </si>
  <si>
    <t>ajax</t>
  </si>
  <si>
    <t>sw</t>
  </si>
  <si>
    <t>Delphi/Object Pascal</t>
  </si>
  <si>
    <t>Fortran</t>
  </si>
  <si>
    <t>react</t>
  </si>
  <si>
    <t>Go</t>
  </si>
  <si>
    <t>MATLAB</t>
  </si>
  <si>
    <t>SAS</t>
  </si>
  <si>
    <t>(Visual) FoxPro</t>
  </si>
  <si>
    <t>COBOL</t>
  </si>
  <si>
    <t>Scratch</t>
  </si>
  <si>
    <t>Prolog</t>
  </si>
  <si>
    <t>Kotlin</t>
  </si>
  <si>
    <t>Rust</t>
  </si>
  <si>
    <t>PL/SQL</t>
  </si>
  <si>
    <t>Objective-C</t>
  </si>
  <si>
    <t>Ada</t>
  </si>
  <si>
    <t>Lisp</t>
  </si>
  <si>
    <t>Lua</t>
  </si>
  <si>
    <t>Scala</t>
  </si>
  <si>
    <t>VBScript</t>
  </si>
  <si>
    <t>Julia</t>
  </si>
  <si>
    <t>Logo</t>
  </si>
  <si>
    <t>Dart</t>
  </si>
  <si>
    <t>D</t>
  </si>
  <si>
    <t>ABAP</t>
  </si>
  <si>
    <t>PowerShell</t>
  </si>
  <si>
    <t>개설 과정 내 과목번호</t>
  </si>
  <si>
    <t>과목번호</t>
  </si>
  <si>
    <t>개설과정번호</t>
  </si>
  <si>
    <t>시작일</t>
  </si>
  <si>
    <t>종료일</t>
  </si>
  <si>
    <t>insert into tblCsub (csub_seq, subname_seq, course_seq, csstart_date, csend_date) values(</t>
  </si>
  <si>
    <t>시작날짜</t>
  </si>
  <si>
    <t>종료날짜</t>
  </si>
  <si>
    <t>교사번호</t>
  </si>
  <si>
    <t>강의실번호</t>
  </si>
  <si>
    <t>insert into tblCourse (course_seq, c_start_date, c_end_date, cname_seq, teacher_seq, room_seq) values (</t>
  </si>
  <si>
    <t>시험날짜번호</t>
  </si>
  <si>
    <t>시험날짜</t>
  </si>
  <si>
    <t>교사가 정한 시험문제 번호</t>
  </si>
  <si>
    <t>insert into tblTestDate (testdate_seq, test_date, testnum_seq, csub_seq) values(</t>
  </si>
  <si>
    <t>강의실명</t>
  </si>
  <si>
    <t>수용인원</t>
  </si>
  <si>
    <t>insert into tblRoom (room_seq, room_name, room_personel) values(</t>
  </si>
  <si>
    <t>1강의실</t>
  </si>
  <si>
    <t>2강의실</t>
  </si>
  <si>
    <t>3강의실</t>
  </si>
  <si>
    <t>4강의실</t>
  </si>
  <si>
    <t>5강의실</t>
  </si>
  <si>
    <t>6강의실</t>
  </si>
  <si>
    <t>관리자번호</t>
  </si>
  <si>
    <t>아이디</t>
  </si>
  <si>
    <t>비밀번호</t>
  </si>
  <si>
    <t>insert into tblAdmin (admin_seq, id, password) values(</t>
  </si>
  <si>
    <t>admin1</t>
  </si>
  <si>
    <t>admin2</t>
  </si>
  <si>
    <t>admin3</t>
  </si>
  <si>
    <t>admin4</t>
  </si>
  <si>
    <t>교사이름</t>
  </si>
  <si>
    <t>주민등록번호뒷자리</t>
  </si>
  <si>
    <t>전화번호</t>
  </si>
  <si>
    <t>insert into tblTeacher (teacher_seq, t_name, t_password, t_tel) values (</t>
  </si>
  <si>
    <t>최경하</t>
  </si>
  <si>
    <t>010-5285-3994</t>
  </si>
  <si>
    <t>허예숙</t>
  </si>
  <si>
    <t>010-7467-2111</t>
  </si>
  <si>
    <t>송유주</t>
  </si>
  <si>
    <t>010-6339-7148</t>
  </si>
  <si>
    <t>강수현</t>
  </si>
  <si>
    <t>010-4912-4701</t>
  </si>
  <si>
    <t>허태연</t>
  </si>
  <si>
    <t>010-5443-5830</t>
  </si>
  <si>
    <t>추명원</t>
  </si>
  <si>
    <t>010-1932-1332</t>
  </si>
  <si>
    <t>정우재</t>
  </si>
  <si>
    <t>010-2438-8474</t>
  </si>
  <si>
    <t>이승은</t>
  </si>
  <si>
    <t>010-4630-7751</t>
  </si>
  <si>
    <t>손윤자</t>
  </si>
  <si>
    <t>010-9374-5864</t>
  </si>
  <si>
    <t>최진혁</t>
  </si>
  <si>
    <t>010-9705-7507</t>
  </si>
  <si>
    <t>교사강의목록번호</t>
  </si>
  <si>
    <t>insert into tblTeacherSub (tsubject_seq, teacher_seq, sname_seq) values(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</si>
</sst>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1.0"/>
      <color theme="1"/>
      <name val="Calibri"/>
      <scheme val="minor"/>
    </font>
    <font>
      <sz val="11.0"/>
      <color rgb="FF000000"/>
      <name val="Docs-Calibri"/>
    </font>
    <font>
      <sz val="11.0"/>
      <color rgb="FF000000"/>
      <name val="&quot;맑은 고딕&quot;"/>
    </font>
    <font>
      <color theme="1"/>
      <name val="Calibri"/>
      <scheme val="minor"/>
    </font>
    <font>
      <sz val="11.0"/>
      <color rgb="FF000000"/>
      <name val="Arial"/>
    </font>
    <font>
      <color theme="1"/>
      <name val="Arial"/>
    </font>
    <font>
      <sz val="10.0"/>
      <color rgb="FF000000"/>
      <name val="Calibri"/>
      <scheme val="minor"/>
    </font>
    <font>
      <sz val="11.0"/>
      <color rgb="FF000000"/>
      <name val="Inconsolata"/>
    </font>
    <font>
      <sz val="11.0"/>
      <color theme="1"/>
      <name val="Malgun Gothic"/>
    </font>
    <font>
      <sz val="11.0"/>
      <color rgb="FF008000"/>
      <name val="Inconsolata"/>
    </font>
    <font>
      <sz val="11.0"/>
      <color rgb="FF000000"/>
      <name val="&quot;Malgun Gothic&quot;"/>
    </font>
    <font>
      <sz val="11.0"/>
      <color theme="1"/>
      <name val="Calibri"/>
    </font>
    <font>
      <sz val="11.0"/>
      <color rgb="FF000000"/>
      <name val="Calibri"/>
    </font>
    <font>
      <sz val="11.0"/>
      <color rgb="FF333333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vertical="center"/>
    </xf>
    <xf borderId="0" fillId="2" fontId="4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quotePrefix="1" borderId="0" fillId="0" fontId="5" numFmtId="0" xfId="0" applyAlignment="1" applyFont="1">
      <alignment readingOrder="0" vertical="center"/>
    </xf>
    <xf quotePrefix="1" borderId="0" fillId="0" fontId="6" numFmtId="0" xfId="0" applyAlignment="1" applyFont="1">
      <alignment readingOrder="0" vertical="center"/>
    </xf>
    <xf borderId="0" fillId="2" fontId="7" numFmtId="0" xfId="0" applyAlignment="1" applyFont="1">
      <alignment vertical="center"/>
    </xf>
    <xf quotePrefix="1"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3" fontId="3" numFmtId="0" xfId="0" applyAlignment="1" applyFill="1" applyFont="1">
      <alignment vertical="center"/>
    </xf>
    <xf borderId="0" fillId="3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3" fontId="8" numFmtId="0" xfId="0" applyAlignment="1" applyFont="1">
      <alignment readingOrder="0" vertical="center"/>
    </xf>
    <xf borderId="0" fillId="0" fontId="8" numFmtId="164" xfId="0" applyAlignment="1" applyFont="1" applyNumberFormat="1">
      <alignment vertical="center"/>
    </xf>
    <xf borderId="0" fillId="2" fontId="9" numFmtId="0" xfId="0" applyAlignment="1" applyFont="1">
      <alignment horizontal="left" vertical="center"/>
    </xf>
    <xf borderId="0" fillId="0" fontId="8" numFmtId="164" xfId="0" applyAlignment="1" applyFont="1" applyNumberFormat="1">
      <alignment readingOrder="0" vertical="center"/>
    </xf>
    <xf borderId="0" fillId="0" fontId="8" numFmtId="164" xfId="0" applyAlignment="1" applyFont="1" applyNumberFormat="1">
      <alignment horizontal="right" vertical="center"/>
    </xf>
    <xf borderId="0" fillId="0" fontId="3" numFmtId="164" xfId="0" applyAlignment="1" applyFont="1" applyNumberFormat="1">
      <alignment readingOrder="0" vertical="center"/>
    </xf>
    <xf borderId="0" fillId="3" fontId="8" numFmtId="164" xfId="0" applyAlignment="1" applyFont="1" applyNumberFormat="1">
      <alignment readingOrder="0" vertical="center"/>
    </xf>
    <xf borderId="0" fillId="3" fontId="3" numFmtId="0" xfId="0" applyAlignment="1" applyFont="1">
      <alignment readingOrder="0" vertical="center"/>
    </xf>
    <xf borderId="0" fillId="3" fontId="8" numFmtId="164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2" fontId="10" numFmtId="0" xfId="0" applyAlignment="1" applyFont="1">
      <alignment horizontal="right" readingOrder="0" vertical="center"/>
    </xf>
    <xf borderId="0" fillId="0" fontId="0" numFmtId="164" xfId="0" applyAlignment="1" applyFont="1" applyNumberFormat="1">
      <alignment readingOrder="0" vertical="center"/>
    </xf>
    <xf borderId="0" fillId="0" fontId="0" numFmtId="0" xfId="0" applyAlignment="1" applyFont="1">
      <alignment readingOrder="0" vertical="center"/>
    </xf>
    <xf borderId="0" fillId="0" fontId="11" numFmtId="0" xfId="0" applyAlignment="1" applyFont="1">
      <alignment horizontal="right" vertical="center"/>
    </xf>
    <xf borderId="0" fillId="0" fontId="11" numFmtId="0" xfId="0" applyAlignment="1" applyFont="1">
      <alignment horizontal="right" readingOrder="0" vertical="center"/>
    </xf>
    <xf borderId="0" fillId="0" fontId="0" numFmtId="164" xfId="0" applyAlignment="1" applyFont="1" applyNumberFormat="1">
      <alignment vertical="center"/>
    </xf>
    <xf borderId="0" fillId="2" fontId="12" numFmtId="0" xfId="0" applyAlignment="1" applyFont="1">
      <alignment horizontal="left" readingOrder="0" vertical="center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5.0"/>
    <col customWidth="1" min="3" max="3" width="27.14"/>
    <col customWidth="1" min="4" max="4" width="16.71"/>
    <col customWidth="1" min="5" max="5" width="2.29"/>
    <col customWidth="1" min="6" max="6" width="3.14"/>
    <col customWidth="1" min="7" max="7" width="91.43"/>
    <col customWidth="1" min="8" max="8" width="8.71"/>
    <col customWidth="1" min="9" max="9" width="23.86"/>
    <col customWidth="1" min="10" max="14" width="8.71"/>
    <col customWidth="1" min="15" max="15" width="16.86"/>
    <col customWidth="1" min="16" max="16" width="16.43"/>
    <col customWidth="1" min="17" max="17" width="13.43"/>
    <col customWidth="1" min="18" max="26" width="8.71"/>
  </cols>
  <sheetData>
    <row r="1" ht="17.25" customHeight="1">
      <c r="C1" s="1"/>
    </row>
    <row r="2" ht="17.25" customHeight="1">
      <c r="A2" s="2" t="s">
        <v>0</v>
      </c>
      <c r="B2" s="3" t="s">
        <v>1</v>
      </c>
      <c r="C2" s="3" t="s">
        <v>2</v>
      </c>
      <c r="D2" s="4" t="s">
        <v>3</v>
      </c>
      <c r="E2" s="5">
        <v>1.0</v>
      </c>
      <c r="F2" s="3" t="s">
        <v>4</v>
      </c>
      <c r="G2" s="6" t="s">
        <v>5</v>
      </c>
      <c r="H2" s="3" t="s">
        <v>6</v>
      </c>
      <c r="I2" s="3" t="str">
        <f t="shared" ref="I2:I3" si="1"> concatenate(A2,B2,C2,D2,E2,F2,G2,H2)</f>
        <v>insert intotblCourseName(cname_seq, course_neme) values(1,'[스마트혼합훈련](디지털컨버전스)자바 기반 AWS 클라우드 활용 Full-Stack 개발자 양성 과정');</v>
      </c>
    </row>
    <row r="3" ht="17.25" customHeight="1">
      <c r="A3" s="2" t="s">
        <v>0</v>
      </c>
      <c r="B3" s="3" t="s">
        <v>1</v>
      </c>
      <c r="C3" s="3" t="s">
        <v>2</v>
      </c>
      <c r="D3" s="4" t="s">
        <v>3</v>
      </c>
      <c r="E3" s="5">
        <v>2.0</v>
      </c>
      <c r="F3" s="3" t="s">
        <v>4</v>
      </c>
      <c r="G3" s="7" t="s">
        <v>7</v>
      </c>
      <c r="H3" s="3" t="s">
        <v>6</v>
      </c>
      <c r="I3" s="5" t="str">
        <f t="shared" si="1"/>
        <v>insert intotblCourseName(cname_seq, course_neme) values(2,'정보시스템구축)백엔드 응용 엔지니어 양성과정');</v>
      </c>
    </row>
    <row r="4" ht="17.25" customHeight="1">
      <c r="A4" s="2" t="s">
        <v>0</v>
      </c>
      <c r="B4" s="3" t="s">
        <v>1</v>
      </c>
      <c r="C4" s="3" t="s">
        <v>2</v>
      </c>
      <c r="D4" s="4" t="s">
        <v>3</v>
      </c>
      <c r="E4" s="5">
        <v>3.0</v>
      </c>
      <c r="F4" s="3" t="s">
        <v>4</v>
      </c>
      <c r="G4" s="7" t="s">
        <v>8</v>
      </c>
      <c r="H4" s="3" t="s">
        <v>6</v>
      </c>
      <c r="I4" s="5" t="str">
        <f t="shared" ref="I4:I10" si="2">concatenate(A4,B4,C4,D4,E4,F4,G4,H4)</f>
        <v>insert intotblCourseName(cname_seq, course_neme) values(3,'Java&amp;Python 기반 응용SW 개발자 양성과정');</v>
      </c>
    </row>
    <row r="5" ht="17.25" customHeight="1">
      <c r="A5" s="2" t="s">
        <v>0</v>
      </c>
      <c r="B5" s="3" t="s">
        <v>1</v>
      </c>
      <c r="C5" s="3" t="s">
        <v>2</v>
      </c>
      <c r="D5" s="4" t="s">
        <v>3</v>
      </c>
      <c r="E5" s="5">
        <v>4.0</v>
      </c>
      <c r="F5" s="3" t="s">
        <v>4</v>
      </c>
      <c r="G5" s="7" t="s">
        <v>9</v>
      </c>
      <c r="H5" s="3" t="s">
        <v>6</v>
      </c>
      <c r="I5" s="8" t="str">
        <f t="shared" si="2"/>
        <v>insert intotblCourseName(cname_seq, course_neme) values(4,'실무 프로젝트 기반 자바&amp;빅데이터 개발자 양성과정');</v>
      </c>
    </row>
    <row r="6" ht="17.25" customHeight="1">
      <c r="A6" s="2" t="s">
        <v>0</v>
      </c>
      <c r="B6" s="3" t="s">
        <v>1</v>
      </c>
      <c r="C6" s="3" t="s">
        <v>2</v>
      </c>
      <c r="D6" s="4" t="s">
        <v>3</v>
      </c>
      <c r="E6" s="3">
        <v>5.0</v>
      </c>
      <c r="F6" s="3" t="s">
        <v>4</v>
      </c>
      <c r="G6" s="9" t="s">
        <v>10</v>
      </c>
      <c r="H6" s="3" t="s">
        <v>6</v>
      </c>
      <c r="I6" s="5" t="str">
        <f t="shared" si="2"/>
        <v>insert intotblCourseName(cname_seq, course_neme) values(5,'SW 응용 엔지니어 양성과정');</v>
      </c>
    </row>
    <row r="7" ht="17.25" customHeight="1">
      <c r="A7" s="2" t="s">
        <v>0</v>
      </c>
      <c r="B7" s="3" t="s">
        <v>1</v>
      </c>
      <c r="C7" s="3" t="s">
        <v>2</v>
      </c>
      <c r="D7" s="4" t="s">
        <v>3</v>
      </c>
      <c r="E7" s="3">
        <v>6.0</v>
      </c>
      <c r="F7" s="3" t="s">
        <v>4</v>
      </c>
      <c r="G7" s="9" t="s">
        <v>11</v>
      </c>
      <c r="H7" s="3" t="s">
        <v>6</v>
      </c>
      <c r="I7" s="5" t="str">
        <f t="shared" si="2"/>
        <v>insert intotblCourseName(cname_seq, course_neme) values(6,'(클라우드운영관리)소프트웨어 혼합 전문가 양성과정');</v>
      </c>
    </row>
    <row r="8" ht="17.25" customHeight="1">
      <c r="A8" s="2" t="s">
        <v>0</v>
      </c>
      <c r="B8" s="3" t="s">
        <v>1</v>
      </c>
      <c r="C8" s="3" t="s">
        <v>2</v>
      </c>
      <c r="D8" s="4" t="s">
        <v>3</v>
      </c>
      <c r="E8" s="3">
        <v>7.0</v>
      </c>
      <c r="F8" s="3" t="s">
        <v>4</v>
      </c>
      <c r="G8" s="9" t="s">
        <v>12</v>
      </c>
      <c r="H8" s="3" t="s">
        <v>6</v>
      </c>
      <c r="I8" s="5" t="str">
        <f t="shared" si="2"/>
        <v>insert intotblCourseName(cname_seq, course_neme) values(7,'디지털 콘텐츠 융합백엔드 전문가 양성과정');</v>
      </c>
    </row>
    <row r="9" ht="17.25" customHeight="1">
      <c r="A9" s="2" t="s">
        <v>0</v>
      </c>
      <c r="B9" s="3" t="s">
        <v>1</v>
      </c>
      <c r="C9" s="3" t="s">
        <v>2</v>
      </c>
      <c r="D9" s="4" t="s">
        <v>3</v>
      </c>
      <c r="E9" s="3">
        <v>8.0</v>
      </c>
      <c r="F9" s="3" t="s">
        <v>4</v>
      </c>
      <c r="G9" s="9" t="s">
        <v>13</v>
      </c>
      <c r="H9" s="3" t="s">
        <v>6</v>
      </c>
      <c r="I9" s="5" t="str">
        <f t="shared" si="2"/>
        <v>insert intotblCourseName(cname_seq, course_neme) values(8,'프론트엔드 혼합 개발자 양성과정');</v>
      </c>
    </row>
    <row r="10" ht="17.25" customHeight="1">
      <c r="A10" s="2" t="s">
        <v>0</v>
      </c>
      <c r="B10" s="3" t="s">
        <v>1</v>
      </c>
      <c r="C10" s="3" t="s">
        <v>2</v>
      </c>
      <c r="D10" s="4" t="s">
        <v>3</v>
      </c>
      <c r="E10" s="3">
        <v>9.0</v>
      </c>
      <c r="F10" s="3" t="s">
        <v>4</v>
      </c>
      <c r="G10" s="9" t="s">
        <v>14</v>
      </c>
      <c r="H10" s="3" t="s">
        <v>6</v>
      </c>
      <c r="I10" s="5" t="str">
        <f t="shared" si="2"/>
        <v>insert intotblCourseName(cname_seq, course_neme) values(9,'(웹기반)소프트웨어 응용 전문가 양성과정');</v>
      </c>
    </row>
    <row r="11" ht="17.25" customHeight="1"/>
    <row r="12" ht="17.25" customHeight="1"/>
    <row r="13" ht="17.25" customHeight="1"/>
    <row r="14" ht="17.25" customHeight="1">
      <c r="A14" s="2"/>
    </row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.86"/>
    <col customWidth="1" min="5" max="5" width="2.86"/>
  </cols>
  <sheetData>
    <row r="1">
      <c r="B1" s="3" t="s">
        <v>119</v>
      </c>
      <c r="D1" s="3" t="s">
        <v>71</v>
      </c>
      <c r="F1" s="3" t="s">
        <v>17</v>
      </c>
    </row>
    <row r="2">
      <c r="A2" s="32" t="s">
        <v>120</v>
      </c>
      <c r="B2" s="3">
        <v>1.0</v>
      </c>
      <c r="C2" s="3" t="s">
        <v>4</v>
      </c>
      <c r="D2" s="3">
        <v>1.0</v>
      </c>
      <c r="E2" s="3" t="s">
        <v>4</v>
      </c>
      <c r="F2" s="29">
        <v>3.0</v>
      </c>
      <c r="G2" s="3" t="s">
        <v>6</v>
      </c>
      <c r="H2" s="5" t="str">
        <f t="shared" ref="H2:H55" si="1">CONCATENATE(A2,B2,C2,D2,E2,F2,G2)</f>
        <v>insert into tblTeacherSub (tsubject_seq, teacher_seq, sname_seq) values(1,1,3);</v>
      </c>
    </row>
    <row r="3">
      <c r="A3" s="32" t="s">
        <v>120</v>
      </c>
      <c r="B3" s="3">
        <v>2.0</v>
      </c>
      <c r="C3" s="3" t="s">
        <v>4</v>
      </c>
      <c r="D3" s="3">
        <v>1.0</v>
      </c>
      <c r="E3" s="3" t="s">
        <v>4</v>
      </c>
      <c r="F3" s="29">
        <v>9.0</v>
      </c>
      <c r="G3" s="3" t="s">
        <v>6</v>
      </c>
      <c r="H3" s="5" t="str">
        <f t="shared" si="1"/>
        <v>insert into tblTeacherSub (tsubject_seq, teacher_seq, sname_seq) values(2,1,9);</v>
      </c>
    </row>
    <row r="4">
      <c r="A4" s="1" t="s">
        <v>120</v>
      </c>
      <c r="B4" s="3">
        <v>3.0</v>
      </c>
      <c r="C4" s="3" t="s">
        <v>4</v>
      </c>
      <c r="D4" s="3">
        <v>1.0</v>
      </c>
      <c r="E4" s="3" t="s">
        <v>4</v>
      </c>
      <c r="F4" s="29">
        <v>8.0</v>
      </c>
      <c r="G4" s="3" t="s">
        <v>6</v>
      </c>
      <c r="H4" s="5" t="str">
        <f t="shared" si="1"/>
        <v>insert into tblTeacherSub (tsubject_seq, teacher_seq, sname_seq) values(3,1,8);</v>
      </c>
    </row>
    <row r="5">
      <c r="A5" s="1" t="s">
        <v>120</v>
      </c>
      <c r="B5" s="3">
        <v>4.0</v>
      </c>
      <c r="C5" s="3" t="s">
        <v>4</v>
      </c>
      <c r="D5" s="3">
        <v>1.0</v>
      </c>
      <c r="E5" s="3" t="s">
        <v>4</v>
      </c>
      <c r="F5" s="29">
        <v>4.0</v>
      </c>
      <c r="G5" s="3" t="s">
        <v>6</v>
      </c>
      <c r="H5" s="5" t="str">
        <f t="shared" si="1"/>
        <v>insert into tblTeacherSub (tsubject_seq, teacher_seq, sname_seq) values(4,1,4);</v>
      </c>
    </row>
    <row r="6">
      <c r="A6" s="1" t="s">
        <v>120</v>
      </c>
      <c r="B6" s="3">
        <v>5.0</v>
      </c>
      <c r="C6" s="3" t="s">
        <v>4</v>
      </c>
      <c r="D6" s="3">
        <v>1.0</v>
      </c>
      <c r="E6" s="3" t="s">
        <v>4</v>
      </c>
      <c r="F6" s="29">
        <v>5.0</v>
      </c>
      <c r="G6" s="3" t="s">
        <v>6</v>
      </c>
      <c r="H6" s="5" t="str">
        <f t="shared" si="1"/>
        <v>insert into tblTeacherSub (tsubject_seq, teacher_seq, sname_seq) values(5,1,5);</v>
      </c>
    </row>
    <row r="7">
      <c r="A7" s="1" t="s">
        <v>120</v>
      </c>
      <c r="B7" s="3">
        <v>6.0</v>
      </c>
      <c r="C7" s="3" t="s">
        <v>4</v>
      </c>
      <c r="D7" s="3">
        <v>2.0</v>
      </c>
      <c r="E7" s="3" t="s">
        <v>4</v>
      </c>
      <c r="F7" s="29">
        <v>3.0</v>
      </c>
      <c r="G7" s="3" t="s">
        <v>6</v>
      </c>
      <c r="H7" s="5" t="str">
        <f t="shared" si="1"/>
        <v>insert into tblTeacherSub (tsubject_seq, teacher_seq, sname_seq) values(6,2,3);</v>
      </c>
    </row>
    <row r="8">
      <c r="A8" s="1" t="s">
        <v>120</v>
      </c>
      <c r="B8" s="3">
        <v>7.0</v>
      </c>
      <c r="C8" s="3" t="s">
        <v>4</v>
      </c>
      <c r="D8" s="3">
        <v>2.0</v>
      </c>
      <c r="E8" s="3" t="s">
        <v>4</v>
      </c>
      <c r="F8" s="29">
        <v>9.0</v>
      </c>
      <c r="G8" s="3" t="s">
        <v>6</v>
      </c>
      <c r="H8" s="5" t="str">
        <f t="shared" si="1"/>
        <v>insert into tblTeacherSub (tsubject_seq, teacher_seq, sname_seq) values(7,2,9);</v>
      </c>
    </row>
    <row r="9">
      <c r="A9" s="1" t="s">
        <v>120</v>
      </c>
      <c r="B9" s="3">
        <v>8.0</v>
      </c>
      <c r="C9" s="3" t="s">
        <v>4</v>
      </c>
      <c r="D9" s="3">
        <v>2.0</v>
      </c>
      <c r="E9" s="3" t="s">
        <v>4</v>
      </c>
      <c r="F9" s="29">
        <v>11.0</v>
      </c>
      <c r="G9" s="3" t="s">
        <v>6</v>
      </c>
      <c r="H9" s="5" t="str">
        <f t="shared" si="1"/>
        <v>insert into tblTeacherSub (tsubject_seq, teacher_seq, sname_seq) values(8,2,11);</v>
      </c>
    </row>
    <row r="10">
      <c r="A10" s="1" t="s">
        <v>120</v>
      </c>
      <c r="B10" s="3">
        <v>9.0</v>
      </c>
      <c r="C10" s="3" t="s">
        <v>4</v>
      </c>
      <c r="D10" s="3">
        <v>2.0</v>
      </c>
      <c r="E10" s="3" t="s">
        <v>4</v>
      </c>
      <c r="F10" s="29">
        <v>8.0</v>
      </c>
      <c r="G10" s="3" t="s">
        <v>6</v>
      </c>
      <c r="H10" s="5" t="str">
        <f t="shared" si="1"/>
        <v>insert into tblTeacherSub (tsubject_seq, teacher_seq, sname_seq) values(9,2,8);</v>
      </c>
    </row>
    <row r="11">
      <c r="A11" s="1" t="s">
        <v>120</v>
      </c>
      <c r="B11" s="3">
        <v>10.0</v>
      </c>
      <c r="C11" s="3" t="s">
        <v>4</v>
      </c>
      <c r="D11" s="3">
        <v>2.0</v>
      </c>
      <c r="E11" s="3" t="s">
        <v>4</v>
      </c>
      <c r="F11" s="29">
        <v>4.0</v>
      </c>
      <c r="G11" s="3" t="s">
        <v>6</v>
      </c>
      <c r="H11" s="5" t="str">
        <f t="shared" si="1"/>
        <v>insert into tblTeacherSub (tsubject_seq, teacher_seq, sname_seq) values(10,2,4);</v>
      </c>
    </row>
    <row r="12">
      <c r="A12" s="1" t="s">
        <v>120</v>
      </c>
      <c r="B12" s="3">
        <v>11.0</v>
      </c>
      <c r="C12" s="3" t="s">
        <v>4</v>
      </c>
      <c r="D12" s="3">
        <v>3.0</v>
      </c>
      <c r="E12" s="3" t="s">
        <v>4</v>
      </c>
      <c r="F12" s="29">
        <v>3.0</v>
      </c>
      <c r="G12" s="3" t="s">
        <v>6</v>
      </c>
      <c r="H12" s="5" t="str">
        <f t="shared" si="1"/>
        <v>insert into tblTeacherSub (tsubject_seq, teacher_seq, sname_seq) values(11,3,3);</v>
      </c>
    </row>
    <row r="13">
      <c r="A13" s="1" t="s">
        <v>120</v>
      </c>
      <c r="B13" s="3">
        <v>12.0</v>
      </c>
      <c r="C13" s="3" t="s">
        <v>4</v>
      </c>
      <c r="D13" s="3">
        <v>3.0</v>
      </c>
      <c r="E13" s="3" t="s">
        <v>4</v>
      </c>
      <c r="F13" s="29">
        <v>9.0</v>
      </c>
      <c r="G13" s="3" t="s">
        <v>6</v>
      </c>
      <c r="H13" s="5" t="str">
        <f t="shared" si="1"/>
        <v>insert into tblTeacherSub (tsubject_seq, teacher_seq, sname_seq) values(12,3,9);</v>
      </c>
    </row>
    <row r="14">
      <c r="A14" s="1" t="s">
        <v>120</v>
      </c>
      <c r="B14" s="3">
        <v>13.0</v>
      </c>
      <c r="C14" s="3" t="s">
        <v>4</v>
      </c>
      <c r="D14" s="3">
        <v>3.0</v>
      </c>
      <c r="E14" s="3" t="s">
        <v>4</v>
      </c>
      <c r="F14" s="29">
        <v>5.0</v>
      </c>
      <c r="G14" s="3" t="s">
        <v>6</v>
      </c>
      <c r="H14" s="5" t="str">
        <f t="shared" si="1"/>
        <v>insert into tblTeacherSub (tsubject_seq, teacher_seq, sname_seq) values(13,3,5);</v>
      </c>
    </row>
    <row r="15">
      <c r="A15" s="1" t="s">
        <v>120</v>
      </c>
      <c r="B15" s="3">
        <v>14.0</v>
      </c>
      <c r="C15" s="3" t="s">
        <v>4</v>
      </c>
      <c r="D15" s="3">
        <v>3.0</v>
      </c>
      <c r="E15" s="3" t="s">
        <v>4</v>
      </c>
      <c r="F15" s="29">
        <v>28.0</v>
      </c>
      <c r="G15" s="3" t="s">
        <v>6</v>
      </c>
      <c r="H15" s="5" t="str">
        <f t="shared" si="1"/>
        <v>insert into tblTeacherSub (tsubject_seq, teacher_seq, sname_seq) values(14,3,28);</v>
      </c>
    </row>
    <row r="16">
      <c r="A16" s="1" t="s">
        <v>120</v>
      </c>
      <c r="B16" s="3">
        <v>15.0</v>
      </c>
      <c r="C16" s="3" t="s">
        <v>4</v>
      </c>
      <c r="D16" s="3">
        <v>3.0</v>
      </c>
      <c r="E16" s="3" t="s">
        <v>4</v>
      </c>
      <c r="F16" s="29">
        <v>11.0</v>
      </c>
      <c r="G16" s="3" t="s">
        <v>6</v>
      </c>
      <c r="H16" s="5" t="str">
        <f t="shared" si="1"/>
        <v>insert into tblTeacherSub (tsubject_seq, teacher_seq, sname_seq) values(15,3,11);</v>
      </c>
    </row>
    <row r="17">
      <c r="A17" s="1" t="s">
        <v>120</v>
      </c>
      <c r="B17" s="3">
        <v>16.0</v>
      </c>
      <c r="C17" s="3" t="s">
        <v>4</v>
      </c>
      <c r="D17" s="3">
        <v>4.0</v>
      </c>
      <c r="E17" s="3" t="s">
        <v>4</v>
      </c>
      <c r="F17" s="29">
        <v>3.0</v>
      </c>
      <c r="G17" s="3" t="s">
        <v>6</v>
      </c>
      <c r="H17" s="5" t="str">
        <f t="shared" si="1"/>
        <v>insert into tblTeacherSub (tsubject_seq, teacher_seq, sname_seq) values(16,4,3);</v>
      </c>
    </row>
    <row r="18">
      <c r="A18" s="1" t="s">
        <v>120</v>
      </c>
      <c r="B18" s="3">
        <v>17.0</v>
      </c>
      <c r="C18" s="3" t="s">
        <v>4</v>
      </c>
      <c r="D18" s="3">
        <v>4.0</v>
      </c>
      <c r="E18" s="3" t="s">
        <v>4</v>
      </c>
      <c r="F18" s="29">
        <v>9.0</v>
      </c>
      <c r="G18" s="3" t="s">
        <v>6</v>
      </c>
      <c r="H18" s="5" t="str">
        <f t="shared" si="1"/>
        <v>insert into tblTeacherSub (tsubject_seq, teacher_seq, sname_seq) values(17,4,9);</v>
      </c>
    </row>
    <row r="19">
      <c r="A19" s="1" t="s">
        <v>120</v>
      </c>
      <c r="B19" s="3">
        <v>18.0</v>
      </c>
      <c r="C19" s="3" t="s">
        <v>4</v>
      </c>
      <c r="D19" s="3">
        <v>4.0</v>
      </c>
      <c r="E19" s="3" t="s">
        <v>4</v>
      </c>
      <c r="F19" s="29">
        <v>1.0</v>
      </c>
      <c r="G19" s="3" t="s">
        <v>6</v>
      </c>
      <c r="H19" s="5" t="str">
        <f t="shared" si="1"/>
        <v>insert into tblTeacherSub (tsubject_seq, teacher_seq, sname_seq) values(18,4,1);</v>
      </c>
    </row>
    <row r="20">
      <c r="A20" s="1" t="s">
        <v>120</v>
      </c>
      <c r="B20" s="3">
        <v>19.0</v>
      </c>
      <c r="C20" s="3" t="s">
        <v>4</v>
      </c>
      <c r="D20" s="3">
        <v>4.0</v>
      </c>
      <c r="E20" s="3" t="s">
        <v>4</v>
      </c>
      <c r="F20" s="29">
        <v>28.0</v>
      </c>
      <c r="G20" s="3" t="s">
        <v>6</v>
      </c>
      <c r="H20" s="5" t="str">
        <f t="shared" si="1"/>
        <v>insert into tblTeacherSub (tsubject_seq, teacher_seq, sname_seq) values(19,4,28);</v>
      </c>
    </row>
    <row r="21">
      <c r="A21" s="1" t="s">
        <v>120</v>
      </c>
      <c r="B21" s="3">
        <v>20.0</v>
      </c>
      <c r="C21" s="3" t="s">
        <v>4</v>
      </c>
      <c r="D21" s="3">
        <v>4.0</v>
      </c>
      <c r="E21" s="3" t="s">
        <v>4</v>
      </c>
      <c r="F21" s="29">
        <v>12.0</v>
      </c>
      <c r="G21" s="3" t="s">
        <v>6</v>
      </c>
      <c r="H21" s="5" t="str">
        <f t="shared" si="1"/>
        <v>insert into tblTeacherSub (tsubject_seq, teacher_seq, sname_seq) values(20,4,12);</v>
      </c>
    </row>
    <row r="22">
      <c r="A22" s="1" t="s">
        <v>120</v>
      </c>
      <c r="B22" s="3">
        <v>21.0</v>
      </c>
      <c r="C22" s="3" t="s">
        <v>4</v>
      </c>
      <c r="D22" s="3">
        <v>4.0</v>
      </c>
      <c r="E22" s="3" t="s">
        <v>4</v>
      </c>
      <c r="F22" s="29">
        <v>10.0</v>
      </c>
      <c r="G22" s="3" t="s">
        <v>6</v>
      </c>
      <c r="H22" s="5" t="str">
        <f t="shared" si="1"/>
        <v>insert into tblTeacherSub (tsubject_seq, teacher_seq, sname_seq) values(21,4,10);</v>
      </c>
    </row>
    <row r="23">
      <c r="A23" s="1" t="s">
        <v>120</v>
      </c>
      <c r="B23" s="3">
        <v>22.0</v>
      </c>
      <c r="C23" s="3" t="s">
        <v>4</v>
      </c>
      <c r="D23" s="3">
        <v>4.0</v>
      </c>
      <c r="E23" s="3" t="s">
        <v>4</v>
      </c>
      <c r="F23" s="29">
        <v>5.0</v>
      </c>
      <c r="G23" s="3" t="s">
        <v>6</v>
      </c>
      <c r="H23" s="5" t="str">
        <f t="shared" si="1"/>
        <v>insert into tblTeacherSub (tsubject_seq, teacher_seq, sname_seq) values(22,4,5);</v>
      </c>
    </row>
    <row r="24">
      <c r="A24" s="1" t="s">
        <v>120</v>
      </c>
      <c r="B24" s="3">
        <v>23.0</v>
      </c>
      <c r="C24" s="3" t="s">
        <v>4</v>
      </c>
      <c r="D24" s="3">
        <v>5.0</v>
      </c>
      <c r="E24" s="3" t="s">
        <v>4</v>
      </c>
      <c r="F24" s="29">
        <v>3.0</v>
      </c>
      <c r="G24" s="3" t="s">
        <v>6</v>
      </c>
      <c r="H24" s="5" t="str">
        <f t="shared" si="1"/>
        <v>insert into tblTeacherSub (tsubject_seq, teacher_seq, sname_seq) values(23,5,3);</v>
      </c>
    </row>
    <row r="25">
      <c r="A25" s="1" t="s">
        <v>120</v>
      </c>
      <c r="B25" s="3">
        <v>24.0</v>
      </c>
      <c r="C25" s="3" t="s">
        <v>4</v>
      </c>
      <c r="D25" s="3">
        <v>5.0</v>
      </c>
      <c r="E25" s="3" t="s">
        <v>4</v>
      </c>
      <c r="F25" s="29">
        <v>9.0</v>
      </c>
      <c r="G25" s="3" t="s">
        <v>6</v>
      </c>
      <c r="H25" s="5" t="str">
        <f t="shared" si="1"/>
        <v>insert into tblTeacherSub (tsubject_seq, teacher_seq, sname_seq) values(24,5,9);</v>
      </c>
    </row>
    <row r="26">
      <c r="A26" s="1" t="s">
        <v>120</v>
      </c>
      <c r="B26" s="3">
        <v>25.0</v>
      </c>
      <c r="C26" s="3" t="s">
        <v>4</v>
      </c>
      <c r="D26" s="3">
        <v>5.0</v>
      </c>
      <c r="E26" s="3" t="s">
        <v>4</v>
      </c>
      <c r="F26" s="29">
        <v>28.0</v>
      </c>
      <c r="G26" s="3" t="s">
        <v>6</v>
      </c>
      <c r="H26" s="5" t="str">
        <f t="shared" si="1"/>
        <v>insert into tblTeacherSub (tsubject_seq, teacher_seq, sname_seq) values(25,5,28);</v>
      </c>
    </row>
    <row r="27">
      <c r="A27" s="1" t="s">
        <v>120</v>
      </c>
      <c r="B27" s="3">
        <v>26.0</v>
      </c>
      <c r="C27" s="3" t="s">
        <v>4</v>
      </c>
      <c r="D27" s="3">
        <v>5.0</v>
      </c>
      <c r="E27" s="3" t="s">
        <v>4</v>
      </c>
      <c r="F27" s="29">
        <v>12.0</v>
      </c>
      <c r="G27" s="3" t="s">
        <v>6</v>
      </c>
      <c r="H27" s="5" t="str">
        <f t="shared" si="1"/>
        <v>insert into tblTeacherSub (tsubject_seq, teacher_seq, sname_seq) values(26,5,12);</v>
      </c>
    </row>
    <row r="28">
      <c r="A28" s="1" t="s">
        <v>120</v>
      </c>
      <c r="B28" s="3">
        <v>27.0</v>
      </c>
      <c r="C28" s="3" t="s">
        <v>4</v>
      </c>
      <c r="D28" s="3">
        <v>5.0</v>
      </c>
      <c r="E28" s="3" t="s">
        <v>4</v>
      </c>
      <c r="F28" s="29">
        <v>4.0</v>
      </c>
      <c r="G28" s="3" t="s">
        <v>6</v>
      </c>
      <c r="H28" s="5" t="str">
        <f t="shared" si="1"/>
        <v>insert into tblTeacherSub (tsubject_seq, teacher_seq, sname_seq) values(27,5,4);</v>
      </c>
    </row>
    <row r="29">
      <c r="A29" s="1" t="s">
        <v>120</v>
      </c>
      <c r="B29" s="3">
        <v>28.0</v>
      </c>
      <c r="C29" s="3" t="s">
        <v>4</v>
      </c>
      <c r="D29" s="3">
        <v>5.0</v>
      </c>
      <c r="E29" s="3" t="s">
        <v>4</v>
      </c>
      <c r="F29" s="29">
        <v>5.0</v>
      </c>
      <c r="G29" s="3" t="s">
        <v>6</v>
      </c>
      <c r="H29" s="5" t="str">
        <f t="shared" si="1"/>
        <v>insert into tblTeacherSub (tsubject_seq, teacher_seq, sname_seq) values(28,5,5);</v>
      </c>
    </row>
    <row r="30">
      <c r="A30" s="1" t="s">
        <v>120</v>
      </c>
      <c r="B30" s="3">
        <v>29.0</v>
      </c>
      <c r="C30" s="3" t="s">
        <v>4</v>
      </c>
      <c r="D30" s="3">
        <v>5.0</v>
      </c>
      <c r="E30" s="3" t="s">
        <v>4</v>
      </c>
      <c r="F30" s="29">
        <v>15.0</v>
      </c>
      <c r="G30" s="3" t="s">
        <v>6</v>
      </c>
      <c r="H30" s="5" t="str">
        <f t="shared" si="1"/>
        <v>insert into tblTeacherSub (tsubject_seq, teacher_seq, sname_seq) values(29,5,15);</v>
      </c>
    </row>
    <row r="31">
      <c r="A31" s="1" t="s">
        <v>120</v>
      </c>
      <c r="B31" s="3">
        <v>30.0</v>
      </c>
      <c r="C31" s="3" t="s">
        <v>4</v>
      </c>
      <c r="D31" s="3">
        <v>6.0</v>
      </c>
      <c r="E31" s="3" t="s">
        <v>4</v>
      </c>
      <c r="F31" s="29">
        <v>3.0</v>
      </c>
      <c r="G31" s="3" t="s">
        <v>6</v>
      </c>
      <c r="H31" s="5" t="str">
        <f t="shared" si="1"/>
        <v>insert into tblTeacherSub (tsubject_seq, teacher_seq, sname_seq) values(30,6,3);</v>
      </c>
    </row>
    <row r="32">
      <c r="A32" s="1" t="s">
        <v>120</v>
      </c>
      <c r="B32" s="3">
        <v>31.0</v>
      </c>
      <c r="C32" s="3" t="s">
        <v>4</v>
      </c>
      <c r="D32" s="3">
        <v>6.0</v>
      </c>
      <c r="E32" s="3" t="s">
        <v>4</v>
      </c>
      <c r="F32" s="29">
        <v>9.0</v>
      </c>
      <c r="G32" s="3" t="s">
        <v>6</v>
      </c>
      <c r="H32" s="5" t="str">
        <f t="shared" si="1"/>
        <v>insert into tblTeacherSub (tsubject_seq, teacher_seq, sname_seq) values(31,6,9);</v>
      </c>
    </row>
    <row r="33">
      <c r="A33" s="1" t="s">
        <v>120</v>
      </c>
      <c r="B33" s="3">
        <v>32.0</v>
      </c>
      <c r="C33" s="3" t="s">
        <v>4</v>
      </c>
      <c r="D33" s="3">
        <v>6.0</v>
      </c>
      <c r="E33" s="3" t="s">
        <v>4</v>
      </c>
      <c r="F33" s="29">
        <v>28.0</v>
      </c>
      <c r="G33" s="3" t="s">
        <v>6</v>
      </c>
      <c r="H33" s="5" t="str">
        <f t="shared" si="1"/>
        <v>insert into tblTeacherSub (tsubject_seq, teacher_seq, sname_seq) values(32,6,28);</v>
      </c>
    </row>
    <row r="34">
      <c r="A34" s="1" t="s">
        <v>120</v>
      </c>
      <c r="B34" s="3">
        <v>33.0</v>
      </c>
      <c r="C34" s="3" t="s">
        <v>4</v>
      </c>
      <c r="D34" s="3">
        <v>6.0</v>
      </c>
      <c r="E34" s="3" t="s">
        <v>4</v>
      </c>
      <c r="F34" s="29">
        <v>12.0</v>
      </c>
      <c r="G34" s="3" t="s">
        <v>6</v>
      </c>
      <c r="H34" s="5" t="str">
        <f t="shared" si="1"/>
        <v>insert into tblTeacherSub (tsubject_seq, teacher_seq, sname_seq) values(33,6,12);</v>
      </c>
    </row>
    <row r="35">
      <c r="A35" s="1" t="s">
        <v>120</v>
      </c>
      <c r="B35" s="3">
        <v>34.0</v>
      </c>
      <c r="C35" s="3" t="s">
        <v>4</v>
      </c>
      <c r="D35" s="3">
        <v>6.0</v>
      </c>
      <c r="E35" s="3" t="s">
        <v>4</v>
      </c>
      <c r="F35" s="29">
        <v>4.0</v>
      </c>
      <c r="G35" s="3" t="s">
        <v>6</v>
      </c>
      <c r="H35" s="5" t="str">
        <f t="shared" si="1"/>
        <v>insert into tblTeacherSub (tsubject_seq, teacher_seq, sname_seq) values(34,6,4);</v>
      </c>
    </row>
    <row r="36">
      <c r="A36" s="1" t="s">
        <v>120</v>
      </c>
      <c r="B36" s="3">
        <v>35.0</v>
      </c>
      <c r="C36" s="3" t="s">
        <v>4</v>
      </c>
      <c r="D36" s="3">
        <v>6.0</v>
      </c>
      <c r="E36" s="3" t="s">
        <v>4</v>
      </c>
      <c r="F36" s="29">
        <v>5.0</v>
      </c>
      <c r="G36" s="3" t="s">
        <v>6</v>
      </c>
      <c r="H36" s="5" t="str">
        <f t="shared" si="1"/>
        <v>insert into tblTeacherSub (tsubject_seq, teacher_seq, sname_seq) values(35,6,5);</v>
      </c>
    </row>
    <row r="37">
      <c r="A37" s="1" t="s">
        <v>120</v>
      </c>
      <c r="B37" s="3">
        <v>36.0</v>
      </c>
      <c r="C37" s="3" t="s">
        <v>4</v>
      </c>
      <c r="D37" s="3">
        <v>6.0</v>
      </c>
      <c r="E37" s="3" t="s">
        <v>4</v>
      </c>
      <c r="F37" s="29">
        <v>11.0</v>
      </c>
      <c r="G37" s="3" t="s">
        <v>6</v>
      </c>
      <c r="H37" s="5" t="str">
        <f t="shared" si="1"/>
        <v>insert into tblTeacherSub (tsubject_seq, teacher_seq, sname_seq) values(36,6,11);</v>
      </c>
    </row>
    <row r="38">
      <c r="A38" s="1" t="s">
        <v>120</v>
      </c>
      <c r="B38" s="3">
        <v>37.0</v>
      </c>
      <c r="C38" s="3" t="s">
        <v>4</v>
      </c>
      <c r="D38" s="3">
        <v>7.0</v>
      </c>
      <c r="E38" s="3" t="s">
        <v>4</v>
      </c>
      <c r="F38" s="29">
        <v>3.0</v>
      </c>
      <c r="G38" s="3" t="s">
        <v>6</v>
      </c>
      <c r="H38" s="5" t="str">
        <f t="shared" si="1"/>
        <v>insert into tblTeacherSub (tsubject_seq, teacher_seq, sname_seq) values(37,7,3);</v>
      </c>
    </row>
    <row r="39">
      <c r="A39" s="1" t="s">
        <v>120</v>
      </c>
      <c r="B39" s="3">
        <v>38.0</v>
      </c>
      <c r="C39" s="3" t="s">
        <v>4</v>
      </c>
      <c r="D39" s="3">
        <v>7.0</v>
      </c>
      <c r="E39" s="3" t="s">
        <v>4</v>
      </c>
      <c r="F39" s="29">
        <v>9.0</v>
      </c>
      <c r="G39" s="3" t="s">
        <v>6</v>
      </c>
      <c r="H39" s="5" t="str">
        <f t="shared" si="1"/>
        <v>insert into tblTeacherSub (tsubject_seq, teacher_seq, sname_seq) values(38,7,9);</v>
      </c>
    </row>
    <row r="40">
      <c r="A40" s="1" t="s">
        <v>120</v>
      </c>
      <c r="B40" s="3">
        <v>39.0</v>
      </c>
      <c r="C40" s="3" t="s">
        <v>4</v>
      </c>
      <c r="D40" s="3">
        <v>7.0</v>
      </c>
      <c r="E40" s="3" t="s">
        <v>4</v>
      </c>
      <c r="F40" s="29">
        <v>5.0</v>
      </c>
      <c r="G40" s="3" t="s">
        <v>6</v>
      </c>
      <c r="H40" s="5" t="str">
        <f t="shared" si="1"/>
        <v>insert into tblTeacherSub (tsubject_seq, teacher_seq, sname_seq) values(39,7,5);</v>
      </c>
    </row>
    <row r="41">
      <c r="A41" s="1" t="s">
        <v>120</v>
      </c>
      <c r="B41" s="3">
        <v>40.0</v>
      </c>
      <c r="C41" s="3" t="s">
        <v>4</v>
      </c>
      <c r="D41" s="3">
        <v>7.0</v>
      </c>
      <c r="E41" s="3" t="s">
        <v>4</v>
      </c>
      <c r="F41" s="29">
        <v>28.0</v>
      </c>
      <c r="G41" s="3" t="s">
        <v>6</v>
      </c>
      <c r="H41" s="5" t="str">
        <f t="shared" si="1"/>
        <v>insert into tblTeacherSub (tsubject_seq, teacher_seq, sname_seq) values(40,7,28);</v>
      </c>
    </row>
    <row r="42">
      <c r="A42" s="1" t="s">
        <v>120</v>
      </c>
      <c r="B42" s="3">
        <v>41.0</v>
      </c>
      <c r="C42" s="3" t="s">
        <v>4</v>
      </c>
      <c r="D42" s="3">
        <v>7.0</v>
      </c>
      <c r="E42" s="3" t="s">
        <v>4</v>
      </c>
      <c r="F42" s="29">
        <v>3.0</v>
      </c>
      <c r="G42" s="3" t="s">
        <v>6</v>
      </c>
      <c r="H42" s="5" t="str">
        <f t="shared" si="1"/>
        <v>insert into tblTeacherSub (tsubject_seq, teacher_seq, sname_seq) values(41,7,3);</v>
      </c>
    </row>
    <row r="43">
      <c r="A43" s="1" t="s">
        <v>120</v>
      </c>
      <c r="B43" s="3">
        <v>42.0</v>
      </c>
      <c r="C43" s="3" t="s">
        <v>4</v>
      </c>
      <c r="D43" s="3">
        <v>7.0</v>
      </c>
      <c r="E43" s="3" t="s">
        <v>4</v>
      </c>
      <c r="F43" s="29">
        <v>4.0</v>
      </c>
      <c r="G43" s="3" t="s">
        <v>6</v>
      </c>
      <c r="H43" s="5" t="str">
        <f t="shared" si="1"/>
        <v>insert into tblTeacherSub (tsubject_seq, teacher_seq, sname_seq) values(42,7,4);</v>
      </c>
    </row>
    <row r="44">
      <c r="A44" s="1" t="s">
        <v>120</v>
      </c>
      <c r="B44" s="3">
        <v>43.0</v>
      </c>
      <c r="C44" s="3" t="s">
        <v>4</v>
      </c>
      <c r="D44" s="3">
        <v>8.0</v>
      </c>
      <c r="E44" s="3" t="s">
        <v>4</v>
      </c>
      <c r="F44" s="29">
        <v>3.0</v>
      </c>
      <c r="G44" s="3" t="s">
        <v>6</v>
      </c>
      <c r="H44" s="5" t="str">
        <f t="shared" si="1"/>
        <v>insert into tblTeacherSub (tsubject_seq, teacher_seq, sname_seq) values(43,8,3);</v>
      </c>
    </row>
    <row r="45">
      <c r="A45" s="1" t="s">
        <v>120</v>
      </c>
      <c r="B45" s="3">
        <v>44.0</v>
      </c>
      <c r="C45" s="3" t="s">
        <v>4</v>
      </c>
      <c r="D45" s="3">
        <v>8.0</v>
      </c>
      <c r="E45" s="3" t="s">
        <v>4</v>
      </c>
      <c r="F45" s="29">
        <v>9.0</v>
      </c>
      <c r="G45" s="3" t="s">
        <v>6</v>
      </c>
      <c r="H45" s="5" t="str">
        <f t="shared" si="1"/>
        <v>insert into tblTeacherSub (tsubject_seq, teacher_seq, sname_seq) values(44,8,9);</v>
      </c>
    </row>
    <row r="46">
      <c r="A46" s="1" t="s">
        <v>120</v>
      </c>
      <c r="B46" s="3">
        <v>45.0</v>
      </c>
      <c r="C46" s="3" t="s">
        <v>4</v>
      </c>
      <c r="D46" s="3">
        <v>8.0</v>
      </c>
      <c r="E46" s="3" t="s">
        <v>4</v>
      </c>
      <c r="F46" s="29">
        <v>13.0</v>
      </c>
      <c r="G46" s="3" t="s">
        <v>6</v>
      </c>
      <c r="H46" s="5" t="str">
        <f t="shared" si="1"/>
        <v>insert into tblTeacherSub (tsubject_seq, teacher_seq, sname_seq) values(45,8,13);</v>
      </c>
    </row>
    <row r="47">
      <c r="A47" s="1" t="s">
        <v>120</v>
      </c>
      <c r="B47" s="3">
        <v>46.0</v>
      </c>
      <c r="C47" s="3" t="s">
        <v>4</v>
      </c>
      <c r="D47" s="3">
        <v>8.0</v>
      </c>
      <c r="E47" s="3" t="s">
        <v>4</v>
      </c>
      <c r="F47" s="29">
        <v>14.0</v>
      </c>
      <c r="G47" s="3" t="s">
        <v>6</v>
      </c>
      <c r="H47" s="5" t="str">
        <f t="shared" si="1"/>
        <v>insert into tblTeacherSub (tsubject_seq, teacher_seq, sname_seq) values(46,8,14);</v>
      </c>
    </row>
    <row r="48">
      <c r="A48" s="1" t="s">
        <v>120</v>
      </c>
      <c r="B48" s="3">
        <v>47.0</v>
      </c>
      <c r="C48" s="3" t="s">
        <v>4</v>
      </c>
      <c r="D48" s="3">
        <v>8.0</v>
      </c>
      <c r="E48" s="3" t="s">
        <v>4</v>
      </c>
      <c r="F48" s="29">
        <v>7.0</v>
      </c>
      <c r="G48" s="3" t="s">
        <v>6</v>
      </c>
      <c r="H48" s="5" t="str">
        <f t="shared" si="1"/>
        <v>insert into tblTeacherSub (tsubject_seq, teacher_seq, sname_seq) values(47,8,7);</v>
      </c>
    </row>
    <row r="49">
      <c r="A49" s="1" t="s">
        <v>120</v>
      </c>
      <c r="B49" s="3">
        <v>48.0</v>
      </c>
      <c r="C49" s="3" t="s">
        <v>4</v>
      </c>
      <c r="D49" s="3">
        <v>8.0</v>
      </c>
      <c r="E49" s="3" t="s">
        <v>4</v>
      </c>
      <c r="F49" s="29">
        <v>4.0</v>
      </c>
      <c r="G49" s="3" t="s">
        <v>6</v>
      </c>
      <c r="H49" s="5" t="str">
        <f t="shared" si="1"/>
        <v>insert into tblTeacherSub (tsubject_seq, teacher_seq, sname_seq) values(48,8,4);</v>
      </c>
    </row>
    <row r="50">
      <c r="A50" s="1" t="s">
        <v>120</v>
      </c>
      <c r="B50" s="3">
        <v>49.0</v>
      </c>
      <c r="C50" s="3" t="s">
        <v>4</v>
      </c>
      <c r="D50" s="3">
        <v>9.0</v>
      </c>
      <c r="E50" s="3" t="s">
        <v>4</v>
      </c>
      <c r="F50" s="29">
        <v>3.0</v>
      </c>
      <c r="G50" s="3" t="s">
        <v>6</v>
      </c>
      <c r="H50" s="5" t="str">
        <f t="shared" si="1"/>
        <v>insert into tblTeacherSub (tsubject_seq, teacher_seq, sname_seq) values(49,9,3);</v>
      </c>
    </row>
    <row r="51">
      <c r="A51" s="1" t="s">
        <v>120</v>
      </c>
      <c r="B51" s="3">
        <v>50.0</v>
      </c>
      <c r="C51" s="3" t="s">
        <v>4</v>
      </c>
      <c r="D51" s="3">
        <v>9.0</v>
      </c>
      <c r="E51" s="3" t="s">
        <v>4</v>
      </c>
      <c r="F51" s="29">
        <v>9.0</v>
      </c>
      <c r="G51" s="3" t="s">
        <v>6</v>
      </c>
      <c r="H51" s="5" t="str">
        <f t="shared" si="1"/>
        <v>insert into tblTeacherSub (tsubject_seq, teacher_seq, sname_seq) values(50,9,9);</v>
      </c>
    </row>
    <row r="52">
      <c r="A52" s="1" t="s">
        <v>120</v>
      </c>
      <c r="B52" s="3">
        <v>51.0</v>
      </c>
      <c r="C52" s="3" t="s">
        <v>4</v>
      </c>
      <c r="D52" s="3">
        <v>9.0</v>
      </c>
      <c r="E52" s="3" t="s">
        <v>4</v>
      </c>
      <c r="F52" s="29">
        <v>8.0</v>
      </c>
      <c r="G52" s="3" t="s">
        <v>6</v>
      </c>
      <c r="H52" s="5" t="str">
        <f t="shared" si="1"/>
        <v>insert into tblTeacherSub (tsubject_seq, teacher_seq, sname_seq) values(51,9,8);</v>
      </c>
    </row>
    <row r="53">
      <c r="A53" s="1" t="s">
        <v>120</v>
      </c>
      <c r="B53" s="3">
        <v>52.0</v>
      </c>
      <c r="C53" s="3" t="s">
        <v>4</v>
      </c>
      <c r="D53" s="3">
        <v>9.0</v>
      </c>
      <c r="E53" s="3" t="s">
        <v>4</v>
      </c>
      <c r="F53" s="29">
        <v>12.0</v>
      </c>
      <c r="G53" s="3" t="s">
        <v>6</v>
      </c>
      <c r="H53" s="5" t="str">
        <f t="shared" si="1"/>
        <v>insert into tblTeacherSub (tsubject_seq, teacher_seq, sname_seq) values(52,9,12);</v>
      </c>
    </row>
    <row r="54">
      <c r="A54" s="1" t="s">
        <v>120</v>
      </c>
      <c r="B54" s="3">
        <v>53.0</v>
      </c>
      <c r="C54" s="3" t="s">
        <v>4</v>
      </c>
      <c r="D54" s="3">
        <v>9.0</v>
      </c>
      <c r="E54" s="3" t="s">
        <v>4</v>
      </c>
      <c r="F54" s="29">
        <v>7.0</v>
      </c>
      <c r="G54" s="3" t="s">
        <v>6</v>
      </c>
      <c r="H54" s="5" t="str">
        <f t="shared" si="1"/>
        <v>insert into tblTeacherSub (tsubject_seq, teacher_seq, sname_seq) values(53,9,7);</v>
      </c>
    </row>
    <row r="55">
      <c r="A55" s="1" t="s">
        <v>120</v>
      </c>
      <c r="B55" s="3">
        <v>54.0</v>
      </c>
      <c r="C55" s="3" t="s">
        <v>4</v>
      </c>
      <c r="D55" s="3">
        <v>9.0</v>
      </c>
      <c r="E55" s="3" t="s">
        <v>4</v>
      </c>
      <c r="F55" s="29">
        <v>8.0</v>
      </c>
      <c r="G55" s="3" t="s">
        <v>6</v>
      </c>
      <c r="H55" s="5" t="str">
        <f t="shared" si="1"/>
        <v>insert into tblTeacherSub (tsubject_seq, teacher_seq, sname_seq) values(54,9,8);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39.71"/>
    <col customWidth="1" min="3" max="3" width="7.71"/>
    <col customWidth="1" min="4" max="4" width="15.14"/>
    <col customWidth="1" min="5" max="5" width="3.0"/>
    <col customWidth="1" min="6" max="6" width="3.57"/>
    <col customWidth="1" min="8" max="8" width="3.29"/>
    <col customWidth="1" min="10" max="10" width="3.43"/>
  </cols>
  <sheetData>
    <row r="1">
      <c r="D1" s="3" t="s">
        <v>15</v>
      </c>
      <c r="G1" s="3" t="s">
        <v>16</v>
      </c>
      <c r="I1" s="3" t="s">
        <v>17</v>
      </c>
    </row>
    <row r="2">
      <c r="A2" s="3" t="s">
        <v>18</v>
      </c>
      <c r="B2" s="3" t="s">
        <v>19</v>
      </c>
      <c r="C2" s="3" t="s">
        <v>3</v>
      </c>
      <c r="D2" s="3">
        <v>1.0</v>
      </c>
      <c r="E2" s="3" t="s">
        <v>4</v>
      </c>
      <c r="F2" s="3" t="s">
        <v>4</v>
      </c>
      <c r="G2" s="3">
        <v>1.0</v>
      </c>
      <c r="H2" s="3" t="s">
        <v>4</v>
      </c>
      <c r="I2" s="3">
        <v>3.0</v>
      </c>
      <c r="J2" s="3" t="s">
        <v>6</v>
      </c>
      <c r="K2" s="5" t="str">
        <f t="shared" ref="K2:K55" si="1">CONCATENATE(A2,B2,C2,D2,F2,G2,H2,I2,J2)</f>
        <v>insert into tblCSubStop(csubstop_seq, cname_seq,subname_seq) values(1,1,3);</v>
      </c>
    </row>
    <row r="3">
      <c r="A3" s="3" t="s">
        <v>18</v>
      </c>
      <c r="B3" s="3" t="s">
        <v>19</v>
      </c>
      <c r="C3" s="3" t="s">
        <v>3</v>
      </c>
      <c r="D3" s="3">
        <v>2.0</v>
      </c>
      <c r="E3" s="3" t="s">
        <v>4</v>
      </c>
      <c r="F3" s="3" t="s">
        <v>4</v>
      </c>
      <c r="G3" s="3">
        <v>1.0</v>
      </c>
      <c r="H3" s="3" t="s">
        <v>4</v>
      </c>
      <c r="I3" s="3">
        <v>9.0</v>
      </c>
      <c r="J3" s="3" t="s">
        <v>6</v>
      </c>
      <c r="K3" s="5" t="str">
        <f t="shared" si="1"/>
        <v>insert into tblCSubStop(csubstop_seq, cname_seq,subname_seq) values(2,1,9);</v>
      </c>
    </row>
    <row r="4">
      <c r="A4" s="3" t="s">
        <v>18</v>
      </c>
      <c r="B4" s="3" t="s">
        <v>19</v>
      </c>
      <c r="C4" s="3" t="s">
        <v>3</v>
      </c>
      <c r="D4" s="3">
        <v>3.0</v>
      </c>
      <c r="E4" s="3" t="s">
        <v>4</v>
      </c>
      <c r="F4" s="3" t="s">
        <v>4</v>
      </c>
      <c r="G4" s="3">
        <v>1.0</v>
      </c>
      <c r="H4" s="3" t="s">
        <v>4</v>
      </c>
      <c r="I4" s="3">
        <v>8.0</v>
      </c>
      <c r="J4" s="3" t="s">
        <v>6</v>
      </c>
      <c r="K4" s="5" t="str">
        <f t="shared" si="1"/>
        <v>insert into tblCSubStop(csubstop_seq, cname_seq,subname_seq) values(3,1,8);</v>
      </c>
    </row>
    <row r="5">
      <c r="A5" s="3" t="s">
        <v>18</v>
      </c>
      <c r="B5" s="3" t="s">
        <v>19</v>
      </c>
      <c r="C5" s="3" t="s">
        <v>3</v>
      </c>
      <c r="D5" s="3">
        <v>4.0</v>
      </c>
      <c r="E5" s="3" t="s">
        <v>4</v>
      </c>
      <c r="F5" s="3" t="s">
        <v>4</v>
      </c>
      <c r="G5" s="3">
        <v>1.0</v>
      </c>
      <c r="H5" s="3" t="s">
        <v>4</v>
      </c>
      <c r="I5" s="3">
        <v>4.0</v>
      </c>
      <c r="J5" s="3" t="s">
        <v>6</v>
      </c>
      <c r="K5" s="5" t="str">
        <f t="shared" si="1"/>
        <v>insert into tblCSubStop(csubstop_seq, cname_seq,subname_seq) values(4,1,4);</v>
      </c>
    </row>
    <row r="6">
      <c r="A6" s="3" t="s">
        <v>18</v>
      </c>
      <c r="B6" s="3" t="s">
        <v>19</v>
      </c>
      <c r="C6" s="3" t="s">
        <v>3</v>
      </c>
      <c r="D6" s="3">
        <v>5.0</v>
      </c>
      <c r="E6" s="3" t="s">
        <v>4</v>
      </c>
      <c r="F6" s="3" t="s">
        <v>4</v>
      </c>
      <c r="G6" s="3">
        <v>1.0</v>
      </c>
      <c r="H6" s="3" t="s">
        <v>4</v>
      </c>
      <c r="I6" s="3">
        <v>5.0</v>
      </c>
      <c r="J6" s="3" t="s">
        <v>6</v>
      </c>
      <c r="K6" s="5" t="str">
        <f t="shared" si="1"/>
        <v>insert into tblCSubStop(csubstop_seq, cname_seq,subname_seq) values(5,1,5);</v>
      </c>
    </row>
    <row r="7">
      <c r="A7" s="3" t="s">
        <v>18</v>
      </c>
      <c r="B7" s="3" t="s">
        <v>19</v>
      </c>
      <c r="C7" s="3" t="s">
        <v>3</v>
      </c>
      <c r="D7" s="3">
        <v>6.0</v>
      </c>
      <c r="E7" s="3" t="s">
        <v>4</v>
      </c>
      <c r="F7" s="3" t="s">
        <v>4</v>
      </c>
      <c r="G7" s="3">
        <v>2.0</v>
      </c>
      <c r="H7" s="3" t="s">
        <v>4</v>
      </c>
      <c r="I7" s="3">
        <v>3.0</v>
      </c>
      <c r="J7" s="3" t="s">
        <v>6</v>
      </c>
      <c r="K7" s="5" t="str">
        <f t="shared" si="1"/>
        <v>insert into tblCSubStop(csubstop_seq, cname_seq,subname_seq) values(6,2,3);</v>
      </c>
    </row>
    <row r="8">
      <c r="A8" s="3" t="s">
        <v>18</v>
      </c>
      <c r="B8" s="3" t="s">
        <v>19</v>
      </c>
      <c r="C8" s="3" t="s">
        <v>3</v>
      </c>
      <c r="D8" s="3">
        <v>7.0</v>
      </c>
      <c r="E8" s="3" t="s">
        <v>4</v>
      </c>
      <c r="F8" s="3" t="s">
        <v>4</v>
      </c>
      <c r="G8" s="3">
        <v>2.0</v>
      </c>
      <c r="H8" s="3" t="s">
        <v>4</v>
      </c>
      <c r="I8" s="3">
        <v>9.0</v>
      </c>
      <c r="J8" s="3" t="s">
        <v>6</v>
      </c>
      <c r="K8" s="5" t="str">
        <f t="shared" si="1"/>
        <v>insert into tblCSubStop(csubstop_seq, cname_seq,subname_seq) values(7,2,9);</v>
      </c>
    </row>
    <row r="9">
      <c r="A9" s="3" t="s">
        <v>18</v>
      </c>
      <c r="B9" s="3" t="s">
        <v>19</v>
      </c>
      <c r="C9" s="3" t="s">
        <v>3</v>
      </c>
      <c r="D9" s="3">
        <v>8.0</v>
      </c>
      <c r="E9" s="3" t="s">
        <v>4</v>
      </c>
      <c r="F9" s="3" t="s">
        <v>4</v>
      </c>
      <c r="G9" s="3">
        <v>2.0</v>
      </c>
      <c r="H9" s="3" t="s">
        <v>4</v>
      </c>
      <c r="I9" s="3">
        <v>5.0</v>
      </c>
      <c r="J9" s="3" t="s">
        <v>6</v>
      </c>
      <c r="K9" s="5" t="str">
        <f t="shared" si="1"/>
        <v>insert into tblCSubStop(csubstop_seq, cname_seq,subname_seq) values(8,2,5);</v>
      </c>
    </row>
    <row r="10">
      <c r="A10" s="3" t="s">
        <v>18</v>
      </c>
      <c r="B10" s="3" t="s">
        <v>19</v>
      </c>
      <c r="C10" s="3" t="s">
        <v>3</v>
      </c>
      <c r="D10" s="3">
        <v>9.0</v>
      </c>
      <c r="E10" s="3" t="s">
        <v>4</v>
      </c>
      <c r="F10" s="3" t="s">
        <v>4</v>
      </c>
      <c r="G10" s="3">
        <v>2.0</v>
      </c>
      <c r="H10" s="3" t="s">
        <v>4</v>
      </c>
      <c r="I10" s="3">
        <v>28.0</v>
      </c>
      <c r="J10" s="3" t="s">
        <v>6</v>
      </c>
      <c r="K10" s="5" t="str">
        <f t="shared" si="1"/>
        <v>insert into tblCSubStop(csubstop_seq, cname_seq,subname_seq) values(9,2,28);</v>
      </c>
    </row>
    <row r="11">
      <c r="A11" s="3" t="s">
        <v>18</v>
      </c>
      <c r="B11" s="3" t="s">
        <v>19</v>
      </c>
      <c r="C11" s="3" t="s">
        <v>3</v>
      </c>
      <c r="D11" s="3">
        <v>10.0</v>
      </c>
      <c r="E11" s="3" t="s">
        <v>4</v>
      </c>
      <c r="F11" s="3" t="s">
        <v>4</v>
      </c>
      <c r="G11" s="3">
        <v>2.0</v>
      </c>
      <c r="H11" s="3" t="s">
        <v>4</v>
      </c>
      <c r="I11" s="3">
        <v>11.0</v>
      </c>
      <c r="J11" s="3" t="s">
        <v>6</v>
      </c>
      <c r="K11" s="5" t="str">
        <f t="shared" si="1"/>
        <v>insert into tblCSubStop(csubstop_seq, cname_seq,subname_seq) values(10,2,11);</v>
      </c>
    </row>
    <row r="12">
      <c r="A12" s="3" t="s">
        <v>18</v>
      </c>
      <c r="B12" s="3" t="s">
        <v>19</v>
      </c>
      <c r="C12" s="3" t="s">
        <v>3</v>
      </c>
      <c r="D12" s="3">
        <v>11.0</v>
      </c>
      <c r="E12" s="3" t="s">
        <v>4</v>
      </c>
      <c r="F12" s="3" t="s">
        <v>4</v>
      </c>
      <c r="G12" s="3">
        <v>2.0</v>
      </c>
      <c r="H12" s="3" t="s">
        <v>4</v>
      </c>
      <c r="I12" s="3">
        <v>4.0</v>
      </c>
      <c r="J12" s="3" t="s">
        <v>6</v>
      </c>
      <c r="K12" s="5" t="str">
        <f t="shared" si="1"/>
        <v>insert into tblCSubStop(csubstop_seq, cname_seq,subname_seq) values(11,2,4);</v>
      </c>
    </row>
    <row r="13">
      <c r="A13" s="3" t="s">
        <v>18</v>
      </c>
      <c r="B13" s="3" t="s">
        <v>19</v>
      </c>
      <c r="C13" s="3" t="s">
        <v>3</v>
      </c>
      <c r="D13" s="3">
        <v>12.0</v>
      </c>
      <c r="E13" s="3" t="s">
        <v>4</v>
      </c>
      <c r="F13" s="3" t="s">
        <v>4</v>
      </c>
      <c r="G13" s="3">
        <v>3.0</v>
      </c>
      <c r="H13" s="3" t="s">
        <v>4</v>
      </c>
      <c r="I13" s="3">
        <v>3.0</v>
      </c>
      <c r="J13" s="3" t="s">
        <v>6</v>
      </c>
      <c r="K13" s="5" t="str">
        <f t="shared" si="1"/>
        <v>insert into tblCSubStop(csubstop_seq, cname_seq,subname_seq) values(12,3,3);</v>
      </c>
    </row>
    <row r="14">
      <c r="A14" s="3" t="s">
        <v>18</v>
      </c>
      <c r="B14" s="3" t="s">
        <v>19</v>
      </c>
      <c r="C14" s="3" t="s">
        <v>3</v>
      </c>
      <c r="D14" s="3">
        <v>13.0</v>
      </c>
      <c r="E14" s="3" t="s">
        <v>4</v>
      </c>
      <c r="F14" s="3" t="s">
        <v>4</v>
      </c>
      <c r="G14" s="3">
        <v>3.0</v>
      </c>
      <c r="H14" s="3" t="s">
        <v>4</v>
      </c>
      <c r="I14" s="3">
        <v>9.0</v>
      </c>
      <c r="J14" s="3" t="s">
        <v>6</v>
      </c>
      <c r="K14" s="5" t="str">
        <f t="shared" si="1"/>
        <v>insert into tblCSubStop(csubstop_seq, cname_seq,subname_seq) values(13,3,9);</v>
      </c>
    </row>
    <row r="15">
      <c r="A15" s="3" t="s">
        <v>18</v>
      </c>
      <c r="B15" s="3" t="s">
        <v>19</v>
      </c>
      <c r="C15" s="3" t="s">
        <v>3</v>
      </c>
      <c r="D15" s="3">
        <v>14.0</v>
      </c>
      <c r="E15" s="3" t="s">
        <v>4</v>
      </c>
      <c r="F15" s="3" t="s">
        <v>4</v>
      </c>
      <c r="G15" s="3">
        <v>3.0</v>
      </c>
      <c r="H15" s="3" t="s">
        <v>4</v>
      </c>
      <c r="I15" s="3">
        <v>1.0</v>
      </c>
      <c r="J15" s="3" t="s">
        <v>6</v>
      </c>
      <c r="K15" s="5" t="str">
        <f t="shared" si="1"/>
        <v>insert into tblCSubStop(csubstop_seq, cname_seq,subname_seq) values(14,3,1);</v>
      </c>
    </row>
    <row r="16">
      <c r="A16" s="3" t="s">
        <v>18</v>
      </c>
      <c r="B16" s="3" t="s">
        <v>19</v>
      </c>
      <c r="C16" s="3" t="s">
        <v>3</v>
      </c>
      <c r="D16" s="3">
        <v>15.0</v>
      </c>
      <c r="E16" s="3" t="s">
        <v>4</v>
      </c>
      <c r="F16" s="3" t="s">
        <v>4</v>
      </c>
      <c r="G16" s="3">
        <v>3.0</v>
      </c>
      <c r="H16" s="3" t="s">
        <v>4</v>
      </c>
      <c r="I16" s="3">
        <v>28.0</v>
      </c>
      <c r="J16" s="3" t="s">
        <v>6</v>
      </c>
      <c r="K16" s="5" t="str">
        <f t="shared" si="1"/>
        <v>insert into tblCSubStop(csubstop_seq, cname_seq,subname_seq) values(15,3,28);</v>
      </c>
    </row>
    <row r="17">
      <c r="A17" s="3" t="s">
        <v>18</v>
      </c>
      <c r="B17" s="3" t="s">
        <v>19</v>
      </c>
      <c r="C17" s="3" t="s">
        <v>3</v>
      </c>
      <c r="D17" s="3">
        <v>16.0</v>
      </c>
      <c r="E17" s="3" t="s">
        <v>4</v>
      </c>
      <c r="F17" s="3" t="s">
        <v>4</v>
      </c>
      <c r="G17" s="3">
        <v>3.0</v>
      </c>
      <c r="H17" s="3" t="s">
        <v>4</v>
      </c>
      <c r="I17" s="3">
        <v>12.0</v>
      </c>
      <c r="J17" s="3" t="s">
        <v>6</v>
      </c>
      <c r="K17" s="5" t="str">
        <f t="shared" si="1"/>
        <v>insert into tblCSubStop(csubstop_seq, cname_seq,subname_seq) values(16,3,12);</v>
      </c>
    </row>
    <row r="18">
      <c r="A18" s="3" t="s">
        <v>18</v>
      </c>
      <c r="B18" s="3" t="s">
        <v>19</v>
      </c>
      <c r="C18" s="3" t="s">
        <v>3</v>
      </c>
      <c r="D18" s="3">
        <v>17.0</v>
      </c>
      <c r="E18" s="3" t="s">
        <v>4</v>
      </c>
      <c r="F18" s="3" t="s">
        <v>4</v>
      </c>
      <c r="G18" s="3">
        <v>3.0</v>
      </c>
      <c r="H18" s="3" t="s">
        <v>4</v>
      </c>
      <c r="I18" s="3">
        <v>10.0</v>
      </c>
      <c r="J18" s="3" t="s">
        <v>6</v>
      </c>
      <c r="K18" s="5" t="str">
        <f t="shared" si="1"/>
        <v>insert into tblCSubStop(csubstop_seq, cname_seq,subname_seq) values(17,3,10);</v>
      </c>
    </row>
    <row r="19">
      <c r="A19" s="3" t="s">
        <v>18</v>
      </c>
      <c r="B19" s="3" t="s">
        <v>19</v>
      </c>
      <c r="C19" s="3" t="s">
        <v>3</v>
      </c>
      <c r="D19" s="3">
        <v>18.0</v>
      </c>
      <c r="E19" s="3" t="s">
        <v>4</v>
      </c>
      <c r="F19" s="3" t="s">
        <v>4</v>
      </c>
      <c r="G19" s="3">
        <v>3.0</v>
      </c>
      <c r="H19" s="3" t="s">
        <v>4</v>
      </c>
      <c r="I19" s="3">
        <v>5.0</v>
      </c>
      <c r="J19" s="3" t="s">
        <v>6</v>
      </c>
      <c r="K19" s="5" t="str">
        <f t="shared" si="1"/>
        <v>insert into tblCSubStop(csubstop_seq, cname_seq,subname_seq) values(18,3,5);</v>
      </c>
    </row>
    <row r="20">
      <c r="A20" s="3" t="s">
        <v>18</v>
      </c>
      <c r="B20" s="3" t="s">
        <v>19</v>
      </c>
      <c r="C20" s="3" t="s">
        <v>3</v>
      </c>
      <c r="D20" s="3">
        <v>19.0</v>
      </c>
      <c r="E20" s="3" t="s">
        <v>4</v>
      </c>
      <c r="F20" s="3" t="s">
        <v>4</v>
      </c>
      <c r="G20" s="3">
        <v>4.0</v>
      </c>
      <c r="H20" s="3" t="s">
        <v>4</v>
      </c>
      <c r="I20" s="3">
        <v>3.0</v>
      </c>
      <c r="J20" s="3" t="s">
        <v>6</v>
      </c>
      <c r="K20" s="5" t="str">
        <f t="shared" si="1"/>
        <v>insert into tblCSubStop(csubstop_seq, cname_seq,subname_seq) values(19,4,3);</v>
      </c>
    </row>
    <row r="21">
      <c r="A21" s="3" t="s">
        <v>18</v>
      </c>
      <c r="B21" s="3" t="s">
        <v>19</v>
      </c>
      <c r="C21" s="3" t="s">
        <v>3</v>
      </c>
      <c r="D21" s="3">
        <v>20.0</v>
      </c>
      <c r="E21" s="3" t="s">
        <v>4</v>
      </c>
      <c r="F21" s="3" t="s">
        <v>4</v>
      </c>
      <c r="G21" s="3">
        <v>4.0</v>
      </c>
      <c r="H21" s="3" t="s">
        <v>4</v>
      </c>
      <c r="I21" s="3">
        <v>9.0</v>
      </c>
      <c r="J21" s="3" t="s">
        <v>6</v>
      </c>
      <c r="K21" s="5" t="str">
        <f t="shared" si="1"/>
        <v>insert into tblCSubStop(csubstop_seq, cname_seq,subname_seq) values(20,4,9);</v>
      </c>
    </row>
    <row r="22">
      <c r="A22" s="3" t="s">
        <v>18</v>
      </c>
      <c r="B22" s="3" t="s">
        <v>19</v>
      </c>
      <c r="C22" s="3" t="s">
        <v>3</v>
      </c>
      <c r="D22" s="3">
        <v>21.0</v>
      </c>
      <c r="E22" s="3" t="s">
        <v>4</v>
      </c>
      <c r="F22" s="3" t="s">
        <v>4</v>
      </c>
      <c r="G22" s="3">
        <v>4.0</v>
      </c>
      <c r="H22" s="3" t="s">
        <v>4</v>
      </c>
      <c r="I22" s="3">
        <v>11.0</v>
      </c>
      <c r="J22" s="3" t="s">
        <v>6</v>
      </c>
      <c r="K22" s="5" t="str">
        <f t="shared" si="1"/>
        <v>insert into tblCSubStop(csubstop_seq, cname_seq,subname_seq) values(21,4,11);</v>
      </c>
    </row>
    <row r="23">
      <c r="A23" s="3" t="s">
        <v>18</v>
      </c>
      <c r="B23" s="3" t="s">
        <v>19</v>
      </c>
      <c r="C23" s="3" t="s">
        <v>3</v>
      </c>
      <c r="D23" s="3">
        <v>22.0</v>
      </c>
      <c r="E23" s="3" t="s">
        <v>4</v>
      </c>
      <c r="F23" s="3" t="s">
        <v>4</v>
      </c>
      <c r="G23" s="3">
        <v>4.0</v>
      </c>
      <c r="H23" s="3" t="s">
        <v>4</v>
      </c>
      <c r="I23" s="3">
        <v>8.0</v>
      </c>
      <c r="J23" s="3" t="s">
        <v>6</v>
      </c>
      <c r="K23" s="5" t="str">
        <f t="shared" si="1"/>
        <v>insert into tblCSubStop(csubstop_seq, cname_seq,subname_seq) values(22,4,8);</v>
      </c>
    </row>
    <row r="24">
      <c r="A24" s="3" t="s">
        <v>18</v>
      </c>
      <c r="B24" s="3" t="s">
        <v>19</v>
      </c>
      <c r="C24" s="3" t="s">
        <v>3</v>
      </c>
      <c r="D24" s="3">
        <v>23.0</v>
      </c>
      <c r="E24" s="3" t="s">
        <v>4</v>
      </c>
      <c r="F24" s="3" t="s">
        <v>4</v>
      </c>
      <c r="G24" s="3">
        <v>4.0</v>
      </c>
      <c r="H24" s="3" t="s">
        <v>4</v>
      </c>
      <c r="I24" s="3">
        <v>4.0</v>
      </c>
      <c r="J24" s="3" t="s">
        <v>6</v>
      </c>
      <c r="K24" s="5" t="str">
        <f t="shared" si="1"/>
        <v>insert into tblCSubStop(csubstop_seq, cname_seq,subname_seq) values(23,4,4);</v>
      </c>
    </row>
    <row r="25">
      <c r="A25" s="3" t="s">
        <v>18</v>
      </c>
      <c r="B25" s="3" t="s">
        <v>19</v>
      </c>
      <c r="C25" s="3" t="s">
        <v>3</v>
      </c>
      <c r="D25" s="3">
        <v>24.0</v>
      </c>
      <c r="E25" s="3" t="s">
        <v>4</v>
      </c>
      <c r="F25" s="3" t="s">
        <v>4</v>
      </c>
      <c r="G25" s="3">
        <v>5.0</v>
      </c>
      <c r="H25" s="3" t="s">
        <v>4</v>
      </c>
      <c r="I25" s="3">
        <v>3.0</v>
      </c>
      <c r="J25" s="3" t="s">
        <v>6</v>
      </c>
      <c r="K25" s="5" t="str">
        <f t="shared" si="1"/>
        <v>insert into tblCSubStop(csubstop_seq, cname_seq,subname_seq) values(24,5,3);</v>
      </c>
    </row>
    <row r="26">
      <c r="A26" s="3" t="s">
        <v>18</v>
      </c>
      <c r="B26" s="3" t="s">
        <v>19</v>
      </c>
      <c r="C26" s="3" t="s">
        <v>3</v>
      </c>
      <c r="D26" s="3">
        <v>25.0</v>
      </c>
      <c r="E26" s="3" t="s">
        <v>4</v>
      </c>
      <c r="F26" s="3" t="s">
        <v>4</v>
      </c>
      <c r="G26" s="3">
        <v>5.0</v>
      </c>
      <c r="H26" s="3" t="s">
        <v>4</v>
      </c>
      <c r="I26" s="3">
        <v>9.0</v>
      </c>
      <c r="J26" s="3" t="s">
        <v>6</v>
      </c>
      <c r="K26" s="5" t="str">
        <f t="shared" si="1"/>
        <v>insert into tblCSubStop(csubstop_seq, cname_seq,subname_seq) values(25,5,9);</v>
      </c>
    </row>
    <row r="27">
      <c r="A27" s="3" t="s">
        <v>18</v>
      </c>
      <c r="B27" s="3" t="s">
        <v>19</v>
      </c>
      <c r="C27" s="3" t="s">
        <v>3</v>
      </c>
      <c r="D27" s="3">
        <v>26.0</v>
      </c>
      <c r="E27" s="3" t="s">
        <v>4</v>
      </c>
      <c r="F27" s="3" t="s">
        <v>4</v>
      </c>
      <c r="G27" s="3">
        <v>5.0</v>
      </c>
      <c r="H27" s="3" t="s">
        <v>4</v>
      </c>
      <c r="I27" s="3">
        <v>13.0</v>
      </c>
      <c r="J27" s="3" t="s">
        <v>6</v>
      </c>
      <c r="K27" s="5" t="str">
        <f t="shared" si="1"/>
        <v>insert into tblCSubStop(csubstop_seq, cname_seq,subname_seq) values(26,5,13);</v>
      </c>
    </row>
    <row r="28">
      <c r="A28" s="3" t="s">
        <v>18</v>
      </c>
      <c r="B28" s="3" t="s">
        <v>19</v>
      </c>
      <c r="C28" s="3" t="s">
        <v>3</v>
      </c>
      <c r="D28" s="3">
        <v>27.0</v>
      </c>
      <c r="E28" s="3" t="s">
        <v>4</v>
      </c>
      <c r="F28" s="3" t="s">
        <v>4</v>
      </c>
      <c r="G28" s="3">
        <v>5.0</v>
      </c>
      <c r="H28" s="3" t="s">
        <v>4</v>
      </c>
      <c r="I28" s="3">
        <v>14.0</v>
      </c>
      <c r="J28" s="3" t="s">
        <v>6</v>
      </c>
      <c r="K28" s="5" t="str">
        <f t="shared" si="1"/>
        <v>insert into tblCSubStop(csubstop_seq, cname_seq,subname_seq) values(27,5,14);</v>
      </c>
    </row>
    <row r="29">
      <c r="A29" s="3" t="s">
        <v>18</v>
      </c>
      <c r="B29" s="3" t="s">
        <v>19</v>
      </c>
      <c r="C29" s="3" t="s">
        <v>3</v>
      </c>
      <c r="D29" s="3">
        <v>28.0</v>
      </c>
      <c r="E29" s="3" t="s">
        <v>4</v>
      </c>
      <c r="F29" s="3" t="s">
        <v>4</v>
      </c>
      <c r="G29" s="3">
        <v>5.0</v>
      </c>
      <c r="H29" s="3" t="s">
        <v>4</v>
      </c>
      <c r="I29" s="3">
        <v>7.0</v>
      </c>
      <c r="J29" s="3" t="s">
        <v>6</v>
      </c>
      <c r="K29" s="5" t="str">
        <f t="shared" si="1"/>
        <v>insert into tblCSubStop(csubstop_seq, cname_seq,subname_seq) values(28,5,7);</v>
      </c>
    </row>
    <row r="30">
      <c r="A30" s="3" t="s">
        <v>18</v>
      </c>
      <c r="B30" s="3" t="s">
        <v>19</v>
      </c>
      <c r="C30" s="3" t="s">
        <v>3</v>
      </c>
      <c r="D30" s="3">
        <v>29.0</v>
      </c>
      <c r="E30" s="3" t="s">
        <v>4</v>
      </c>
      <c r="F30" s="3" t="s">
        <v>4</v>
      </c>
      <c r="G30" s="3">
        <v>5.0</v>
      </c>
      <c r="H30" s="3" t="s">
        <v>4</v>
      </c>
      <c r="I30" s="3">
        <v>4.0</v>
      </c>
      <c r="J30" s="3" t="s">
        <v>6</v>
      </c>
      <c r="K30" s="5" t="str">
        <f t="shared" si="1"/>
        <v>insert into tblCSubStop(csubstop_seq, cname_seq,subname_seq) values(29,5,4);</v>
      </c>
    </row>
    <row r="31">
      <c r="A31" s="3" t="s">
        <v>18</v>
      </c>
      <c r="B31" s="3" t="s">
        <v>19</v>
      </c>
      <c r="C31" s="3" t="s">
        <v>3</v>
      </c>
      <c r="D31" s="3">
        <v>30.0</v>
      </c>
      <c r="E31" s="3" t="s">
        <v>4</v>
      </c>
      <c r="F31" s="3" t="s">
        <v>4</v>
      </c>
      <c r="G31" s="3">
        <v>6.0</v>
      </c>
      <c r="H31" s="3" t="s">
        <v>4</v>
      </c>
      <c r="I31" s="10">
        <v>3.0</v>
      </c>
      <c r="J31" s="3" t="s">
        <v>6</v>
      </c>
      <c r="K31" s="5" t="str">
        <f t="shared" si="1"/>
        <v>insert into tblCSubStop(csubstop_seq, cname_seq,subname_seq) values(30,6,3);</v>
      </c>
    </row>
    <row r="32">
      <c r="A32" s="3" t="s">
        <v>18</v>
      </c>
      <c r="B32" s="3" t="s">
        <v>19</v>
      </c>
      <c r="C32" s="3" t="s">
        <v>3</v>
      </c>
      <c r="D32" s="3">
        <v>31.0</v>
      </c>
      <c r="E32" s="3" t="s">
        <v>4</v>
      </c>
      <c r="F32" s="3" t="s">
        <v>4</v>
      </c>
      <c r="G32" s="3">
        <v>6.0</v>
      </c>
      <c r="H32" s="3" t="s">
        <v>4</v>
      </c>
      <c r="I32" s="10">
        <v>9.0</v>
      </c>
      <c r="J32" s="3" t="s">
        <v>6</v>
      </c>
      <c r="K32" s="5" t="str">
        <f t="shared" si="1"/>
        <v>insert into tblCSubStop(csubstop_seq, cname_seq,subname_seq) values(31,6,9);</v>
      </c>
    </row>
    <row r="33">
      <c r="A33" s="3" t="s">
        <v>18</v>
      </c>
      <c r="B33" s="3" t="s">
        <v>19</v>
      </c>
      <c r="C33" s="3" t="s">
        <v>3</v>
      </c>
      <c r="D33" s="3">
        <v>32.0</v>
      </c>
      <c r="E33" s="3" t="s">
        <v>4</v>
      </c>
      <c r="F33" s="3" t="s">
        <v>4</v>
      </c>
      <c r="G33" s="3">
        <v>6.0</v>
      </c>
      <c r="H33" s="3" t="s">
        <v>4</v>
      </c>
      <c r="I33" s="10">
        <v>28.0</v>
      </c>
      <c r="J33" s="3" t="s">
        <v>6</v>
      </c>
      <c r="K33" s="5" t="str">
        <f t="shared" si="1"/>
        <v>insert into tblCSubStop(csubstop_seq, cname_seq,subname_seq) values(32,6,28);</v>
      </c>
    </row>
    <row r="34">
      <c r="A34" s="3" t="s">
        <v>18</v>
      </c>
      <c r="B34" s="3" t="s">
        <v>19</v>
      </c>
      <c r="C34" s="3" t="s">
        <v>3</v>
      </c>
      <c r="D34" s="3">
        <v>33.0</v>
      </c>
      <c r="E34" s="3" t="s">
        <v>4</v>
      </c>
      <c r="F34" s="3" t="s">
        <v>4</v>
      </c>
      <c r="G34" s="3">
        <v>6.0</v>
      </c>
      <c r="H34" s="3" t="s">
        <v>4</v>
      </c>
      <c r="I34" s="10">
        <v>12.0</v>
      </c>
      <c r="J34" s="3" t="s">
        <v>6</v>
      </c>
      <c r="K34" s="5" t="str">
        <f t="shared" si="1"/>
        <v>insert into tblCSubStop(csubstop_seq, cname_seq,subname_seq) values(33,6,12);</v>
      </c>
    </row>
    <row r="35">
      <c r="A35" s="3" t="s">
        <v>18</v>
      </c>
      <c r="B35" s="3" t="s">
        <v>19</v>
      </c>
      <c r="C35" s="3" t="s">
        <v>3</v>
      </c>
      <c r="D35" s="3">
        <v>34.0</v>
      </c>
      <c r="E35" s="3" t="s">
        <v>4</v>
      </c>
      <c r="F35" s="3" t="s">
        <v>4</v>
      </c>
      <c r="G35" s="3">
        <v>6.0</v>
      </c>
      <c r="H35" s="3" t="s">
        <v>4</v>
      </c>
      <c r="I35" s="10">
        <v>4.0</v>
      </c>
      <c r="J35" s="3" t="s">
        <v>6</v>
      </c>
      <c r="K35" s="5" t="str">
        <f t="shared" si="1"/>
        <v>insert into tblCSubStop(csubstop_seq, cname_seq,subname_seq) values(34,6,4);</v>
      </c>
    </row>
    <row r="36">
      <c r="A36" s="3" t="s">
        <v>18</v>
      </c>
      <c r="B36" s="3" t="s">
        <v>19</v>
      </c>
      <c r="C36" s="3" t="s">
        <v>3</v>
      </c>
      <c r="D36" s="3">
        <v>35.0</v>
      </c>
      <c r="E36" s="3" t="s">
        <v>4</v>
      </c>
      <c r="F36" s="3" t="s">
        <v>4</v>
      </c>
      <c r="G36" s="3">
        <v>6.0</v>
      </c>
      <c r="H36" s="3" t="s">
        <v>4</v>
      </c>
      <c r="I36" s="10">
        <v>5.0</v>
      </c>
      <c r="J36" s="3" t="s">
        <v>6</v>
      </c>
      <c r="K36" s="5" t="str">
        <f t="shared" si="1"/>
        <v>insert into tblCSubStop(csubstop_seq, cname_seq,subname_seq) values(35,6,5);</v>
      </c>
    </row>
    <row r="37">
      <c r="A37" s="3" t="s">
        <v>18</v>
      </c>
      <c r="B37" s="3" t="s">
        <v>19</v>
      </c>
      <c r="C37" s="3" t="s">
        <v>3</v>
      </c>
      <c r="D37" s="3">
        <v>36.0</v>
      </c>
      <c r="E37" s="3" t="s">
        <v>4</v>
      </c>
      <c r="F37" s="3" t="s">
        <v>4</v>
      </c>
      <c r="G37" s="3">
        <v>6.0</v>
      </c>
      <c r="H37" s="3" t="s">
        <v>4</v>
      </c>
      <c r="I37" s="10">
        <v>15.0</v>
      </c>
      <c r="J37" s="3" t="s">
        <v>6</v>
      </c>
      <c r="K37" s="5" t="str">
        <f t="shared" si="1"/>
        <v>insert into tblCSubStop(csubstop_seq, cname_seq,subname_seq) values(36,6,15);</v>
      </c>
    </row>
    <row r="38">
      <c r="A38" s="3" t="s">
        <v>18</v>
      </c>
      <c r="B38" s="3" t="s">
        <v>19</v>
      </c>
      <c r="C38" s="3" t="s">
        <v>3</v>
      </c>
      <c r="D38" s="3">
        <v>37.0</v>
      </c>
      <c r="E38" s="3" t="s">
        <v>4</v>
      </c>
      <c r="F38" s="3" t="s">
        <v>4</v>
      </c>
      <c r="G38" s="3">
        <v>7.0</v>
      </c>
      <c r="H38" s="3" t="s">
        <v>4</v>
      </c>
      <c r="I38" s="10">
        <v>3.0</v>
      </c>
      <c r="J38" s="3" t="s">
        <v>6</v>
      </c>
      <c r="K38" s="5" t="str">
        <f t="shared" si="1"/>
        <v>insert into tblCSubStop(csubstop_seq, cname_seq,subname_seq) values(37,7,3);</v>
      </c>
    </row>
    <row r="39">
      <c r="A39" s="3" t="s">
        <v>18</v>
      </c>
      <c r="B39" s="3" t="s">
        <v>19</v>
      </c>
      <c r="C39" s="3" t="s">
        <v>3</v>
      </c>
      <c r="D39" s="3">
        <v>38.0</v>
      </c>
      <c r="E39" s="3" t="s">
        <v>4</v>
      </c>
      <c r="F39" s="3" t="s">
        <v>4</v>
      </c>
      <c r="G39" s="3">
        <v>7.0</v>
      </c>
      <c r="H39" s="3" t="s">
        <v>4</v>
      </c>
      <c r="I39" s="10">
        <v>9.0</v>
      </c>
      <c r="J39" s="3" t="s">
        <v>6</v>
      </c>
      <c r="K39" s="5" t="str">
        <f t="shared" si="1"/>
        <v>insert into tblCSubStop(csubstop_seq, cname_seq,subname_seq) values(38,7,9);</v>
      </c>
    </row>
    <row r="40">
      <c r="A40" s="3" t="s">
        <v>18</v>
      </c>
      <c r="B40" s="3" t="s">
        <v>19</v>
      </c>
      <c r="C40" s="3" t="s">
        <v>3</v>
      </c>
      <c r="D40" s="3">
        <v>39.0</v>
      </c>
      <c r="E40" s="3" t="s">
        <v>4</v>
      </c>
      <c r="F40" s="3" t="s">
        <v>4</v>
      </c>
      <c r="G40" s="3">
        <v>7.0</v>
      </c>
      <c r="H40" s="3" t="s">
        <v>4</v>
      </c>
      <c r="I40" s="10">
        <v>5.0</v>
      </c>
      <c r="J40" s="3" t="s">
        <v>6</v>
      </c>
      <c r="K40" s="5" t="str">
        <f t="shared" si="1"/>
        <v>insert into tblCSubStop(csubstop_seq, cname_seq,subname_seq) values(39,7,5);</v>
      </c>
    </row>
    <row r="41">
      <c r="A41" s="3" t="s">
        <v>18</v>
      </c>
      <c r="B41" s="3" t="s">
        <v>19</v>
      </c>
      <c r="C41" s="3" t="s">
        <v>3</v>
      </c>
      <c r="D41" s="3">
        <v>40.0</v>
      </c>
      <c r="E41" s="3" t="s">
        <v>4</v>
      </c>
      <c r="F41" s="3" t="s">
        <v>4</v>
      </c>
      <c r="G41" s="3">
        <v>7.0</v>
      </c>
      <c r="H41" s="3" t="s">
        <v>4</v>
      </c>
      <c r="I41" s="10">
        <v>28.0</v>
      </c>
      <c r="J41" s="3" t="s">
        <v>6</v>
      </c>
      <c r="K41" s="5" t="str">
        <f t="shared" si="1"/>
        <v>insert into tblCSubStop(csubstop_seq, cname_seq,subname_seq) values(40,7,28);</v>
      </c>
    </row>
    <row r="42">
      <c r="A42" s="3" t="s">
        <v>18</v>
      </c>
      <c r="B42" s="3" t="s">
        <v>19</v>
      </c>
      <c r="C42" s="3" t="s">
        <v>3</v>
      </c>
      <c r="D42" s="3">
        <v>41.0</v>
      </c>
      <c r="E42" s="3" t="s">
        <v>4</v>
      </c>
      <c r="F42" s="3" t="s">
        <v>4</v>
      </c>
      <c r="G42" s="3">
        <v>7.0</v>
      </c>
      <c r="H42" s="3" t="s">
        <v>4</v>
      </c>
      <c r="I42" s="10">
        <v>11.0</v>
      </c>
      <c r="J42" s="3" t="s">
        <v>6</v>
      </c>
      <c r="K42" s="5" t="str">
        <f t="shared" si="1"/>
        <v>insert into tblCSubStop(csubstop_seq, cname_seq,subname_seq) values(41,7,11);</v>
      </c>
    </row>
    <row r="43">
      <c r="A43" s="3" t="s">
        <v>18</v>
      </c>
      <c r="B43" s="3" t="s">
        <v>19</v>
      </c>
      <c r="C43" s="3" t="s">
        <v>3</v>
      </c>
      <c r="D43" s="3">
        <v>42.0</v>
      </c>
      <c r="E43" s="3" t="s">
        <v>4</v>
      </c>
      <c r="F43" s="3" t="s">
        <v>4</v>
      </c>
      <c r="G43" s="3">
        <v>8.0</v>
      </c>
      <c r="H43" s="3" t="s">
        <v>4</v>
      </c>
      <c r="I43" s="10">
        <v>3.0</v>
      </c>
      <c r="J43" s="3" t="s">
        <v>6</v>
      </c>
      <c r="K43" s="5" t="str">
        <f t="shared" si="1"/>
        <v>insert into tblCSubStop(csubstop_seq, cname_seq,subname_seq) values(42,8,3);</v>
      </c>
    </row>
    <row r="44">
      <c r="A44" s="3" t="s">
        <v>18</v>
      </c>
      <c r="B44" s="3" t="s">
        <v>19</v>
      </c>
      <c r="C44" s="3" t="s">
        <v>3</v>
      </c>
      <c r="D44" s="3">
        <v>43.0</v>
      </c>
      <c r="E44" s="3" t="s">
        <v>4</v>
      </c>
      <c r="F44" s="3" t="s">
        <v>4</v>
      </c>
      <c r="G44" s="3">
        <v>8.0</v>
      </c>
      <c r="H44" s="3" t="s">
        <v>4</v>
      </c>
      <c r="I44" s="10">
        <v>9.0</v>
      </c>
      <c r="J44" s="3" t="s">
        <v>6</v>
      </c>
      <c r="K44" s="5" t="str">
        <f t="shared" si="1"/>
        <v>insert into tblCSubStop(csubstop_seq, cname_seq,subname_seq) values(43,8,9);</v>
      </c>
    </row>
    <row r="45">
      <c r="A45" s="3" t="s">
        <v>18</v>
      </c>
      <c r="B45" s="3" t="s">
        <v>19</v>
      </c>
      <c r="C45" s="3" t="s">
        <v>3</v>
      </c>
      <c r="D45" s="3">
        <v>44.0</v>
      </c>
      <c r="E45" s="3" t="s">
        <v>4</v>
      </c>
      <c r="F45" s="3" t="s">
        <v>4</v>
      </c>
      <c r="G45" s="3">
        <v>8.0</v>
      </c>
      <c r="H45" s="3" t="s">
        <v>4</v>
      </c>
      <c r="I45" s="10">
        <v>8.0</v>
      </c>
      <c r="J45" s="3" t="s">
        <v>6</v>
      </c>
      <c r="K45" s="5" t="str">
        <f t="shared" si="1"/>
        <v>insert into tblCSubStop(csubstop_seq, cname_seq,subname_seq) values(44,8,8);</v>
      </c>
    </row>
    <row r="46">
      <c r="A46" s="3" t="s">
        <v>18</v>
      </c>
      <c r="B46" s="3" t="s">
        <v>19</v>
      </c>
      <c r="C46" s="3" t="s">
        <v>3</v>
      </c>
      <c r="D46" s="3">
        <v>45.0</v>
      </c>
      <c r="E46" s="3" t="s">
        <v>4</v>
      </c>
      <c r="F46" s="3" t="s">
        <v>4</v>
      </c>
      <c r="G46" s="3">
        <v>8.0</v>
      </c>
      <c r="H46" s="3" t="s">
        <v>4</v>
      </c>
      <c r="I46" s="10">
        <v>12.0</v>
      </c>
      <c r="J46" s="3" t="s">
        <v>6</v>
      </c>
      <c r="K46" s="5" t="str">
        <f t="shared" si="1"/>
        <v>insert into tblCSubStop(csubstop_seq, cname_seq,subname_seq) values(45,8,12);</v>
      </c>
    </row>
    <row r="47">
      <c r="A47" s="3" t="s">
        <v>18</v>
      </c>
      <c r="B47" s="3" t="s">
        <v>19</v>
      </c>
      <c r="C47" s="3" t="s">
        <v>3</v>
      </c>
      <c r="D47" s="3">
        <v>46.0</v>
      </c>
      <c r="E47" s="3" t="s">
        <v>4</v>
      </c>
      <c r="F47" s="3" t="s">
        <v>4</v>
      </c>
      <c r="G47" s="3">
        <v>8.0</v>
      </c>
      <c r="H47" s="3" t="s">
        <v>4</v>
      </c>
      <c r="I47" s="10">
        <v>7.0</v>
      </c>
      <c r="J47" s="3" t="s">
        <v>6</v>
      </c>
      <c r="K47" s="5" t="str">
        <f t="shared" si="1"/>
        <v>insert into tblCSubStop(csubstop_seq, cname_seq,subname_seq) values(46,8,7);</v>
      </c>
    </row>
    <row r="48">
      <c r="A48" s="3" t="s">
        <v>18</v>
      </c>
      <c r="B48" s="3" t="s">
        <v>19</v>
      </c>
      <c r="C48" s="3" t="s">
        <v>3</v>
      </c>
      <c r="D48" s="3">
        <v>47.0</v>
      </c>
      <c r="E48" s="3" t="s">
        <v>4</v>
      </c>
      <c r="F48" s="3" t="s">
        <v>4</v>
      </c>
      <c r="G48" s="3">
        <v>8.0</v>
      </c>
      <c r="H48" s="3" t="s">
        <v>4</v>
      </c>
      <c r="I48" s="10">
        <v>18.0</v>
      </c>
      <c r="J48" s="3" t="s">
        <v>6</v>
      </c>
      <c r="K48" s="5" t="str">
        <f t="shared" si="1"/>
        <v>insert into tblCSubStop(csubstop_seq, cname_seq,subname_seq) values(47,8,18);</v>
      </c>
    </row>
    <row r="49">
      <c r="A49" s="3" t="s">
        <v>18</v>
      </c>
      <c r="B49" s="3" t="s">
        <v>19</v>
      </c>
      <c r="C49" s="3" t="s">
        <v>3</v>
      </c>
      <c r="D49" s="3">
        <v>48.0</v>
      </c>
      <c r="E49" s="3" t="s">
        <v>4</v>
      </c>
      <c r="F49" s="3" t="s">
        <v>4</v>
      </c>
      <c r="G49" s="3">
        <v>9.0</v>
      </c>
      <c r="H49" s="3" t="s">
        <v>4</v>
      </c>
      <c r="I49" s="10">
        <v>3.0</v>
      </c>
      <c r="J49" s="3" t="s">
        <v>6</v>
      </c>
      <c r="K49" s="5" t="str">
        <f t="shared" si="1"/>
        <v>insert into tblCSubStop(csubstop_seq, cname_seq,subname_seq) values(48,9,3);</v>
      </c>
    </row>
    <row r="50">
      <c r="A50" s="3" t="s">
        <v>18</v>
      </c>
      <c r="B50" s="3" t="s">
        <v>19</v>
      </c>
      <c r="C50" s="3" t="s">
        <v>3</v>
      </c>
      <c r="D50" s="3">
        <v>49.0</v>
      </c>
      <c r="E50" s="3" t="s">
        <v>4</v>
      </c>
      <c r="F50" s="3" t="s">
        <v>4</v>
      </c>
      <c r="G50" s="3">
        <v>9.0</v>
      </c>
      <c r="H50" s="3" t="s">
        <v>4</v>
      </c>
      <c r="I50" s="10">
        <v>9.0</v>
      </c>
      <c r="J50" s="3" t="s">
        <v>6</v>
      </c>
      <c r="K50" s="5" t="str">
        <f t="shared" si="1"/>
        <v>insert into tblCSubStop(csubstop_seq, cname_seq,subname_seq) values(49,9,9);</v>
      </c>
    </row>
    <row r="51">
      <c r="A51" s="3" t="s">
        <v>18</v>
      </c>
      <c r="B51" s="3" t="s">
        <v>19</v>
      </c>
      <c r="C51" s="3" t="s">
        <v>3</v>
      </c>
      <c r="D51" s="3">
        <v>50.0</v>
      </c>
      <c r="E51" s="3" t="s">
        <v>4</v>
      </c>
      <c r="F51" s="3" t="s">
        <v>4</v>
      </c>
      <c r="G51" s="3">
        <v>9.0</v>
      </c>
      <c r="H51" s="3" t="s">
        <v>4</v>
      </c>
      <c r="I51" s="10">
        <v>28.0</v>
      </c>
      <c r="J51" s="3" t="s">
        <v>6</v>
      </c>
      <c r="K51" s="5" t="str">
        <f t="shared" si="1"/>
        <v>insert into tblCSubStop(csubstop_seq, cname_seq,subname_seq) values(50,9,28);</v>
      </c>
    </row>
    <row r="52">
      <c r="A52" s="3" t="s">
        <v>18</v>
      </c>
      <c r="B52" s="3" t="s">
        <v>19</v>
      </c>
      <c r="C52" s="3" t="s">
        <v>3</v>
      </c>
      <c r="D52" s="3">
        <v>51.0</v>
      </c>
      <c r="E52" s="3" t="s">
        <v>4</v>
      </c>
      <c r="F52" s="3" t="s">
        <v>4</v>
      </c>
      <c r="G52" s="3">
        <v>9.0</v>
      </c>
      <c r="H52" s="3" t="s">
        <v>4</v>
      </c>
      <c r="I52" s="10">
        <v>12.0</v>
      </c>
      <c r="J52" s="3" t="s">
        <v>6</v>
      </c>
      <c r="K52" s="5" t="str">
        <f t="shared" si="1"/>
        <v>insert into tblCSubStop(csubstop_seq, cname_seq,subname_seq) values(51,9,12);</v>
      </c>
    </row>
    <row r="53">
      <c r="A53" s="3" t="s">
        <v>18</v>
      </c>
      <c r="B53" s="3" t="s">
        <v>19</v>
      </c>
      <c r="C53" s="3" t="s">
        <v>3</v>
      </c>
      <c r="D53" s="3">
        <v>52.0</v>
      </c>
      <c r="E53" s="3" t="s">
        <v>4</v>
      </c>
      <c r="F53" s="3" t="s">
        <v>4</v>
      </c>
      <c r="G53" s="3">
        <v>9.0</v>
      </c>
      <c r="H53" s="3" t="s">
        <v>4</v>
      </c>
      <c r="I53" s="10">
        <v>4.0</v>
      </c>
      <c r="J53" s="3" t="s">
        <v>6</v>
      </c>
      <c r="K53" s="5" t="str">
        <f t="shared" si="1"/>
        <v>insert into tblCSubStop(csubstop_seq, cname_seq,subname_seq) values(52,9,4);</v>
      </c>
    </row>
    <row r="54">
      <c r="A54" s="3" t="s">
        <v>18</v>
      </c>
      <c r="B54" s="3" t="s">
        <v>19</v>
      </c>
      <c r="C54" s="3" t="s">
        <v>3</v>
      </c>
      <c r="D54" s="3">
        <v>53.0</v>
      </c>
      <c r="E54" s="3" t="s">
        <v>4</v>
      </c>
      <c r="F54" s="3" t="s">
        <v>4</v>
      </c>
      <c r="G54" s="3">
        <v>9.0</v>
      </c>
      <c r="H54" s="3" t="s">
        <v>4</v>
      </c>
      <c r="I54" s="10">
        <v>5.0</v>
      </c>
      <c r="J54" s="3" t="s">
        <v>6</v>
      </c>
      <c r="K54" s="5" t="str">
        <f t="shared" si="1"/>
        <v>insert into tblCSubStop(csubstop_seq, cname_seq,subname_seq) values(53,9,5);</v>
      </c>
    </row>
    <row r="55">
      <c r="A55" s="3" t="s">
        <v>18</v>
      </c>
      <c r="B55" s="3" t="s">
        <v>19</v>
      </c>
      <c r="C55" s="3" t="s">
        <v>3</v>
      </c>
      <c r="D55" s="3">
        <v>54.0</v>
      </c>
      <c r="E55" s="3" t="s">
        <v>4</v>
      </c>
      <c r="F55" s="3" t="s">
        <v>4</v>
      </c>
      <c r="G55" s="3">
        <v>9.0</v>
      </c>
      <c r="H55" s="3" t="s">
        <v>4</v>
      </c>
      <c r="I55" s="10">
        <v>11.0</v>
      </c>
      <c r="J55" s="3" t="s">
        <v>6</v>
      </c>
      <c r="K55" s="5" t="str">
        <f t="shared" si="1"/>
        <v>insert into tblCSubStop(csubstop_seq, cname_seq,subname_seq) values(54,9,11);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5.71"/>
    <col customWidth="1" min="3" max="3" width="3.57"/>
    <col customWidth="1" min="4" max="4" width="8.71"/>
    <col customWidth="1" min="5" max="5" width="5.57"/>
    <col customWidth="1" min="6" max="26" width="8.71"/>
  </cols>
  <sheetData>
    <row r="1" ht="17.25" customHeight="1"/>
    <row r="2" ht="17.25" customHeight="1">
      <c r="A2" s="3" t="s">
        <v>20</v>
      </c>
      <c r="B2" s="5">
        <v>1.0</v>
      </c>
      <c r="C2" s="3" t="s">
        <v>4</v>
      </c>
      <c r="D2" s="5" t="str">
        <f t="shared" ref="D2:D41" si="1">CONCATENATE("'",K2,"'")</f>
        <v>'Python'</v>
      </c>
      <c r="E2" s="3" t="s">
        <v>4</v>
      </c>
      <c r="F2" s="5" t="str">
        <f t="shared" ref="F2:F41" si="2">CONCATENATE("'",N2,"'")</f>
        <v>'선택'</v>
      </c>
      <c r="G2" s="3" t="s">
        <v>6</v>
      </c>
      <c r="H2" s="5" t="str">
        <f t="shared" ref="H2:H41" si="3">CONCATENATE(A2,B2,C2,D2,E2,F2,G2)</f>
        <v>insert into tblSubjectName (subname_seq, subname, subname_subject) values(1,'Python','선택');</v>
      </c>
      <c r="K2" s="11" t="s">
        <v>21</v>
      </c>
      <c r="N2" s="5" t="s">
        <v>22</v>
      </c>
      <c r="Q2" s="12"/>
    </row>
    <row r="3" ht="17.25" customHeight="1">
      <c r="A3" s="3" t="s">
        <v>20</v>
      </c>
      <c r="B3" s="5">
        <v>2.0</v>
      </c>
      <c r="C3" s="3" t="s">
        <v>4</v>
      </c>
      <c r="D3" s="5" t="str">
        <f t="shared" si="1"/>
        <v>'C'</v>
      </c>
      <c r="E3" s="3" t="s">
        <v>4</v>
      </c>
      <c r="F3" s="5" t="str">
        <f t="shared" si="2"/>
        <v>'선택'</v>
      </c>
      <c r="G3" s="3" t="s">
        <v>6</v>
      </c>
      <c r="H3" s="5" t="str">
        <f t="shared" si="3"/>
        <v>insert into tblSubjectName (subname_seq, subname, subname_subject) values(2,'C','선택');</v>
      </c>
      <c r="K3" s="11" t="s">
        <v>23</v>
      </c>
      <c r="N3" s="5" t="s">
        <v>22</v>
      </c>
    </row>
    <row r="4" ht="17.25" customHeight="1">
      <c r="A4" s="3" t="s">
        <v>20</v>
      </c>
      <c r="B4" s="13">
        <v>3.0</v>
      </c>
      <c r="C4" s="3" t="s">
        <v>4</v>
      </c>
      <c r="D4" s="5" t="str">
        <f t="shared" si="1"/>
        <v>'Java'</v>
      </c>
      <c r="E4" s="3" t="s">
        <v>4</v>
      </c>
      <c r="F4" s="5" t="str">
        <f t="shared" si="2"/>
        <v>'공통'</v>
      </c>
      <c r="G4" s="3" t="s">
        <v>6</v>
      </c>
      <c r="H4" s="5" t="str">
        <f t="shared" si="3"/>
        <v>insert into tblSubjectName (subname_seq, subname, subname_subject) values(3,'Java','공통');</v>
      </c>
      <c r="K4" s="14" t="s">
        <v>24</v>
      </c>
      <c r="N4" s="13" t="s">
        <v>25</v>
      </c>
    </row>
    <row r="5" ht="17.25" customHeight="1">
      <c r="A5" s="3" t="s">
        <v>20</v>
      </c>
      <c r="B5" s="5">
        <v>4.0</v>
      </c>
      <c r="C5" s="3" t="s">
        <v>4</v>
      </c>
      <c r="D5" s="5" t="str">
        <f t="shared" si="1"/>
        <v>'Spring'</v>
      </c>
      <c r="E5" s="3" t="s">
        <v>4</v>
      </c>
      <c r="F5" s="5" t="str">
        <f t="shared" si="2"/>
        <v>'선택'</v>
      </c>
      <c r="G5" s="3" t="s">
        <v>6</v>
      </c>
      <c r="H5" s="5" t="str">
        <f t="shared" si="3"/>
        <v>insert into tblSubjectName (subname_seq, subname, subname_subject) values(4,'Spring','선택');</v>
      </c>
      <c r="K5" s="15" t="s">
        <v>26</v>
      </c>
      <c r="N5" s="5" t="s">
        <v>22</v>
      </c>
    </row>
    <row r="6" ht="17.25" customHeight="1">
      <c r="A6" s="3" t="s">
        <v>20</v>
      </c>
      <c r="B6" s="5">
        <v>5.0</v>
      </c>
      <c r="C6" s="3" t="s">
        <v>4</v>
      </c>
      <c r="D6" s="5" t="str">
        <f t="shared" si="1"/>
        <v>'myBatis'</v>
      </c>
      <c r="E6" s="3" t="s">
        <v>4</v>
      </c>
      <c r="F6" s="5" t="str">
        <f t="shared" si="2"/>
        <v>'선택'</v>
      </c>
      <c r="G6" s="3" t="s">
        <v>6</v>
      </c>
      <c r="H6" s="5" t="str">
        <f t="shared" si="3"/>
        <v>insert into tblSubjectName (subname_seq, subname, subname_subject) values(5,'myBatis','선택');</v>
      </c>
      <c r="K6" s="15" t="s">
        <v>27</v>
      </c>
      <c r="N6" s="5" t="s">
        <v>22</v>
      </c>
    </row>
    <row r="7" ht="17.25" customHeight="1">
      <c r="A7" s="3" t="s">
        <v>20</v>
      </c>
      <c r="B7" s="5">
        <v>6.0</v>
      </c>
      <c r="C7" s="3" t="s">
        <v>4</v>
      </c>
      <c r="D7" s="5" t="str">
        <f t="shared" si="1"/>
        <v>'Visual Basic'</v>
      </c>
      <c r="E7" s="3" t="s">
        <v>4</v>
      </c>
      <c r="F7" s="5" t="str">
        <f t="shared" si="2"/>
        <v>'선택'</v>
      </c>
      <c r="G7" s="3" t="s">
        <v>6</v>
      </c>
      <c r="H7" s="5" t="str">
        <f t="shared" si="3"/>
        <v>insert into tblSubjectName (subname_seq, subname, subname_subject) values(6,'Visual Basic','선택');</v>
      </c>
      <c r="K7" s="11" t="s">
        <v>28</v>
      </c>
      <c r="N7" s="5" t="s">
        <v>22</v>
      </c>
    </row>
    <row r="8" ht="17.25" customHeight="1">
      <c r="A8" s="3" t="s">
        <v>20</v>
      </c>
      <c r="B8" s="5">
        <v>7.0</v>
      </c>
      <c r="C8" s="3" t="s">
        <v>4</v>
      </c>
      <c r="D8" s="5" t="str">
        <f t="shared" si="1"/>
        <v>'JavaScript'</v>
      </c>
      <c r="E8" s="3" t="s">
        <v>4</v>
      </c>
      <c r="F8" s="5" t="str">
        <f t="shared" si="2"/>
        <v>'선택'</v>
      </c>
      <c r="G8" s="3" t="s">
        <v>6</v>
      </c>
      <c r="H8" s="5" t="str">
        <f t="shared" si="3"/>
        <v>insert into tblSubjectName (subname_seq, subname, subname_subject) values(7,'JavaScript','선택');</v>
      </c>
      <c r="K8" s="11" t="s">
        <v>29</v>
      </c>
      <c r="N8" s="5" t="s">
        <v>22</v>
      </c>
    </row>
    <row r="9" ht="17.25" customHeight="1">
      <c r="A9" s="3" t="s">
        <v>20</v>
      </c>
      <c r="B9" s="5">
        <v>8.0</v>
      </c>
      <c r="C9" s="3" t="s">
        <v>4</v>
      </c>
      <c r="D9" s="5" t="str">
        <f t="shared" si="1"/>
        <v>'html/css/jquery'</v>
      </c>
      <c r="E9" s="3" t="s">
        <v>4</v>
      </c>
      <c r="F9" s="5" t="str">
        <f t="shared" si="2"/>
        <v>'선택'</v>
      </c>
      <c r="G9" s="3" t="s">
        <v>6</v>
      </c>
      <c r="H9" s="5" t="str">
        <f t="shared" si="3"/>
        <v>insert into tblSubjectName (subname_seq, subname, subname_subject) values(8,'html/css/jquery','선택');</v>
      </c>
      <c r="K9" s="15" t="s">
        <v>30</v>
      </c>
      <c r="N9" s="5" t="s">
        <v>22</v>
      </c>
    </row>
    <row r="10" ht="17.25" customHeight="1">
      <c r="A10" s="3" t="s">
        <v>20</v>
      </c>
      <c r="B10" s="13">
        <v>9.0</v>
      </c>
      <c r="C10" s="3" t="s">
        <v>4</v>
      </c>
      <c r="D10" s="5" t="str">
        <f t="shared" si="1"/>
        <v>'Oracle'</v>
      </c>
      <c r="E10" s="3" t="s">
        <v>4</v>
      </c>
      <c r="F10" s="5" t="str">
        <f t="shared" si="2"/>
        <v>'공통'</v>
      </c>
      <c r="G10" s="3" t="s">
        <v>6</v>
      </c>
      <c r="H10" s="5" t="str">
        <f t="shared" si="3"/>
        <v>insert into tblSubjectName (subname_seq, subname, subname_subject) values(9,'Oracle','공통');</v>
      </c>
      <c r="K10" s="16" t="s">
        <v>31</v>
      </c>
      <c r="N10" s="13" t="s">
        <v>25</v>
      </c>
    </row>
    <row r="11" ht="17.25" customHeight="1">
      <c r="A11" s="3" t="s">
        <v>20</v>
      </c>
      <c r="B11" s="5">
        <v>10.0</v>
      </c>
      <c r="C11" s="3" t="s">
        <v>4</v>
      </c>
      <c r="D11" s="5" t="str">
        <f t="shared" si="1"/>
        <v>'Django'</v>
      </c>
      <c r="E11" s="3" t="s">
        <v>4</v>
      </c>
      <c r="F11" s="5" t="str">
        <f t="shared" si="2"/>
        <v>'선택'</v>
      </c>
      <c r="G11" s="3" t="s">
        <v>6</v>
      </c>
      <c r="H11" s="5" t="str">
        <f t="shared" si="3"/>
        <v>insert into tblSubjectName (subname_seq, subname, subname_subject) values(10,'Django','선택');</v>
      </c>
      <c r="K11" s="15" t="s">
        <v>32</v>
      </c>
      <c r="N11" s="5" t="s">
        <v>22</v>
      </c>
    </row>
    <row r="12" ht="17.25" customHeight="1">
      <c r="A12" s="3" t="s">
        <v>20</v>
      </c>
      <c r="B12" s="5">
        <v>11.0</v>
      </c>
      <c r="C12" s="3" t="s">
        <v>4</v>
      </c>
      <c r="D12" s="5" t="str">
        <f t="shared" si="1"/>
        <v>'빅데이터'</v>
      </c>
      <c r="E12" s="3" t="s">
        <v>4</v>
      </c>
      <c r="F12" s="5" t="str">
        <f t="shared" si="2"/>
        <v>'선택'</v>
      </c>
      <c r="G12" s="3" t="s">
        <v>6</v>
      </c>
      <c r="H12" s="5" t="str">
        <f t="shared" si="3"/>
        <v>insert into tblSubjectName (subname_seq, subname, subname_subject) values(11,'빅데이터','선택');</v>
      </c>
      <c r="K12" s="15" t="s">
        <v>33</v>
      </c>
      <c r="N12" s="5" t="s">
        <v>22</v>
      </c>
    </row>
    <row r="13" ht="17.25" customHeight="1">
      <c r="A13" s="3" t="s">
        <v>20</v>
      </c>
      <c r="B13" s="5">
        <v>12.0</v>
      </c>
      <c r="C13" s="3" t="s">
        <v>4</v>
      </c>
      <c r="D13" s="5" t="str">
        <f t="shared" si="1"/>
        <v>'PHP'</v>
      </c>
      <c r="E13" s="3" t="s">
        <v>4</v>
      </c>
      <c r="F13" s="5" t="str">
        <f t="shared" si="2"/>
        <v>'선택'</v>
      </c>
      <c r="G13" s="3" t="s">
        <v>6</v>
      </c>
      <c r="H13" s="5" t="str">
        <f t="shared" si="3"/>
        <v>insert into tblSubjectName (subname_seq, subname, subname_subject) values(12,'PHP','선택');</v>
      </c>
      <c r="K13" s="11" t="s">
        <v>34</v>
      </c>
      <c r="N13" s="5" t="s">
        <v>22</v>
      </c>
    </row>
    <row r="14" ht="17.25" customHeight="1">
      <c r="A14" s="3" t="s">
        <v>20</v>
      </c>
      <c r="B14" s="5">
        <v>13.0</v>
      </c>
      <c r="C14" s="3" t="s">
        <v>4</v>
      </c>
      <c r="D14" s="5" t="str">
        <f t="shared" si="1"/>
        <v>'servelt'</v>
      </c>
      <c r="E14" s="3" t="s">
        <v>4</v>
      </c>
      <c r="F14" s="5" t="str">
        <f t="shared" si="2"/>
        <v>'선택'</v>
      </c>
      <c r="G14" s="3" t="s">
        <v>6</v>
      </c>
      <c r="H14" s="5" t="str">
        <f t="shared" si="3"/>
        <v>insert into tblSubjectName (subname_seq, subname, subname_subject) values(13,'servelt','선택');</v>
      </c>
      <c r="K14" s="15" t="s">
        <v>35</v>
      </c>
      <c r="N14" s="5" t="s">
        <v>22</v>
      </c>
    </row>
    <row r="15" ht="17.25" customHeight="1">
      <c r="A15" s="3" t="s">
        <v>20</v>
      </c>
      <c r="B15" s="5">
        <v>14.0</v>
      </c>
      <c r="C15" s="3" t="s">
        <v>4</v>
      </c>
      <c r="D15" s="5" t="str">
        <f t="shared" si="1"/>
        <v>'ajax'</v>
      </c>
      <c r="E15" s="3" t="s">
        <v>4</v>
      </c>
      <c r="F15" s="5" t="str">
        <f t="shared" si="2"/>
        <v>'선택'</v>
      </c>
      <c r="G15" s="3" t="s">
        <v>6</v>
      </c>
      <c r="H15" s="5" t="str">
        <f t="shared" si="3"/>
        <v>insert into tblSubjectName (subname_seq, subname, subname_subject) values(14,'ajax','선택');</v>
      </c>
      <c r="K15" s="15" t="s">
        <v>36</v>
      </c>
      <c r="N15" s="5" t="s">
        <v>22</v>
      </c>
    </row>
    <row r="16" ht="17.25" customHeight="1">
      <c r="A16" s="3" t="s">
        <v>20</v>
      </c>
      <c r="B16" s="5">
        <v>15.0</v>
      </c>
      <c r="C16" s="3" t="s">
        <v>4</v>
      </c>
      <c r="D16" s="5" t="str">
        <f t="shared" si="1"/>
        <v>'sw'</v>
      </c>
      <c r="E16" s="3" t="s">
        <v>4</v>
      </c>
      <c r="F16" s="5" t="str">
        <f t="shared" si="2"/>
        <v>'선택'</v>
      </c>
      <c r="G16" s="3" t="s">
        <v>6</v>
      </c>
      <c r="H16" s="5" t="str">
        <f t="shared" si="3"/>
        <v>insert into tblSubjectName (subname_seq, subname, subname_subject) values(15,'sw','선택');</v>
      </c>
      <c r="K16" s="15" t="s">
        <v>37</v>
      </c>
      <c r="N16" s="5" t="s">
        <v>22</v>
      </c>
    </row>
    <row r="17" ht="17.25" customHeight="1">
      <c r="A17" s="3" t="s">
        <v>20</v>
      </c>
      <c r="B17" s="5">
        <v>16.0</v>
      </c>
      <c r="C17" s="3" t="s">
        <v>4</v>
      </c>
      <c r="D17" s="5" t="str">
        <f t="shared" si="1"/>
        <v>'Delphi/Object Pascal'</v>
      </c>
      <c r="E17" s="3" t="s">
        <v>4</v>
      </c>
      <c r="F17" s="5" t="str">
        <f t="shared" si="2"/>
        <v>'선택'</v>
      </c>
      <c r="G17" s="3" t="s">
        <v>6</v>
      </c>
      <c r="H17" s="5" t="str">
        <f t="shared" si="3"/>
        <v>insert into tblSubjectName (subname_seq, subname, subname_subject) values(16,'Delphi/Object Pascal','선택');</v>
      </c>
      <c r="K17" s="11" t="s">
        <v>38</v>
      </c>
      <c r="N17" s="5" t="s">
        <v>22</v>
      </c>
    </row>
    <row r="18" ht="17.25" customHeight="1">
      <c r="A18" s="3" t="s">
        <v>20</v>
      </c>
      <c r="B18" s="5">
        <v>17.0</v>
      </c>
      <c r="C18" s="3" t="s">
        <v>4</v>
      </c>
      <c r="D18" s="5" t="str">
        <f t="shared" si="1"/>
        <v>'Fortran'</v>
      </c>
      <c r="E18" s="3" t="s">
        <v>4</v>
      </c>
      <c r="F18" s="5" t="str">
        <f t="shared" si="2"/>
        <v>'선택'</v>
      </c>
      <c r="G18" s="3" t="s">
        <v>6</v>
      </c>
      <c r="H18" s="5" t="str">
        <f t="shared" si="3"/>
        <v>insert into tblSubjectName (subname_seq, subname, subname_subject) values(17,'Fortran','선택');</v>
      </c>
      <c r="K18" s="11" t="s">
        <v>39</v>
      </c>
      <c r="N18" s="5" t="s">
        <v>22</v>
      </c>
    </row>
    <row r="19" ht="17.25" customHeight="1">
      <c r="A19" s="3" t="s">
        <v>20</v>
      </c>
      <c r="B19" s="5">
        <v>18.0</v>
      </c>
      <c r="C19" s="3" t="s">
        <v>4</v>
      </c>
      <c r="D19" s="5" t="str">
        <f t="shared" si="1"/>
        <v>'react'</v>
      </c>
      <c r="E19" s="3" t="s">
        <v>4</v>
      </c>
      <c r="F19" s="5" t="str">
        <f t="shared" si="2"/>
        <v>'선택'</v>
      </c>
      <c r="G19" s="3" t="s">
        <v>6</v>
      </c>
      <c r="H19" s="5" t="str">
        <f t="shared" si="3"/>
        <v>insert into tblSubjectName (subname_seq, subname, subname_subject) values(18,'react','선택');</v>
      </c>
      <c r="K19" s="15" t="s">
        <v>40</v>
      </c>
      <c r="N19" s="5" t="s">
        <v>22</v>
      </c>
    </row>
    <row r="20" ht="17.25" customHeight="1">
      <c r="A20" s="3" t="s">
        <v>20</v>
      </c>
      <c r="B20" s="5">
        <v>19.0</v>
      </c>
      <c r="C20" s="3" t="s">
        <v>4</v>
      </c>
      <c r="D20" s="5" t="str">
        <f t="shared" si="1"/>
        <v>'Go'</v>
      </c>
      <c r="E20" s="3" t="s">
        <v>4</v>
      </c>
      <c r="F20" s="5" t="str">
        <f t="shared" si="2"/>
        <v>'선택'</v>
      </c>
      <c r="G20" s="3" t="s">
        <v>6</v>
      </c>
      <c r="H20" s="5" t="str">
        <f t="shared" si="3"/>
        <v>insert into tblSubjectName (subname_seq, subname, subname_subject) values(19,'Go','선택');</v>
      </c>
      <c r="K20" s="11" t="s">
        <v>41</v>
      </c>
      <c r="N20" s="5" t="s">
        <v>22</v>
      </c>
    </row>
    <row r="21" ht="17.25" customHeight="1">
      <c r="A21" s="3" t="s">
        <v>20</v>
      </c>
      <c r="B21" s="5">
        <v>20.0</v>
      </c>
      <c r="C21" s="3" t="s">
        <v>4</v>
      </c>
      <c r="D21" s="5" t="str">
        <f t="shared" si="1"/>
        <v>'MATLAB'</v>
      </c>
      <c r="E21" s="3" t="s">
        <v>4</v>
      </c>
      <c r="F21" s="5" t="str">
        <f t="shared" si="2"/>
        <v>'선택'</v>
      </c>
      <c r="G21" s="3" t="s">
        <v>6</v>
      </c>
      <c r="H21" s="5" t="str">
        <f t="shared" si="3"/>
        <v>insert into tblSubjectName (subname_seq, subname, subname_subject) values(20,'MATLAB','선택');</v>
      </c>
      <c r="K21" s="11" t="s">
        <v>42</v>
      </c>
      <c r="N21" s="5" t="s">
        <v>22</v>
      </c>
    </row>
    <row r="22" ht="17.25" customHeight="1">
      <c r="A22" s="3" t="s">
        <v>20</v>
      </c>
      <c r="B22" s="5">
        <v>21.0</v>
      </c>
      <c r="C22" s="3" t="s">
        <v>4</v>
      </c>
      <c r="D22" s="5" t="str">
        <f t="shared" si="1"/>
        <v>'SAS'</v>
      </c>
      <c r="E22" s="3" t="s">
        <v>4</v>
      </c>
      <c r="F22" s="5" t="str">
        <f t="shared" si="2"/>
        <v>'선택'</v>
      </c>
      <c r="G22" s="3" t="s">
        <v>6</v>
      </c>
      <c r="H22" s="5" t="str">
        <f t="shared" si="3"/>
        <v>insert into tblSubjectName (subname_seq, subname, subname_subject) values(21,'SAS','선택');</v>
      </c>
      <c r="K22" s="11" t="s">
        <v>43</v>
      </c>
      <c r="N22" s="5" t="s">
        <v>22</v>
      </c>
    </row>
    <row r="23" ht="17.25" customHeight="1">
      <c r="A23" s="3" t="s">
        <v>20</v>
      </c>
      <c r="B23" s="5">
        <v>22.0</v>
      </c>
      <c r="C23" s="3" t="s">
        <v>4</v>
      </c>
      <c r="D23" s="5" t="str">
        <f t="shared" si="1"/>
        <v>'(Visual) FoxPro'</v>
      </c>
      <c r="E23" s="3" t="s">
        <v>4</v>
      </c>
      <c r="F23" s="5" t="str">
        <f t="shared" si="2"/>
        <v>'선택'</v>
      </c>
      <c r="G23" s="3" t="s">
        <v>6</v>
      </c>
      <c r="H23" s="5" t="str">
        <f t="shared" si="3"/>
        <v>insert into tblSubjectName (subname_seq, subname, subname_subject) values(22,'(Visual) FoxPro','선택');</v>
      </c>
      <c r="K23" s="11" t="s">
        <v>44</v>
      </c>
      <c r="N23" s="5" t="s">
        <v>22</v>
      </c>
    </row>
    <row r="24" ht="17.25" customHeight="1">
      <c r="A24" s="3" t="s">
        <v>20</v>
      </c>
      <c r="B24" s="5">
        <v>23.0</v>
      </c>
      <c r="C24" s="3" t="s">
        <v>4</v>
      </c>
      <c r="D24" s="5" t="str">
        <f t="shared" si="1"/>
        <v>'COBOL'</v>
      </c>
      <c r="E24" s="3" t="s">
        <v>4</v>
      </c>
      <c r="F24" s="5" t="str">
        <f t="shared" si="2"/>
        <v>'선택'</v>
      </c>
      <c r="G24" s="3" t="s">
        <v>6</v>
      </c>
      <c r="H24" s="5" t="str">
        <f t="shared" si="3"/>
        <v>insert into tblSubjectName (subname_seq, subname, subname_subject) values(23,'COBOL','선택');</v>
      </c>
      <c r="K24" s="11" t="s">
        <v>45</v>
      </c>
      <c r="N24" s="5" t="s">
        <v>22</v>
      </c>
    </row>
    <row r="25" ht="17.25" customHeight="1">
      <c r="A25" s="3" t="s">
        <v>20</v>
      </c>
      <c r="B25" s="5">
        <v>24.0</v>
      </c>
      <c r="C25" s="3" t="s">
        <v>4</v>
      </c>
      <c r="D25" s="5" t="str">
        <f t="shared" si="1"/>
        <v>'Scratch'</v>
      </c>
      <c r="E25" s="3" t="s">
        <v>4</v>
      </c>
      <c r="F25" s="5" t="str">
        <f t="shared" si="2"/>
        <v>'선택'</v>
      </c>
      <c r="G25" s="3" t="s">
        <v>6</v>
      </c>
      <c r="H25" s="5" t="str">
        <f t="shared" si="3"/>
        <v>insert into tblSubjectName (subname_seq, subname, subname_subject) values(24,'Scratch','선택');</v>
      </c>
      <c r="K25" s="11" t="s">
        <v>46</v>
      </c>
      <c r="N25" s="5" t="s">
        <v>22</v>
      </c>
    </row>
    <row r="26" ht="17.25" customHeight="1">
      <c r="A26" s="3" t="s">
        <v>20</v>
      </c>
      <c r="B26" s="5">
        <v>25.0</v>
      </c>
      <c r="C26" s="3" t="s">
        <v>4</v>
      </c>
      <c r="D26" s="5" t="str">
        <f t="shared" si="1"/>
        <v>'Prolog'</v>
      </c>
      <c r="E26" s="3" t="s">
        <v>4</v>
      </c>
      <c r="F26" s="5" t="str">
        <f t="shared" si="2"/>
        <v>'선택'</v>
      </c>
      <c r="G26" s="3" t="s">
        <v>6</v>
      </c>
      <c r="H26" s="5" t="str">
        <f t="shared" si="3"/>
        <v>insert into tblSubjectName (subname_seq, subname, subname_subject) values(25,'Prolog','선택');</v>
      </c>
      <c r="K26" s="11" t="s">
        <v>47</v>
      </c>
      <c r="N26" s="5" t="s">
        <v>22</v>
      </c>
    </row>
    <row r="27" ht="17.25" customHeight="1">
      <c r="A27" s="3" t="s">
        <v>20</v>
      </c>
      <c r="B27" s="5">
        <v>26.0</v>
      </c>
      <c r="C27" s="3" t="s">
        <v>4</v>
      </c>
      <c r="D27" s="5" t="str">
        <f t="shared" si="1"/>
        <v>'Kotlin'</v>
      </c>
      <c r="E27" s="3" t="s">
        <v>4</v>
      </c>
      <c r="F27" s="5" t="str">
        <f t="shared" si="2"/>
        <v>'선택'</v>
      </c>
      <c r="G27" s="3" t="s">
        <v>6</v>
      </c>
      <c r="H27" s="5" t="str">
        <f t="shared" si="3"/>
        <v>insert into tblSubjectName (subname_seq, subname, subname_subject) values(26,'Kotlin','선택');</v>
      </c>
      <c r="K27" s="11" t="s">
        <v>48</v>
      </c>
      <c r="N27" s="5" t="s">
        <v>22</v>
      </c>
    </row>
    <row r="28" ht="17.25" customHeight="1">
      <c r="A28" s="3" t="s">
        <v>20</v>
      </c>
      <c r="B28" s="5">
        <v>27.0</v>
      </c>
      <c r="C28" s="3" t="s">
        <v>4</v>
      </c>
      <c r="D28" s="5" t="str">
        <f t="shared" si="1"/>
        <v>'Rust'</v>
      </c>
      <c r="E28" s="3" t="s">
        <v>4</v>
      </c>
      <c r="F28" s="5" t="str">
        <f t="shared" si="2"/>
        <v>'선택'</v>
      </c>
      <c r="G28" s="3" t="s">
        <v>6</v>
      </c>
      <c r="H28" s="5" t="str">
        <f t="shared" si="3"/>
        <v>insert into tblSubjectName (subname_seq, subname, subname_subject) values(27,'Rust','선택');</v>
      </c>
      <c r="K28" s="11" t="s">
        <v>49</v>
      </c>
      <c r="N28" s="5" t="s">
        <v>22</v>
      </c>
    </row>
    <row r="29" ht="17.25" customHeight="1">
      <c r="A29" s="3" t="s">
        <v>20</v>
      </c>
      <c r="B29" s="5">
        <v>28.0</v>
      </c>
      <c r="C29" s="3" t="s">
        <v>4</v>
      </c>
      <c r="D29" s="5" t="str">
        <f t="shared" si="1"/>
        <v>'PL/SQL'</v>
      </c>
      <c r="E29" s="3" t="s">
        <v>4</v>
      </c>
      <c r="F29" s="5" t="str">
        <f t="shared" si="2"/>
        <v>'선택'</v>
      </c>
      <c r="G29" s="3" t="s">
        <v>6</v>
      </c>
      <c r="H29" s="5" t="str">
        <f t="shared" si="3"/>
        <v>insert into tblSubjectName (subname_seq, subname, subname_subject) values(28,'PL/SQL','선택');</v>
      </c>
      <c r="K29" s="11" t="s">
        <v>50</v>
      </c>
      <c r="N29" s="5" t="s">
        <v>22</v>
      </c>
    </row>
    <row r="30" ht="17.25" customHeight="1">
      <c r="A30" s="3" t="s">
        <v>20</v>
      </c>
      <c r="B30" s="5">
        <v>29.0</v>
      </c>
      <c r="C30" s="3" t="s">
        <v>4</v>
      </c>
      <c r="D30" s="5" t="str">
        <f t="shared" si="1"/>
        <v>'Objective-C'</v>
      </c>
      <c r="E30" s="3" t="s">
        <v>4</v>
      </c>
      <c r="F30" s="5" t="str">
        <f t="shared" si="2"/>
        <v>'선택'</v>
      </c>
      <c r="G30" s="3" t="s">
        <v>6</v>
      </c>
      <c r="H30" s="5" t="str">
        <f t="shared" si="3"/>
        <v>insert into tblSubjectName (subname_seq, subname, subname_subject) values(29,'Objective-C','선택');</v>
      </c>
      <c r="K30" s="11" t="s">
        <v>51</v>
      </c>
      <c r="N30" s="5" t="s">
        <v>22</v>
      </c>
    </row>
    <row r="31" ht="17.25" customHeight="1">
      <c r="A31" s="3" t="s">
        <v>20</v>
      </c>
      <c r="B31" s="5">
        <v>30.0</v>
      </c>
      <c r="C31" s="3" t="s">
        <v>4</v>
      </c>
      <c r="D31" s="5" t="str">
        <f t="shared" si="1"/>
        <v>'Ada'</v>
      </c>
      <c r="E31" s="3" t="s">
        <v>4</v>
      </c>
      <c r="F31" s="5" t="str">
        <f t="shared" si="2"/>
        <v>'선택'</v>
      </c>
      <c r="G31" s="3" t="s">
        <v>6</v>
      </c>
      <c r="H31" s="5" t="str">
        <f t="shared" si="3"/>
        <v>insert into tblSubjectName (subname_seq, subname, subname_subject) values(30,'Ada','선택');</v>
      </c>
      <c r="K31" s="11" t="s">
        <v>52</v>
      </c>
      <c r="N31" s="5" t="s">
        <v>22</v>
      </c>
    </row>
    <row r="32" ht="17.25" customHeight="1">
      <c r="A32" s="3" t="s">
        <v>20</v>
      </c>
      <c r="B32" s="5">
        <v>31.0</v>
      </c>
      <c r="C32" s="3" t="s">
        <v>4</v>
      </c>
      <c r="D32" s="5" t="str">
        <f t="shared" si="1"/>
        <v>'Lisp'</v>
      </c>
      <c r="E32" s="3" t="s">
        <v>4</v>
      </c>
      <c r="F32" s="5" t="str">
        <f t="shared" si="2"/>
        <v>'선택'</v>
      </c>
      <c r="G32" s="3" t="s">
        <v>6</v>
      </c>
      <c r="H32" s="5" t="str">
        <f t="shared" si="3"/>
        <v>insert into tblSubjectName (subname_seq, subname, subname_subject) values(31,'Lisp','선택');</v>
      </c>
      <c r="K32" s="11" t="s">
        <v>53</v>
      </c>
      <c r="N32" s="5" t="s">
        <v>22</v>
      </c>
    </row>
    <row r="33" ht="17.25" customHeight="1">
      <c r="A33" s="3" t="s">
        <v>20</v>
      </c>
      <c r="B33" s="5">
        <v>32.0</v>
      </c>
      <c r="C33" s="3" t="s">
        <v>4</v>
      </c>
      <c r="D33" s="5" t="str">
        <f t="shared" si="1"/>
        <v>'Lua'</v>
      </c>
      <c r="E33" s="3" t="s">
        <v>4</v>
      </c>
      <c r="F33" s="5" t="str">
        <f t="shared" si="2"/>
        <v>'선택'</v>
      </c>
      <c r="G33" s="3" t="s">
        <v>6</v>
      </c>
      <c r="H33" s="5" t="str">
        <f t="shared" si="3"/>
        <v>insert into tblSubjectName (subname_seq, subname, subname_subject) values(32,'Lua','선택');</v>
      </c>
      <c r="K33" s="11" t="s">
        <v>54</v>
      </c>
      <c r="N33" s="5" t="s">
        <v>22</v>
      </c>
    </row>
    <row r="34" ht="17.25" customHeight="1">
      <c r="A34" s="3" t="s">
        <v>20</v>
      </c>
      <c r="B34" s="5">
        <v>33.0</v>
      </c>
      <c r="C34" s="3" t="s">
        <v>4</v>
      </c>
      <c r="D34" s="5" t="str">
        <f t="shared" si="1"/>
        <v>'Scala'</v>
      </c>
      <c r="E34" s="3" t="s">
        <v>4</v>
      </c>
      <c r="F34" s="5" t="str">
        <f t="shared" si="2"/>
        <v>'선택'</v>
      </c>
      <c r="G34" s="3" t="s">
        <v>6</v>
      </c>
      <c r="H34" s="5" t="str">
        <f t="shared" si="3"/>
        <v>insert into tblSubjectName (subname_seq, subname, subname_subject) values(33,'Scala','선택');</v>
      </c>
      <c r="K34" s="11" t="s">
        <v>55</v>
      </c>
      <c r="N34" s="5" t="s">
        <v>22</v>
      </c>
    </row>
    <row r="35" ht="17.25" customHeight="1">
      <c r="A35" s="3" t="s">
        <v>20</v>
      </c>
      <c r="B35" s="5">
        <v>34.0</v>
      </c>
      <c r="C35" s="3" t="s">
        <v>4</v>
      </c>
      <c r="D35" s="5" t="str">
        <f t="shared" si="1"/>
        <v>'VBScript'</v>
      </c>
      <c r="E35" s="3" t="s">
        <v>4</v>
      </c>
      <c r="F35" s="5" t="str">
        <f t="shared" si="2"/>
        <v>'선택'</v>
      </c>
      <c r="G35" s="3" t="s">
        <v>6</v>
      </c>
      <c r="H35" s="5" t="str">
        <f t="shared" si="3"/>
        <v>insert into tblSubjectName (subname_seq, subname, subname_subject) values(34,'VBScript','선택');</v>
      </c>
      <c r="K35" s="11" t="s">
        <v>56</v>
      </c>
      <c r="N35" s="5" t="s">
        <v>22</v>
      </c>
    </row>
    <row r="36" ht="17.25" customHeight="1">
      <c r="A36" s="3" t="s">
        <v>20</v>
      </c>
      <c r="B36" s="5">
        <v>35.0</v>
      </c>
      <c r="C36" s="3" t="s">
        <v>4</v>
      </c>
      <c r="D36" s="5" t="str">
        <f t="shared" si="1"/>
        <v>'Julia'</v>
      </c>
      <c r="E36" s="3" t="s">
        <v>4</v>
      </c>
      <c r="F36" s="5" t="str">
        <f t="shared" si="2"/>
        <v>'선택'</v>
      </c>
      <c r="G36" s="3" t="s">
        <v>6</v>
      </c>
      <c r="H36" s="5" t="str">
        <f t="shared" si="3"/>
        <v>insert into tblSubjectName (subname_seq, subname, subname_subject) values(35,'Julia','선택');</v>
      </c>
      <c r="K36" s="11" t="s">
        <v>57</v>
      </c>
      <c r="N36" s="5" t="s">
        <v>22</v>
      </c>
    </row>
    <row r="37" ht="17.25" customHeight="1">
      <c r="A37" s="3" t="s">
        <v>20</v>
      </c>
      <c r="B37" s="5">
        <v>36.0</v>
      </c>
      <c r="C37" s="3" t="s">
        <v>4</v>
      </c>
      <c r="D37" s="5" t="str">
        <f t="shared" si="1"/>
        <v>'Logo'</v>
      </c>
      <c r="E37" s="3" t="s">
        <v>4</v>
      </c>
      <c r="F37" s="5" t="str">
        <f t="shared" si="2"/>
        <v>'선택'</v>
      </c>
      <c r="G37" s="3" t="s">
        <v>6</v>
      </c>
      <c r="H37" s="5" t="str">
        <f t="shared" si="3"/>
        <v>insert into tblSubjectName (subname_seq, subname, subname_subject) values(36,'Logo','선택');</v>
      </c>
      <c r="K37" s="11" t="s">
        <v>58</v>
      </c>
      <c r="N37" s="5" t="s">
        <v>22</v>
      </c>
    </row>
    <row r="38" ht="17.25" customHeight="1">
      <c r="A38" s="3" t="s">
        <v>20</v>
      </c>
      <c r="B38" s="5">
        <v>37.0</v>
      </c>
      <c r="C38" s="3" t="s">
        <v>4</v>
      </c>
      <c r="D38" s="5" t="str">
        <f t="shared" si="1"/>
        <v>'Dart'</v>
      </c>
      <c r="E38" s="3" t="s">
        <v>4</v>
      </c>
      <c r="F38" s="5" t="str">
        <f t="shared" si="2"/>
        <v>'선택'</v>
      </c>
      <c r="G38" s="3" t="s">
        <v>6</v>
      </c>
      <c r="H38" s="5" t="str">
        <f t="shared" si="3"/>
        <v>insert into tblSubjectName (subname_seq, subname, subname_subject) values(37,'Dart','선택');</v>
      </c>
      <c r="K38" s="11" t="s">
        <v>59</v>
      </c>
      <c r="N38" s="5" t="s">
        <v>22</v>
      </c>
    </row>
    <row r="39" ht="17.25" customHeight="1">
      <c r="A39" s="3" t="s">
        <v>20</v>
      </c>
      <c r="B39" s="5">
        <v>38.0</v>
      </c>
      <c r="C39" s="3" t="s">
        <v>4</v>
      </c>
      <c r="D39" s="5" t="str">
        <f t="shared" si="1"/>
        <v>'D'</v>
      </c>
      <c r="E39" s="3" t="s">
        <v>4</v>
      </c>
      <c r="F39" s="5" t="str">
        <f t="shared" si="2"/>
        <v>'선택'</v>
      </c>
      <c r="G39" s="3" t="s">
        <v>6</v>
      </c>
      <c r="H39" s="5" t="str">
        <f t="shared" si="3"/>
        <v>insert into tblSubjectName (subname_seq, subname, subname_subject) values(38,'D','선택');</v>
      </c>
      <c r="K39" s="11" t="s">
        <v>60</v>
      </c>
      <c r="N39" s="5" t="s">
        <v>22</v>
      </c>
    </row>
    <row r="40" ht="17.25" customHeight="1">
      <c r="A40" s="3" t="s">
        <v>20</v>
      </c>
      <c r="B40" s="5">
        <v>39.0</v>
      </c>
      <c r="C40" s="3" t="s">
        <v>4</v>
      </c>
      <c r="D40" s="5" t="str">
        <f t="shared" si="1"/>
        <v>'ABAP'</v>
      </c>
      <c r="E40" s="3" t="s">
        <v>4</v>
      </c>
      <c r="F40" s="5" t="str">
        <f t="shared" si="2"/>
        <v>'선택'</v>
      </c>
      <c r="G40" s="3" t="s">
        <v>6</v>
      </c>
      <c r="H40" s="5" t="str">
        <f t="shared" si="3"/>
        <v>insert into tblSubjectName (subname_seq, subname, subname_subject) values(39,'ABAP','선택');</v>
      </c>
      <c r="K40" s="11" t="s">
        <v>61</v>
      </c>
      <c r="N40" s="5" t="s">
        <v>22</v>
      </c>
    </row>
    <row r="41" ht="17.25" customHeight="1">
      <c r="A41" s="3" t="s">
        <v>20</v>
      </c>
      <c r="B41" s="5">
        <v>40.0</v>
      </c>
      <c r="C41" s="3" t="s">
        <v>4</v>
      </c>
      <c r="D41" s="5" t="str">
        <f t="shared" si="1"/>
        <v>'PowerShell'</v>
      </c>
      <c r="E41" s="3" t="s">
        <v>4</v>
      </c>
      <c r="F41" s="5" t="str">
        <f t="shared" si="2"/>
        <v>'선택'</v>
      </c>
      <c r="G41" s="3" t="s">
        <v>6</v>
      </c>
      <c r="H41" s="5" t="str">
        <f t="shared" si="3"/>
        <v>insert into tblSubjectName (subname_seq, subname, subname_subject) values(40,'PowerShell','선택');</v>
      </c>
      <c r="K41" s="11" t="s">
        <v>62</v>
      </c>
      <c r="N41" s="5" t="s">
        <v>22</v>
      </c>
    </row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3.86"/>
    <col customWidth="1" min="4" max="4" width="11.0"/>
    <col customWidth="1" min="5" max="5" width="2.71"/>
    <col customWidth="1" min="6" max="6" width="9.43"/>
    <col customWidth="1" min="7" max="7" width="4.0"/>
    <col customWidth="1" min="8" max="8" width="13.86"/>
    <col customWidth="1" min="9" max="9" width="4.57"/>
    <col customWidth="1" min="10" max="10" width="17.57"/>
    <col customWidth="1" min="11" max="11" width="8.71"/>
    <col customWidth="1" min="12" max="12" width="79.86"/>
    <col customWidth="1" min="13" max="26" width="8.71"/>
  </cols>
  <sheetData>
    <row r="1" ht="17.25" customHeight="1">
      <c r="B1" s="5" t="s">
        <v>63</v>
      </c>
      <c r="D1" s="5" t="s">
        <v>64</v>
      </c>
      <c r="F1" s="5" t="s">
        <v>65</v>
      </c>
      <c r="H1" s="5" t="s">
        <v>66</v>
      </c>
      <c r="J1" s="5" t="s">
        <v>67</v>
      </c>
    </row>
    <row r="2" ht="17.25" customHeight="1">
      <c r="A2" s="3" t="s">
        <v>68</v>
      </c>
      <c r="B2" s="5">
        <v>1.0</v>
      </c>
      <c r="C2" s="3" t="s">
        <v>4</v>
      </c>
      <c r="D2" s="3">
        <v>3.0</v>
      </c>
      <c r="E2" s="3" t="s">
        <v>4</v>
      </c>
      <c r="F2" s="5">
        <v>1.0</v>
      </c>
      <c r="G2" s="3" t="s">
        <v>4</v>
      </c>
      <c r="H2" s="17">
        <v>43905.0</v>
      </c>
      <c r="I2" s="3" t="s">
        <v>4</v>
      </c>
      <c r="J2" s="17">
        <v>43952.0</v>
      </c>
      <c r="K2" s="3" t="s">
        <v>6</v>
      </c>
      <c r="L2" s="5" t="str">
        <f t="shared" ref="L2:L178" si="1">CONCATENATE(A2,B2,C2,D2,E2,F2,G2,"'",P2,"'",I2,"'",R2,"'",K2)</f>
        <v>insert into tblCsub (csub_seq, subname_seq, course_seq, csstart_date, csend_date) values(1,3,1,'2020-03-15','2020-05-01');</v>
      </c>
      <c r="P2" s="18" t="str">
        <f t="shared" ref="P2:P178" si="2">TEXT(H2,"yyyy-mm-dd")</f>
        <v>2020-03-15</v>
      </c>
      <c r="R2" s="18" t="str">
        <f t="shared" ref="R2:R178" si="3">TEXT(J2,"yyyy-mm-dd")</f>
        <v>2020-05-01</v>
      </c>
    </row>
    <row r="3" ht="17.25" customHeight="1">
      <c r="A3" s="3" t="s">
        <v>68</v>
      </c>
      <c r="B3" s="5">
        <v>2.0</v>
      </c>
      <c r="C3" s="3" t="s">
        <v>4</v>
      </c>
      <c r="D3" s="3">
        <v>9.0</v>
      </c>
      <c r="E3" s="3" t="s">
        <v>4</v>
      </c>
      <c r="F3" s="5">
        <v>1.0</v>
      </c>
      <c r="G3" s="3" t="s">
        <v>4</v>
      </c>
      <c r="H3" s="17">
        <v>43953.0</v>
      </c>
      <c r="I3" s="3" t="s">
        <v>4</v>
      </c>
      <c r="J3" s="17">
        <v>43983.0</v>
      </c>
      <c r="K3" s="3" t="s">
        <v>6</v>
      </c>
      <c r="L3" s="5" t="str">
        <f t="shared" si="1"/>
        <v>insert into tblCsub (csub_seq, subname_seq, course_seq, csstart_date, csend_date) values(2,9,1,'2020-05-02','2020-06-01');</v>
      </c>
      <c r="P3" s="18" t="str">
        <f t="shared" si="2"/>
        <v>2020-05-02</v>
      </c>
      <c r="Q3" s="1"/>
      <c r="R3" s="18" t="str">
        <f t="shared" si="3"/>
        <v>2020-06-01</v>
      </c>
    </row>
    <row r="4" ht="17.25" customHeight="1">
      <c r="A4" s="3" t="s">
        <v>68</v>
      </c>
      <c r="B4" s="5">
        <v>3.0</v>
      </c>
      <c r="C4" s="3" t="s">
        <v>4</v>
      </c>
      <c r="D4" s="3">
        <v>8.0</v>
      </c>
      <c r="E4" s="3" t="s">
        <v>4</v>
      </c>
      <c r="F4" s="5">
        <v>1.0</v>
      </c>
      <c r="G4" s="3" t="s">
        <v>4</v>
      </c>
      <c r="H4" s="17">
        <v>43984.0</v>
      </c>
      <c r="I4" s="3" t="s">
        <v>4</v>
      </c>
      <c r="J4" s="17">
        <v>44013.0</v>
      </c>
      <c r="K4" s="3" t="s">
        <v>6</v>
      </c>
      <c r="L4" s="5" t="str">
        <f t="shared" si="1"/>
        <v>insert into tblCsub (csub_seq, subname_seq, course_seq, csstart_date, csend_date) values(3,8,1,'2020-06-02','2020-07-01');</v>
      </c>
      <c r="P4" s="18" t="str">
        <f t="shared" si="2"/>
        <v>2020-06-02</v>
      </c>
      <c r="R4" s="18" t="str">
        <f t="shared" si="3"/>
        <v>2020-07-01</v>
      </c>
    </row>
    <row r="5" ht="17.25" customHeight="1">
      <c r="A5" s="3" t="s">
        <v>68</v>
      </c>
      <c r="B5" s="5">
        <v>4.0</v>
      </c>
      <c r="C5" s="3" t="s">
        <v>4</v>
      </c>
      <c r="D5" s="3">
        <v>4.0</v>
      </c>
      <c r="E5" s="3" t="s">
        <v>4</v>
      </c>
      <c r="F5" s="5">
        <v>1.0</v>
      </c>
      <c r="G5" s="3" t="s">
        <v>4</v>
      </c>
      <c r="H5" s="17">
        <v>44014.0</v>
      </c>
      <c r="I5" s="3" t="s">
        <v>4</v>
      </c>
      <c r="J5" s="17">
        <v>44044.0</v>
      </c>
      <c r="K5" s="3" t="s">
        <v>6</v>
      </c>
      <c r="L5" s="5" t="str">
        <f t="shared" si="1"/>
        <v>insert into tblCsub (csub_seq, subname_seq, course_seq, csstart_date, csend_date) values(4,4,1,'2020-07-02','2020-08-01');</v>
      </c>
      <c r="P5" s="18" t="str">
        <f t="shared" si="2"/>
        <v>2020-07-02</v>
      </c>
      <c r="R5" s="18" t="str">
        <f t="shared" si="3"/>
        <v>2020-08-01</v>
      </c>
    </row>
    <row r="6" ht="17.25" customHeight="1">
      <c r="A6" s="3" t="s">
        <v>68</v>
      </c>
      <c r="B6" s="5">
        <v>5.0</v>
      </c>
      <c r="C6" s="3" t="s">
        <v>4</v>
      </c>
      <c r="D6" s="3">
        <v>5.0</v>
      </c>
      <c r="E6" s="3" t="s">
        <v>4</v>
      </c>
      <c r="F6" s="5">
        <v>1.0</v>
      </c>
      <c r="G6" s="3" t="s">
        <v>4</v>
      </c>
      <c r="H6" s="17">
        <v>44045.0</v>
      </c>
      <c r="I6" s="3" t="s">
        <v>4</v>
      </c>
      <c r="J6" s="17">
        <v>44075.0</v>
      </c>
      <c r="K6" s="3" t="s">
        <v>6</v>
      </c>
      <c r="L6" s="5" t="str">
        <f t="shared" si="1"/>
        <v>insert into tblCsub (csub_seq, subname_seq, course_seq, csstart_date, csend_date) values(5,5,1,'2020-08-02','2020-09-01');</v>
      </c>
      <c r="P6" s="18" t="str">
        <f t="shared" si="2"/>
        <v>2020-08-02</v>
      </c>
      <c r="R6" s="18" t="str">
        <f t="shared" si="3"/>
        <v>2020-09-01</v>
      </c>
    </row>
    <row r="7" ht="17.25" customHeight="1">
      <c r="A7" s="3" t="s">
        <v>68</v>
      </c>
      <c r="B7" s="5">
        <v>6.0</v>
      </c>
      <c r="C7" s="3" t="s">
        <v>4</v>
      </c>
      <c r="D7" s="3">
        <v>3.0</v>
      </c>
      <c r="E7" s="3" t="s">
        <v>4</v>
      </c>
      <c r="F7" s="5">
        <v>2.0</v>
      </c>
      <c r="G7" s="3" t="s">
        <v>4</v>
      </c>
      <c r="H7" s="17">
        <v>43905.0</v>
      </c>
      <c r="I7" s="3" t="s">
        <v>4</v>
      </c>
      <c r="J7" s="17">
        <v>43952.0</v>
      </c>
      <c r="K7" s="3" t="s">
        <v>6</v>
      </c>
      <c r="L7" s="5" t="str">
        <f t="shared" si="1"/>
        <v>insert into tblCsub (csub_seq, subname_seq, course_seq, csstart_date, csend_date) values(6,3,2,'2020-03-15','2020-05-01');</v>
      </c>
      <c r="P7" s="18" t="str">
        <f t="shared" si="2"/>
        <v>2020-03-15</v>
      </c>
      <c r="R7" s="18" t="str">
        <f t="shared" si="3"/>
        <v>2020-05-01</v>
      </c>
    </row>
    <row r="8" ht="17.25" customHeight="1">
      <c r="A8" s="3" t="s">
        <v>68</v>
      </c>
      <c r="B8" s="5">
        <v>7.0</v>
      </c>
      <c r="C8" s="3" t="s">
        <v>4</v>
      </c>
      <c r="D8" s="3">
        <v>9.0</v>
      </c>
      <c r="E8" s="3" t="s">
        <v>4</v>
      </c>
      <c r="F8" s="5">
        <v>2.0</v>
      </c>
      <c r="G8" s="3" t="s">
        <v>4</v>
      </c>
      <c r="H8" s="17">
        <v>43953.0</v>
      </c>
      <c r="I8" s="3" t="s">
        <v>4</v>
      </c>
      <c r="J8" s="17">
        <v>43983.0</v>
      </c>
      <c r="K8" s="3" t="s">
        <v>6</v>
      </c>
      <c r="L8" s="5" t="str">
        <f t="shared" si="1"/>
        <v>insert into tblCsub (csub_seq, subname_seq, course_seq, csstart_date, csend_date) values(7,9,2,'2020-05-02','2020-06-01');</v>
      </c>
      <c r="P8" s="18" t="str">
        <f t="shared" si="2"/>
        <v>2020-05-02</v>
      </c>
      <c r="R8" s="18" t="str">
        <f t="shared" si="3"/>
        <v>2020-06-01</v>
      </c>
    </row>
    <row r="9" ht="17.25" customHeight="1">
      <c r="A9" s="3" t="s">
        <v>68</v>
      </c>
      <c r="B9" s="5">
        <v>8.0</v>
      </c>
      <c r="C9" s="3" t="s">
        <v>4</v>
      </c>
      <c r="D9" s="3">
        <v>11.0</v>
      </c>
      <c r="E9" s="3" t="s">
        <v>4</v>
      </c>
      <c r="F9" s="5">
        <v>2.0</v>
      </c>
      <c r="G9" s="3" t="s">
        <v>4</v>
      </c>
      <c r="H9" s="17">
        <v>43984.0</v>
      </c>
      <c r="I9" s="3" t="s">
        <v>4</v>
      </c>
      <c r="J9" s="17">
        <v>44013.0</v>
      </c>
      <c r="K9" s="3" t="s">
        <v>6</v>
      </c>
      <c r="L9" s="5" t="str">
        <f t="shared" si="1"/>
        <v>insert into tblCsub (csub_seq, subname_seq, course_seq, csstart_date, csend_date) values(8,11,2,'2020-06-02','2020-07-01');</v>
      </c>
      <c r="P9" s="18" t="str">
        <f t="shared" si="2"/>
        <v>2020-06-02</v>
      </c>
      <c r="R9" s="18" t="str">
        <f t="shared" si="3"/>
        <v>2020-07-01</v>
      </c>
    </row>
    <row r="10" ht="17.25" customHeight="1">
      <c r="A10" s="3" t="s">
        <v>68</v>
      </c>
      <c r="B10" s="5">
        <v>9.0</v>
      </c>
      <c r="C10" s="3" t="s">
        <v>4</v>
      </c>
      <c r="D10" s="3">
        <v>8.0</v>
      </c>
      <c r="E10" s="3" t="s">
        <v>4</v>
      </c>
      <c r="F10" s="5">
        <v>2.0</v>
      </c>
      <c r="G10" s="3" t="s">
        <v>4</v>
      </c>
      <c r="H10" s="17">
        <v>44014.0</v>
      </c>
      <c r="I10" s="3" t="s">
        <v>4</v>
      </c>
      <c r="J10" s="17">
        <v>44044.0</v>
      </c>
      <c r="K10" s="3" t="s">
        <v>6</v>
      </c>
      <c r="L10" s="5" t="str">
        <f t="shared" si="1"/>
        <v>insert into tblCsub (csub_seq, subname_seq, course_seq, csstart_date, csend_date) values(9,8,2,'2020-07-02','2020-08-01');</v>
      </c>
      <c r="P10" s="18" t="str">
        <f t="shared" si="2"/>
        <v>2020-07-02</v>
      </c>
      <c r="R10" s="18" t="str">
        <f t="shared" si="3"/>
        <v>2020-08-01</v>
      </c>
    </row>
    <row r="11" ht="17.25" customHeight="1">
      <c r="A11" s="3" t="s">
        <v>68</v>
      </c>
      <c r="B11" s="5">
        <v>10.0</v>
      </c>
      <c r="C11" s="3" t="s">
        <v>4</v>
      </c>
      <c r="D11" s="3">
        <v>4.0</v>
      </c>
      <c r="E11" s="3" t="s">
        <v>4</v>
      </c>
      <c r="F11" s="5">
        <v>2.0</v>
      </c>
      <c r="G11" s="3" t="s">
        <v>4</v>
      </c>
      <c r="H11" s="17">
        <v>44045.0</v>
      </c>
      <c r="I11" s="3" t="s">
        <v>4</v>
      </c>
      <c r="J11" s="17">
        <v>44075.0</v>
      </c>
      <c r="K11" s="3" t="s">
        <v>6</v>
      </c>
      <c r="L11" s="5" t="str">
        <f t="shared" si="1"/>
        <v>insert into tblCsub (csub_seq, subname_seq, course_seq, csstart_date, csend_date) values(10,4,2,'2020-08-02','2020-09-01');</v>
      </c>
      <c r="P11" s="18" t="str">
        <f t="shared" si="2"/>
        <v>2020-08-02</v>
      </c>
      <c r="R11" s="18" t="str">
        <f t="shared" si="3"/>
        <v>2020-09-01</v>
      </c>
    </row>
    <row r="12" ht="17.25" customHeight="1">
      <c r="A12" s="3" t="s">
        <v>68</v>
      </c>
      <c r="B12" s="5">
        <v>11.0</v>
      </c>
      <c r="C12" s="3" t="s">
        <v>4</v>
      </c>
      <c r="D12" s="3">
        <v>3.0</v>
      </c>
      <c r="E12" s="3" t="s">
        <v>4</v>
      </c>
      <c r="F12" s="5">
        <v>3.0</v>
      </c>
      <c r="G12" s="3" t="s">
        <v>4</v>
      </c>
      <c r="H12" s="17">
        <v>43905.0</v>
      </c>
      <c r="I12" s="3" t="s">
        <v>4</v>
      </c>
      <c r="J12" s="17">
        <v>43952.0</v>
      </c>
      <c r="K12" s="3" t="s">
        <v>6</v>
      </c>
      <c r="L12" s="5" t="str">
        <f t="shared" si="1"/>
        <v>insert into tblCsub (csub_seq, subname_seq, course_seq, csstart_date, csend_date) values(11,3,3,'2020-03-15','2020-05-01');</v>
      </c>
      <c r="P12" s="18" t="str">
        <f t="shared" si="2"/>
        <v>2020-03-15</v>
      </c>
      <c r="R12" s="18" t="str">
        <f t="shared" si="3"/>
        <v>2020-05-01</v>
      </c>
    </row>
    <row r="13" ht="17.25" customHeight="1">
      <c r="A13" s="3" t="s">
        <v>68</v>
      </c>
      <c r="B13" s="5">
        <v>12.0</v>
      </c>
      <c r="C13" s="3" t="s">
        <v>4</v>
      </c>
      <c r="D13" s="3">
        <v>9.0</v>
      </c>
      <c r="E13" s="3" t="s">
        <v>4</v>
      </c>
      <c r="F13" s="5">
        <v>3.0</v>
      </c>
      <c r="G13" s="3" t="s">
        <v>4</v>
      </c>
      <c r="H13" s="17">
        <v>43953.0</v>
      </c>
      <c r="I13" s="3" t="s">
        <v>4</v>
      </c>
      <c r="J13" s="17">
        <v>43983.0</v>
      </c>
      <c r="K13" s="3" t="s">
        <v>6</v>
      </c>
      <c r="L13" s="5" t="str">
        <f t="shared" si="1"/>
        <v>insert into tblCsub (csub_seq, subname_seq, course_seq, csstart_date, csend_date) values(12,9,3,'2020-05-02','2020-06-01');</v>
      </c>
      <c r="P13" s="18" t="str">
        <f t="shared" si="2"/>
        <v>2020-05-02</v>
      </c>
      <c r="R13" s="18" t="str">
        <f t="shared" si="3"/>
        <v>2020-06-01</v>
      </c>
    </row>
    <row r="14" ht="17.25" customHeight="1">
      <c r="A14" s="3" t="s">
        <v>68</v>
      </c>
      <c r="B14" s="5">
        <v>13.0</v>
      </c>
      <c r="C14" s="3" t="s">
        <v>4</v>
      </c>
      <c r="D14" s="3">
        <v>5.0</v>
      </c>
      <c r="E14" s="3" t="s">
        <v>4</v>
      </c>
      <c r="F14" s="5">
        <v>3.0</v>
      </c>
      <c r="G14" s="3" t="s">
        <v>4</v>
      </c>
      <c r="H14" s="17">
        <v>43984.0</v>
      </c>
      <c r="I14" s="3" t="s">
        <v>4</v>
      </c>
      <c r="J14" s="17">
        <v>44013.0</v>
      </c>
      <c r="K14" s="3" t="s">
        <v>6</v>
      </c>
      <c r="L14" s="5" t="str">
        <f t="shared" si="1"/>
        <v>insert into tblCsub (csub_seq, subname_seq, course_seq, csstart_date, csend_date) values(13,5,3,'2020-06-02','2020-07-01');</v>
      </c>
      <c r="P14" s="18" t="str">
        <f t="shared" si="2"/>
        <v>2020-06-02</v>
      </c>
      <c r="R14" s="18" t="str">
        <f t="shared" si="3"/>
        <v>2020-07-01</v>
      </c>
    </row>
    <row r="15" ht="17.25" customHeight="1">
      <c r="A15" s="3" t="s">
        <v>68</v>
      </c>
      <c r="B15" s="5">
        <v>14.0</v>
      </c>
      <c r="C15" s="3" t="s">
        <v>4</v>
      </c>
      <c r="D15" s="3">
        <v>28.0</v>
      </c>
      <c r="E15" s="3" t="s">
        <v>4</v>
      </c>
      <c r="F15" s="5">
        <v>3.0</v>
      </c>
      <c r="G15" s="3" t="s">
        <v>4</v>
      </c>
      <c r="H15" s="17">
        <v>44014.0</v>
      </c>
      <c r="I15" s="3" t="s">
        <v>4</v>
      </c>
      <c r="J15" s="17">
        <v>44044.0</v>
      </c>
      <c r="K15" s="3" t="s">
        <v>6</v>
      </c>
      <c r="L15" s="5" t="str">
        <f t="shared" si="1"/>
        <v>insert into tblCsub (csub_seq, subname_seq, course_seq, csstart_date, csend_date) values(14,28,3,'2020-07-02','2020-08-01');</v>
      </c>
      <c r="P15" s="18" t="str">
        <f t="shared" si="2"/>
        <v>2020-07-02</v>
      </c>
      <c r="R15" s="18" t="str">
        <f t="shared" si="3"/>
        <v>2020-08-01</v>
      </c>
    </row>
    <row r="16" ht="17.25" customHeight="1">
      <c r="A16" s="3" t="s">
        <v>68</v>
      </c>
      <c r="B16" s="5">
        <v>15.0</v>
      </c>
      <c r="C16" s="3" t="s">
        <v>4</v>
      </c>
      <c r="D16" s="3">
        <v>11.0</v>
      </c>
      <c r="E16" s="3" t="s">
        <v>4</v>
      </c>
      <c r="F16" s="5">
        <v>3.0</v>
      </c>
      <c r="G16" s="3" t="s">
        <v>4</v>
      </c>
      <c r="H16" s="17">
        <v>44045.0</v>
      </c>
      <c r="I16" s="3" t="s">
        <v>4</v>
      </c>
      <c r="J16" s="17">
        <v>44075.0</v>
      </c>
      <c r="K16" s="3" t="s">
        <v>6</v>
      </c>
      <c r="L16" s="5" t="str">
        <f t="shared" si="1"/>
        <v>insert into tblCsub (csub_seq, subname_seq, course_seq, csstart_date, csend_date) values(15,11,3,'2020-08-02','2020-09-01');</v>
      </c>
      <c r="P16" s="18" t="str">
        <f t="shared" si="2"/>
        <v>2020-08-02</v>
      </c>
      <c r="R16" s="18" t="str">
        <f t="shared" si="3"/>
        <v>2020-09-01</v>
      </c>
    </row>
    <row r="17" ht="17.25" customHeight="1">
      <c r="A17" s="3" t="s">
        <v>68</v>
      </c>
      <c r="B17" s="5">
        <v>16.0</v>
      </c>
      <c r="C17" s="3" t="s">
        <v>4</v>
      </c>
      <c r="D17" s="3">
        <v>3.0</v>
      </c>
      <c r="E17" s="3" t="s">
        <v>4</v>
      </c>
      <c r="F17" s="5">
        <v>4.0</v>
      </c>
      <c r="G17" s="3" t="s">
        <v>4</v>
      </c>
      <c r="H17" s="17">
        <v>43922.0</v>
      </c>
      <c r="I17" s="3" t="s">
        <v>4</v>
      </c>
      <c r="J17" s="17">
        <v>43952.0</v>
      </c>
      <c r="K17" s="3" t="s">
        <v>6</v>
      </c>
      <c r="L17" s="5" t="str">
        <f t="shared" si="1"/>
        <v>insert into tblCsub (csub_seq, subname_seq, course_seq, csstart_date, csend_date) values(16,3,4,'2020-04-01','2020-05-01');</v>
      </c>
      <c r="P17" s="18" t="str">
        <f t="shared" si="2"/>
        <v>2020-04-01</v>
      </c>
      <c r="R17" s="18" t="str">
        <f t="shared" si="3"/>
        <v>2020-05-01</v>
      </c>
    </row>
    <row r="18" ht="17.25" customHeight="1">
      <c r="A18" s="3" t="s">
        <v>68</v>
      </c>
      <c r="B18" s="5">
        <v>17.0</v>
      </c>
      <c r="C18" s="3" t="s">
        <v>4</v>
      </c>
      <c r="D18" s="3">
        <v>9.0</v>
      </c>
      <c r="E18" s="3" t="s">
        <v>4</v>
      </c>
      <c r="F18" s="5">
        <v>4.0</v>
      </c>
      <c r="G18" s="3" t="s">
        <v>4</v>
      </c>
      <c r="H18" s="17">
        <v>43953.0</v>
      </c>
      <c r="I18" s="3" t="s">
        <v>4</v>
      </c>
      <c r="J18" s="17">
        <v>43983.0</v>
      </c>
      <c r="K18" s="3" t="s">
        <v>6</v>
      </c>
      <c r="L18" s="5" t="str">
        <f t="shared" si="1"/>
        <v>insert into tblCsub (csub_seq, subname_seq, course_seq, csstart_date, csend_date) values(17,9,4,'2020-05-02','2020-06-01');</v>
      </c>
      <c r="P18" s="18" t="str">
        <f t="shared" si="2"/>
        <v>2020-05-02</v>
      </c>
      <c r="R18" s="18" t="str">
        <f t="shared" si="3"/>
        <v>2020-06-01</v>
      </c>
    </row>
    <row r="19" ht="17.25" customHeight="1">
      <c r="A19" s="3" t="s">
        <v>68</v>
      </c>
      <c r="B19" s="5">
        <v>18.0</v>
      </c>
      <c r="C19" s="3" t="s">
        <v>4</v>
      </c>
      <c r="D19" s="3">
        <v>1.0</v>
      </c>
      <c r="E19" s="3" t="s">
        <v>4</v>
      </c>
      <c r="F19" s="5">
        <v>4.0</v>
      </c>
      <c r="G19" s="3" t="s">
        <v>4</v>
      </c>
      <c r="H19" s="17">
        <v>43984.0</v>
      </c>
      <c r="I19" s="3" t="s">
        <v>4</v>
      </c>
      <c r="J19" s="17">
        <v>44013.0</v>
      </c>
      <c r="K19" s="3" t="s">
        <v>6</v>
      </c>
      <c r="L19" s="5" t="str">
        <f t="shared" si="1"/>
        <v>insert into tblCsub (csub_seq, subname_seq, course_seq, csstart_date, csend_date) values(18,1,4,'2020-06-02','2020-07-01');</v>
      </c>
      <c r="P19" s="18" t="str">
        <f t="shared" si="2"/>
        <v>2020-06-02</v>
      </c>
      <c r="R19" s="18" t="str">
        <f t="shared" si="3"/>
        <v>2020-07-01</v>
      </c>
    </row>
    <row r="20" ht="17.25" customHeight="1">
      <c r="A20" s="3" t="s">
        <v>68</v>
      </c>
      <c r="B20" s="5">
        <v>19.0</v>
      </c>
      <c r="C20" s="3" t="s">
        <v>4</v>
      </c>
      <c r="D20" s="3">
        <v>28.0</v>
      </c>
      <c r="E20" s="3" t="s">
        <v>4</v>
      </c>
      <c r="F20" s="5">
        <v>4.0</v>
      </c>
      <c r="G20" s="3" t="s">
        <v>4</v>
      </c>
      <c r="H20" s="17">
        <v>44014.0</v>
      </c>
      <c r="I20" s="3" t="s">
        <v>4</v>
      </c>
      <c r="J20" s="17">
        <v>44044.0</v>
      </c>
      <c r="K20" s="3" t="s">
        <v>6</v>
      </c>
      <c r="L20" s="5" t="str">
        <f t="shared" si="1"/>
        <v>insert into tblCsub (csub_seq, subname_seq, course_seq, csstart_date, csend_date) values(19,28,4,'2020-07-02','2020-08-01');</v>
      </c>
      <c r="P20" s="18" t="str">
        <f t="shared" si="2"/>
        <v>2020-07-02</v>
      </c>
      <c r="R20" s="18" t="str">
        <f t="shared" si="3"/>
        <v>2020-08-01</v>
      </c>
    </row>
    <row r="21" ht="17.25" customHeight="1">
      <c r="A21" s="3" t="s">
        <v>68</v>
      </c>
      <c r="B21" s="5">
        <v>20.0</v>
      </c>
      <c r="C21" s="3" t="s">
        <v>4</v>
      </c>
      <c r="D21" s="3">
        <v>12.0</v>
      </c>
      <c r="E21" s="3" t="s">
        <v>4</v>
      </c>
      <c r="F21" s="5">
        <v>4.0</v>
      </c>
      <c r="G21" s="3" t="s">
        <v>4</v>
      </c>
      <c r="H21" s="17">
        <v>44045.0</v>
      </c>
      <c r="I21" s="3" t="s">
        <v>4</v>
      </c>
      <c r="J21" s="17">
        <v>44075.0</v>
      </c>
      <c r="K21" s="3" t="s">
        <v>6</v>
      </c>
      <c r="L21" s="5" t="str">
        <f t="shared" si="1"/>
        <v>insert into tblCsub (csub_seq, subname_seq, course_seq, csstart_date, csend_date) values(20,12,4,'2020-08-02','2020-09-01');</v>
      </c>
      <c r="P21" s="18" t="str">
        <f t="shared" si="2"/>
        <v>2020-08-02</v>
      </c>
      <c r="R21" s="18" t="str">
        <f t="shared" si="3"/>
        <v>2020-09-01</v>
      </c>
    </row>
    <row r="22" ht="17.25" customHeight="1">
      <c r="A22" s="3" t="s">
        <v>68</v>
      </c>
      <c r="B22" s="5">
        <v>21.0</v>
      </c>
      <c r="C22" s="3" t="s">
        <v>4</v>
      </c>
      <c r="D22" s="3">
        <v>10.0</v>
      </c>
      <c r="E22" s="3" t="s">
        <v>4</v>
      </c>
      <c r="F22" s="5">
        <v>4.0</v>
      </c>
      <c r="G22" s="3" t="s">
        <v>4</v>
      </c>
      <c r="H22" s="17">
        <v>44076.0</v>
      </c>
      <c r="I22" s="3" t="s">
        <v>4</v>
      </c>
      <c r="J22" s="17">
        <v>44105.0</v>
      </c>
      <c r="K22" s="3" t="s">
        <v>6</v>
      </c>
      <c r="L22" s="5" t="str">
        <f t="shared" si="1"/>
        <v>insert into tblCsub (csub_seq, subname_seq, course_seq, csstart_date, csend_date) values(21,10,4,'2020-09-02','2020-10-01');</v>
      </c>
      <c r="P22" s="18" t="str">
        <f t="shared" si="2"/>
        <v>2020-09-02</v>
      </c>
      <c r="R22" s="18" t="str">
        <f t="shared" si="3"/>
        <v>2020-10-01</v>
      </c>
    </row>
    <row r="23" ht="17.25" customHeight="1">
      <c r="A23" s="3" t="s">
        <v>68</v>
      </c>
      <c r="B23" s="5">
        <v>22.0</v>
      </c>
      <c r="C23" s="3" t="s">
        <v>4</v>
      </c>
      <c r="D23" s="3">
        <v>5.0</v>
      </c>
      <c r="E23" s="3" t="s">
        <v>4</v>
      </c>
      <c r="F23" s="5">
        <v>4.0</v>
      </c>
      <c r="G23" s="3" t="s">
        <v>4</v>
      </c>
      <c r="H23" s="17">
        <v>44106.0</v>
      </c>
      <c r="I23" s="3" t="s">
        <v>4</v>
      </c>
      <c r="J23" s="17">
        <v>44136.0</v>
      </c>
      <c r="K23" s="3" t="s">
        <v>6</v>
      </c>
      <c r="L23" s="5" t="str">
        <f t="shared" si="1"/>
        <v>insert into tblCsub (csub_seq, subname_seq, course_seq, csstart_date, csend_date) values(22,5,4,'2020-10-02','2020-11-01');</v>
      </c>
      <c r="P23" s="18" t="str">
        <f t="shared" si="2"/>
        <v>2020-10-02</v>
      </c>
      <c r="R23" s="18" t="str">
        <f t="shared" si="3"/>
        <v>2020-11-01</v>
      </c>
    </row>
    <row r="24" ht="17.25" customHeight="1">
      <c r="A24" s="3" t="s">
        <v>68</v>
      </c>
      <c r="B24" s="5">
        <v>23.0</v>
      </c>
      <c r="C24" s="3" t="s">
        <v>4</v>
      </c>
      <c r="D24" s="3">
        <v>3.0</v>
      </c>
      <c r="E24" s="3" t="s">
        <v>4</v>
      </c>
      <c r="F24" s="5">
        <v>5.0</v>
      </c>
      <c r="G24" s="3" t="s">
        <v>4</v>
      </c>
      <c r="H24" s="17">
        <v>43922.0</v>
      </c>
      <c r="I24" s="3" t="s">
        <v>4</v>
      </c>
      <c r="J24" s="17">
        <v>43952.0</v>
      </c>
      <c r="K24" s="3" t="s">
        <v>6</v>
      </c>
      <c r="L24" s="5" t="str">
        <f t="shared" si="1"/>
        <v>insert into tblCsub (csub_seq, subname_seq, course_seq, csstart_date, csend_date) values(23,3,5,'2020-04-01','2020-05-01');</v>
      </c>
      <c r="P24" s="18" t="str">
        <f t="shared" si="2"/>
        <v>2020-04-01</v>
      </c>
      <c r="R24" s="18" t="str">
        <f t="shared" si="3"/>
        <v>2020-05-01</v>
      </c>
    </row>
    <row r="25" ht="17.25" customHeight="1">
      <c r="A25" s="3" t="s">
        <v>68</v>
      </c>
      <c r="B25" s="5">
        <v>24.0</v>
      </c>
      <c r="C25" s="3" t="s">
        <v>4</v>
      </c>
      <c r="D25" s="3">
        <v>9.0</v>
      </c>
      <c r="E25" s="3" t="s">
        <v>4</v>
      </c>
      <c r="F25" s="5">
        <v>5.0</v>
      </c>
      <c r="G25" s="3" t="s">
        <v>4</v>
      </c>
      <c r="H25" s="17">
        <v>43953.0</v>
      </c>
      <c r="I25" s="3" t="s">
        <v>4</v>
      </c>
      <c r="J25" s="17">
        <v>43983.0</v>
      </c>
      <c r="K25" s="3" t="s">
        <v>6</v>
      </c>
      <c r="L25" s="5" t="str">
        <f t="shared" si="1"/>
        <v>insert into tblCsub (csub_seq, subname_seq, course_seq, csstart_date, csend_date) values(24,9,5,'2020-05-02','2020-06-01');</v>
      </c>
      <c r="P25" s="18" t="str">
        <f t="shared" si="2"/>
        <v>2020-05-02</v>
      </c>
      <c r="R25" s="18" t="str">
        <f t="shared" si="3"/>
        <v>2020-06-01</v>
      </c>
    </row>
    <row r="26" ht="17.25" customHeight="1">
      <c r="A26" s="3" t="s">
        <v>68</v>
      </c>
      <c r="B26" s="5">
        <v>25.0</v>
      </c>
      <c r="C26" s="3" t="s">
        <v>4</v>
      </c>
      <c r="D26" s="3">
        <v>28.0</v>
      </c>
      <c r="E26" s="3" t="s">
        <v>4</v>
      </c>
      <c r="F26" s="5">
        <v>5.0</v>
      </c>
      <c r="G26" s="3" t="s">
        <v>4</v>
      </c>
      <c r="H26" s="17">
        <v>43984.0</v>
      </c>
      <c r="I26" s="3" t="s">
        <v>4</v>
      </c>
      <c r="J26" s="17">
        <v>44013.0</v>
      </c>
      <c r="K26" s="3" t="s">
        <v>6</v>
      </c>
      <c r="L26" s="5" t="str">
        <f t="shared" si="1"/>
        <v>insert into tblCsub (csub_seq, subname_seq, course_seq, csstart_date, csend_date) values(25,28,5,'2020-06-02','2020-07-01');</v>
      </c>
      <c r="P26" s="18" t="str">
        <f t="shared" si="2"/>
        <v>2020-06-02</v>
      </c>
      <c r="R26" s="18" t="str">
        <f t="shared" si="3"/>
        <v>2020-07-01</v>
      </c>
    </row>
    <row r="27" ht="17.25" customHeight="1">
      <c r="A27" s="3" t="s">
        <v>68</v>
      </c>
      <c r="B27" s="5">
        <v>26.0</v>
      </c>
      <c r="C27" s="3" t="s">
        <v>4</v>
      </c>
      <c r="D27" s="3">
        <v>12.0</v>
      </c>
      <c r="E27" s="3" t="s">
        <v>4</v>
      </c>
      <c r="F27" s="5">
        <v>5.0</v>
      </c>
      <c r="G27" s="3" t="s">
        <v>4</v>
      </c>
      <c r="H27" s="17">
        <v>44014.0</v>
      </c>
      <c r="I27" s="3" t="s">
        <v>4</v>
      </c>
      <c r="J27" s="17">
        <v>44044.0</v>
      </c>
      <c r="K27" s="3" t="s">
        <v>6</v>
      </c>
      <c r="L27" s="5" t="str">
        <f t="shared" si="1"/>
        <v>insert into tblCsub (csub_seq, subname_seq, course_seq, csstart_date, csend_date) values(26,12,5,'2020-07-02','2020-08-01');</v>
      </c>
      <c r="P27" s="18" t="str">
        <f t="shared" si="2"/>
        <v>2020-07-02</v>
      </c>
      <c r="R27" s="18" t="str">
        <f t="shared" si="3"/>
        <v>2020-08-01</v>
      </c>
    </row>
    <row r="28" ht="17.25" customHeight="1">
      <c r="A28" s="3" t="s">
        <v>68</v>
      </c>
      <c r="B28" s="5">
        <v>27.0</v>
      </c>
      <c r="C28" s="3" t="s">
        <v>4</v>
      </c>
      <c r="D28" s="3">
        <v>4.0</v>
      </c>
      <c r="E28" s="3" t="s">
        <v>4</v>
      </c>
      <c r="F28" s="5">
        <v>5.0</v>
      </c>
      <c r="G28" s="3" t="s">
        <v>4</v>
      </c>
      <c r="H28" s="17">
        <v>44045.0</v>
      </c>
      <c r="I28" s="3" t="s">
        <v>4</v>
      </c>
      <c r="J28" s="17">
        <v>44075.0</v>
      </c>
      <c r="K28" s="3" t="s">
        <v>6</v>
      </c>
      <c r="L28" s="5" t="str">
        <f t="shared" si="1"/>
        <v>insert into tblCsub (csub_seq, subname_seq, course_seq, csstart_date, csend_date) values(27,4,5,'2020-08-02','2020-09-01');</v>
      </c>
      <c r="P28" s="18" t="str">
        <f t="shared" si="2"/>
        <v>2020-08-02</v>
      </c>
      <c r="R28" s="18" t="str">
        <f t="shared" si="3"/>
        <v>2020-09-01</v>
      </c>
    </row>
    <row r="29" ht="17.25" customHeight="1">
      <c r="A29" s="3" t="s">
        <v>68</v>
      </c>
      <c r="B29" s="5">
        <v>28.0</v>
      </c>
      <c r="C29" s="3" t="s">
        <v>4</v>
      </c>
      <c r="D29" s="3">
        <v>5.0</v>
      </c>
      <c r="E29" s="3" t="s">
        <v>4</v>
      </c>
      <c r="F29" s="5">
        <v>5.0</v>
      </c>
      <c r="G29" s="3" t="s">
        <v>4</v>
      </c>
      <c r="H29" s="17">
        <v>44076.0</v>
      </c>
      <c r="I29" s="3" t="s">
        <v>4</v>
      </c>
      <c r="J29" s="17">
        <v>44105.0</v>
      </c>
      <c r="K29" s="3" t="s">
        <v>6</v>
      </c>
      <c r="L29" s="5" t="str">
        <f t="shared" si="1"/>
        <v>insert into tblCsub (csub_seq, subname_seq, course_seq, csstart_date, csend_date) values(28,5,5,'2020-09-02','2020-10-01');</v>
      </c>
      <c r="P29" s="18" t="str">
        <f t="shared" si="2"/>
        <v>2020-09-02</v>
      </c>
      <c r="R29" s="18" t="str">
        <f t="shared" si="3"/>
        <v>2020-10-01</v>
      </c>
    </row>
    <row r="30" ht="17.25" customHeight="1">
      <c r="A30" s="3" t="s">
        <v>68</v>
      </c>
      <c r="B30" s="5">
        <v>29.0</v>
      </c>
      <c r="C30" s="3" t="s">
        <v>4</v>
      </c>
      <c r="D30" s="3">
        <v>15.0</v>
      </c>
      <c r="E30" s="3" t="s">
        <v>4</v>
      </c>
      <c r="F30" s="5">
        <v>5.0</v>
      </c>
      <c r="G30" s="3" t="s">
        <v>4</v>
      </c>
      <c r="H30" s="17">
        <v>44106.0</v>
      </c>
      <c r="I30" s="3" t="s">
        <v>4</v>
      </c>
      <c r="J30" s="17">
        <v>44136.0</v>
      </c>
      <c r="K30" s="3" t="s">
        <v>6</v>
      </c>
      <c r="L30" s="5" t="str">
        <f t="shared" si="1"/>
        <v>insert into tblCsub (csub_seq, subname_seq, course_seq, csstart_date, csend_date) values(29,15,5,'2020-10-02','2020-11-01');</v>
      </c>
      <c r="P30" s="18" t="str">
        <f t="shared" si="2"/>
        <v>2020-10-02</v>
      </c>
      <c r="R30" s="18" t="str">
        <f t="shared" si="3"/>
        <v>2020-11-01</v>
      </c>
    </row>
    <row r="31" ht="17.25" customHeight="1">
      <c r="A31" s="3" t="s">
        <v>68</v>
      </c>
      <c r="B31" s="5">
        <v>30.0</v>
      </c>
      <c r="C31" s="3" t="s">
        <v>4</v>
      </c>
      <c r="D31" s="3">
        <v>3.0</v>
      </c>
      <c r="E31" s="3" t="s">
        <v>4</v>
      </c>
      <c r="F31" s="5">
        <v>6.0</v>
      </c>
      <c r="G31" s="3" t="s">
        <v>4</v>
      </c>
      <c r="H31" s="17">
        <v>43922.0</v>
      </c>
      <c r="I31" s="3" t="s">
        <v>4</v>
      </c>
      <c r="J31" s="17">
        <v>43952.0</v>
      </c>
      <c r="K31" s="3" t="s">
        <v>6</v>
      </c>
      <c r="L31" s="5" t="str">
        <f t="shared" si="1"/>
        <v>insert into tblCsub (csub_seq, subname_seq, course_seq, csstart_date, csend_date) values(30,3,6,'2020-04-01','2020-05-01');</v>
      </c>
      <c r="P31" s="18" t="str">
        <f t="shared" si="2"/>
        <v>2020-04-01</v>
      </c>
      <c r="R31" s="18" t="str">
        <f t="shared" si="3"/>
        <v>2020-05-01</v>
      </c>
    </row>
    <row r="32" ht="17.25" customHeight="1">
      <c r="A32" s="3" t="s">
        <v>68</v>
      </c>
      <c r="B32" s="5">
        <v>31.0</v>
      </c>
      <c r="C32" s="3" t="s">
        <v>4</v>
      </c>
      <c r="D32" s="3">
        <v>9.0</v>
      </c>
      <c r="E32" s="3" t="s">
        <v>4</v>
      </c>
      <c r="F32" s="5">
        <v>6.0</v>
      </c>
      <c r="G32" s="3" t="s">
        <v>4</v>
      </c>
      <c r="H32" s="17">
        <v>43953.0</v>
      </c>
      <c r="I32" s="3" t="s">
        <v>4</v>
      </c>
      <c r="J32" s="17">
        <v>43983.0</v>
      </c>
      <c r="K32" s="3" t="s">
        <v>6</v>
      </c>
      <c r="L32" s="5" t="str">
        <f t="shared" si="1"/>
        <v>insert into tblCsub (csub_seq, subname_seq, course_seq, csstart_date, csend_date) values(31,9,6,'2020-05-02','2020-06-01');</v>
      </c>
      <c r="P32" s="18" t="str">
        <f t="shared" si="2"/>
        <v>2020-05-02</v>
      </c>
      <c r="R32" s="18" t="str">
        <f t="shared" si="3"/>
        <v>2020-06-01</v>
      </c>
    </row>
    <row r="33" ht="17.25" customHeight="1">
      <c r="A33" s="3" t="s">
        <v>68</v>
      </c>
      <c r="B33" s="5">
        <v>32.0</v>
      </c>
      <c r="C33" s="3" t="s">
        <v>4</v>
      </c>
      <c r="D33" s="3">
        <v>28.0</v>
      </c>
      <c r="E33" s="3" t="s">
        <v>4</v>
      </c>
      <c r="F33" s="5">
        <v>6.0</v>
      </c>
      <c r="G33" s="3" t="s">
        <v>4</v>
      </c>
      <c r="H33" s="17">
        <v>43984.0</v>
      </c>
      <c r="I33" s="3" t="s">
        <v>4</v>
      </c>
      <c r="J33" s="17">
        <v>44013.0</v>
      </c>
      <c r="K33" s="3" t="s">
        <v>6</v>
      </c>
      <c r="L33" s="5" t="str">
        <f t="shared" si="1"/>
        <v>insert into tblCsub (csub_seq, subname_seq, course_seq, csstart_date, csend_date) values(32,28,6,'2020-06-02','2020-07-01');</v>
      </c>
      <c r="P33" s="18" t="str">
        <f t="shared" si="2"/>
        <v>2020-06-02</v>
      </c>
      <c r="R33" s="18" t="str">
        <f t="shared" si="3"/>
        <v>2020-07-01</v>
      </c>
    </row>
    <row r="34" ht="17.25" customHeight="1">
      <c r="A34" s="3" t="s">
        <v>68</v>
      </c>
      <c r="B34" s="5">
        <v>33.0</v>
      </c>
      <c r="C34" s="3" t="s">
        <v>4</v>
      </c>
      <c r="D34" s="3">
        <v>12.0</v>
      </c>
      <c r="E34" s="3" t="s">
        <v>4</v>
      </c>
      <c r="F34" s="5">
        <v>6.0</v>
      </c>
      <c r="G34" s="3" t="s">
        <v>4</v>
      </c>
      <c r="H34" s="17">
        <v>44014.0</v>
      </c>
      <c r="I34" s="3" t="s">
        <v>4</v>
      </c>
      <c r="J34" s="17">
        <v>44044.0</v>
      </c>
      <c r="K34" s="3" t="s">
        <v>6</v>
      </c>
      <c r="L34" s="5" t="str">
        <f t="shared" si="1"/>
        <v>insert into tblCsub (csub_seq, subname_seq, course_seq, csstart_date, csend_date) values(33,12,6,'2020-07-02','2020-08-01');</v>
      </c>
      <c r="P34" s="18" t="str">
        <f t="shared" si="2"/>
        <v>2020-07-02</v>
      </c>
      <c r="R34" s="18" t="str">
        <f t="shared" si="3"/>
        <v>2020-08-01</v>
      </c>
    </row>
    <row r="35" ht="17.25" customHeight="1">
      <c r="A35" s="3" t="s">
        <v>68</v>
      </c>
      <c r="B35" s="5">
        <v>34.0</v>
      </c>
      <c r="C35" s="3" t="s">
        <v>4</v>
      </c>
      <c r="D35" s="3">
        <v>4.0</v>
      </c>
      <c r="E35" s="3" t="s">
        <v>4</v>
      </c>
      <c r="F35" s="5">
        <v>6.0</v>
      </c>
      <c r="G35" s="3" t="s">
        <v>4</v>
      </c>
      <c r="H35" s="17">
        <v>44045.0</v>
      </c>
      <c r="I35" s="3" t="s">
        <v>4</v>
      </c>
      <c r="J35" s="17">
        <v>44075.0</v>
      </c>
      <c r="K35" s="3" t="s">
        <v>6</v>
      </c>
      <c r="L35" s="5" t="str">
        <f t="shared" si="1"/>
        <v>insert into tblCsub (csub_seq, subname_seq, course_seq, csstart_date, csend_date) values(34,4,6,'2020-08-02','2020-09-01');</v>
      </c>
      <c r="P35" s="18" t="str">
        <f t="shared" si="2"/>
        <v>2020-08-02</v>
      </c>
      <c r="R35" s="18" t="str">
        <f t="shared" si="3"/>
        <v>2020-09-01</v>
      </c>
    </row>
    <row r="36" ht="17.25" customHeight="1">
      <c r="A36" s="3" t="s">
        <v>68</v>
      </c>
      <c r="B36" s="5">
        <v>35.0</v>
      </c>
      <c r="C36" s="3" t="s">
        <v>4</v>
      </c>
      <c r="D36" s="3">
        <v>5.0</v>
      </c>
      <c r="E36" s="3" t="s">
        <v>4</v>
      </c>
      <c r="F36" s="5">
        <v>6.0</v>
      </c>
      <c r="G36" s="3" t="s">
        <v>4</v>
      </c>
      <c r="H36" s="17">
        <v>44076.0</v>
      </c>
      <c r="I36" s="3" t="s">
        <v>4</v>
      </c>
      <c r="J36" s="17">
        <v>44105.0</v>
      </c>
      <c r="K36" s="3" t="s">
        <v>6</v>
      </c>
      <c r="L36" s="5" t="str">
        <f t="shared" si="1"/>
        <v>insert into tblCsub (csub_seq, subname_seq, course_seq, csstart_date, csend_date) values(35,5,6,'2020-09-02','2020-10-01');</v>
      </c>
      <c r="P36" s="18" t="str">
        <f t="shared" si="2"/>
        <v>2020-09-02</v>
      </c>
      <c r="R36" s="18" t="str">
        <f t="shared" si="3"/>
        <v>2020-10-01</v>
      </c>
    </row>
    <row r="37" ht="17.25" customHeight="1">
      <c r="A37" s="3" t="s">
        <v>68</v>
      </c>
      <c r="B37" s="5">
        <v>36.0</v>
      </c>
      <c r="C37" s="3" t="s">
        <v>4</v>
      </c>
      <c r="D37" s="3">
        <v>11.0</v>
      </c>
      <c r="E37" s="3" t="s">
        <v>4</v>
      </c>
      <c r="F37" s="5">
        <v>6.0</v>
      </c>
      <c r="G37" s="3" t="s">
        <v>4</v>
      </c>
      <c r="H37" s="17">
        <v>44106.0</v>
      </c>
      <c r="I37" s="3" t="s">
        <v>4</v>
      </c>
      <c r="J37" s="17">
        <v>44136.0</v>
      </c>
      <c r="K37" s="3" t="s">
        <v>6</v>
      </c>
      <c r="L37" s="5" t="str">
        <f t="shared" si="1"/>
        <v>insert into tblCsub (csub_seq, subname_seq, course_seq, csstart_date, csend_date) values(36,11,6,'2020-10-02','2020-11-01');</v>
      </c>
      <c r="P37" s="18" t="str">
        <f t="shared" si="2"/>
        <v>2020-10-02</v>
      </c>
      <c r="R37" s="18" t="str">
        <f t="shared" si="3"/>
        <v>2020-11-01</v>
      </c>
    </row>
    <row r="38" ht="17.25" customHeight="1">
      <c r="A38" s="3" t="s">
        <v>68</v>
      </c>
      <c r="B38" s="5">
        <v>37.0</v>
      </c>
      <c r="C38" s="3" t="s">
        <v>4</v>
      </c>
      <c r="D38" s="3">
        <v>3.0</v>
      </c>
      <c r="E38" s="3" t="s">
        <v>4</v>
      </c>
      <c r="F38" s="5">
        <v>7.0</v>
      </c>
      <c r="G38" s="3" t="s">
        <v>4</v>
      </c>
      <c r="H38" s="17">
        <v>43983.0</v>
      </c>
      <c r="I38" s="3" t="s">
        <v>4</v>
      </c>
      <c r="J38" s="17">
        <v>44013.0</v>
      </c>
      <c r="K38" s="3" t="s">
        <v>6</v>
      </c>
      <c r="L38" s="5" t="str">
        <f t="shared" si="1"/>
        <v>insert into tblCsub (csub_seq, subname_seq, course_seq, csstart_date, csend_date) values(37,3,7,'2020-06-01','2020-07-01');</v>
      </c>
      <c r="P38" s="18" t="str">
        <f t="shared" si="2"/>
        <v>2020-06-01</v>
      </c>
      <c r="R38" s="18" t="str">
        <f t="shared" si="3"/>
        <v>2020-07-01</v>
      </c>
    </row>
    <row r="39" ht="17.25" customHeight="1">
      <c r="A39" s="3" t="s">
        <v>68</v>
      </c>
      <c r="B39" s="5">
        <v>38.0</v>
      </c>
      <c r="C39" s="3" t="s">
        <v>4</v>
      </c>
      <c r="D39" s="3">
        <v>9.0</v>
      </c>
      <c r="E39" s="3" t="s">
        <v>4</v>
      </c>
      <c r="F39" s="5">
        <v>7.0</v>
      </c>
      <c r="G39" s="3" t="s">
        <v>4</v>
      </c>
      <c r="H39" s="17">
        <v>44014.0</v>
      </c>
      <c r="I39" s="3" t="s">
        <v>4</v>
      </c>
      <c r="J39" s="17">
        <v>44044.0</v>
      </c>
      <c r="K39" s="3" t="s">
        <v>6</v>
      </c>
      <c r="L39" s="5" t="str">
        <f t="shared" si="1"/>
        <v>insert into tblCsub (csub_seq, subname_seq, course_seq, csstart_date, csend_date) values(38,9,7,'2020-07-02','2020-08-01');</v>
      </c>
      <c r="P39" s="18" t="str">
        <f t="shared" si="2"/>
        <v>2020-07-02</v>
      </c>
      <c r="R39" s="18" t="str">
        <f t="shared" si="3"/>
        <v>2020-08-01</v>
      </c>
    </row>
    <row r="40" ht="17.25" customHeight="1">
      <c r="A40" s="3" t="s">
        <v>68</v>
      </c>
      <c r="B40" s="5">
        <v>39.0</v>
      </c>
      <c r="C40" s="3" t="s">
        <v>4</v>
      </c>
      <c r="D40" s="3">
        <v>5.0</v>
      </c>
      <c r="E40" s="3" t="s">
        <v>4</v>
      </c>
      <c r="F40" s="5">
        <v>7.0</v>
      </c>
      <c r="G40" s="3" t="s">
        <v>4</v>
      </c>
      <c r="H40" s="17">
        <v>44045.0</v>
      </c>
      <c r="I40" s="3" t="s">
        <v>4</v>
      </c>
      <c r="J40" s="17">
        <v>44075.0</v>
      </c>
      <c r="K40" s="3" t="s">
        <v>6</v>
      </c>
      <c r="L40" s="5" t="str">
        <f t="shared" si="1"/>
        <v>insert into tblCsub (csub_seq, subname_seq, course_seq, csstart_date, csend_date) values(39,5,7,'2020-08-02','2020-09-01');</v>
      </c>
      <c r="P40" s="18" t="str">
        <f t="shared" si="2"/>
        <v>2020-08-02</v>
      </c>
      <c r="R40" s="18" t="str">
        <f t="shared" si="3"/>
        <v>2020-09-01</v>
      </c>
    </row>
    <row r="41" ht="17.25" customHeight="1">
      <c r="A41" s="3" t="s">
        <v>68</v>
      </c>
      <c r="B41" s="5">
        <v>40.0</v>
      </c>
      <c r="C41" s="3" t="s">
        <v>4</v>
      </c>
      <c r="D41" s="3">
        <v>28.0</v>
      </c>
      <c r="E41" s="3" t="s">
        <v>4</v>
      </c>
      <c r="F41" s="5">
        <v>7.0</v>
      </c>
      <c r="G41" s="3" t="s">
        <v>4</v>
      </c>
      <c r="H41" s="17">
        <v>44076.0</v>
      </c>
      <c r="I41" s="3" t="s">
        <v>4</v>
      </c>
      <c r="J41" s="17">
        <v>44105.0</v>
      </c>
      <c r="K41" s="3" t="s">
        <v>6</v>
      </c>
      <c r="L41" s="5" t="str">
        <f t="shared" si="1"/>
        <v>insert into tblCsub (csub_seq, subname_seq, course_seq, csstart_date, csend_date) values(40,28,7,'2020-09-02','2020-10-01');</v>
      </c>
      <c r="P41" s="18" t="str">
        <f t="shared" si="2"/>
        <v>2020-09-02</v>
      </c>
      <c r="R41" s="18" t="str">
        <f t="shared" si="3"/>
        <v>2020-10-01</v>
      </c>
    </row>
    <row r="42" ht="17.25" customHeight="1">
      <c r="A42" s="3" t="s">
        <v>68</v>
      </c>
      <c r="B42" s="5">
        <v>41.0</v>
      </c>
      <c r="C42" s="3" t="s">
        <v>4</v>
      </c>
      <c r="D42" s="3">
        <v>3.0</v>
      </c>
      <c r="E42" s="3" t="s">
        <v>4</v>
      </c>
      <c r="F42" s="5">
        <v>7.0</v>
      </c>
      <c r="G42" s="3" t="s">
        <v>4</v>
      </c>
      <c r="H42" s="17">
        <v>44106.0</v>
      </c>
      <c r="I42" s="3" t="s">
        <v>4</v>
      </c>
      <c r="J42" s="17">
        <v>44136.0</v>
      </c>
      <c r="K42" s="3" t="s">
        <v>6</v>
      </c>
      <c r="L42" s="5" t="str">
        <f t="shared" si="1"/>
        <v>insert into tblCsub (csub_seq, subname_seq, course_seq, csstart_date, csend_date) values(41,3,7,'2020-10-02','2020-11-01');</v>
      </c>
      <c r="P42" s="18" t="str">
        <f t="shared" si="2"/>
        <v>2020-10-02</v>
      </c>
      <c r="R42" s="18" t="str">
        <f t="shared" si="3"/>
        <v>2020-11-01</v>
      </c>
    </row>
    <row r="43" ht="17.25" customHeight="1">
      <c r="A43" s="3" t="s">
        <v>68</v>
      </c>
      <c r="B43" s="5">
        <v>42.0</v>
      </c>
      <c r="C43" s="3" t="s">
        <v>4</v>
      </c>
      <c r="D43" s="3">
        <v>4.0</v>
      </c>
      <c r="E43" s="3" t="s">
        <v>4</v>
      </c>
      <c r="F43" s="5">
        <v>7.0</v>
      </c>
      <c r="G43" s="3" t="s">
        <v>4</v>
      </c>
      <c r="H43" s="17">
        <v>44137.0</v>
      </c>
      <c r="I43" s="3" t="s">
        <v>4</v>
      </c>
      <c r="J43" s="17">
        <v>44166.0</v>
      </c>
      <c r="K43" s="3" t="s">
        <v>6</v>
      </c>
      <c r="L43" s="5" t="str">
        <f t="shared" si="1"/>
        <v>insert into tblCsub (csub_seq, subname_seq, course_seq, csstart_date, csend_date) values(42,4,7,'2020-11-02','2020-12-01');</v>
      </c>
      <c r="P43" s="18" t="str">
        <f t="shared" si="2"/>
        <v>2020-11-02</v>
      </c>
      <c r="R43" s="18" t="str">
        <f t="shared" si="3"/>
        <v>2020-12-01</v>
      </c>
    </row>
    <row r="44" ht="17.25" customHeight="1">
      <c r="A44" s="3" t="s">
        <v>68</v>
      </c>
      <c r="B44" s="5">
        <v>43.0</v>
      </c>
      <c r="C44" s="3" t="s">
        <v>4</v>
      </c>
      <c r="D44" s="3">
        <v>3.0</v>
      </c>
      <c r="E44" s="3" t="s">
        <v>4</v>
      </c>
      <c r="F44" s="5">
        <v>8.0</v>
      </c>
      <c r="G44" s="3" t="s">
        <v>4</v>
      </c>
      <c r="H44" s="17">
        <v>43983.0</v>
      </c>
      <c r="I44" s="3" t="s">
        <v>4</v>
      </c>
      <c r="J44" s="17">
        <v>44013.0</v>
      </c>
      <c r="K44" s="3" t="s">
        <v>6</v>
      </c>
      <c r="L44" s="5" t="str">
        <f t="shared" si="1"/>
        <v>insert into tblCsub (csub_seq, subname_seq, course_seq, csstart_date, csend_date) values(43,3,8,'2020-06-01','2020-07-01');</v>
      </c>
      <c r="P44" s="18" t="str">
        <f t="shared" si="2"/>
        <v>2020-06-01</v>
      </c>
      <c r="R44" s="18" t="str">
        <f t="shared" si="3"/>
        <v>2020-07-01</v>
      </c>
    </row>
    <row r="45" ht="17.25" customHeight="1">
      <c r="A45" s="3" t="s">
        <v>68</v>
      </c>
      <c r="B45" s="5">
        <v>44.0</v>
      </c>
      <c r="C45" s="3" t="s">
        <v>4</v>
      </c>
      <c r="D45" s="3">
        <v>9.0</v>
      </c>
      <c r="E45" s="3" t="s">
        <v>4</v>
      </c>
      <c r="F45" s="5">
        <v>8.0</v>
      </c>
      <c r="G45" s="3" t="s">
        <v>4</v>
      </c>
      <c r="H45" s="17">
        <v>44014.0</v>
      </c>
      <c r="I45" s="3" t="s">
        <v>4</v>
      </c>
      <c r="J45" s="17">
        <v>44044.0</v>
      </c>
      <c r="K45" s="3" t="s">
        <v>6</v>
      </c>
      <c r="L45" s="5" t="str">
        <f t="shared" si="1"/>
        <v>insert into tblCsub (csub_seq, subname_seq, course_seq, csstart_date, csend_date) values(44,9,8,'2020-07-02','2020-08-01');</v>
      </c>
      <c r="P45" s="18" t="str">
        <f t="shared" si="2"/>
        <v>2020-07-02</v>
      </c>
      <c r="R45" s="18" t="str">
        <f t="shared" si="3"/>
        <v>2020-08-01</v>
      </c>
    </row>
    <row r="46" ht="17.25" customHeight="1">
      <c r="A46" s="3" t="s">
        <v>68</v>
      </c>
      <c r="B46" s="5">
        <v>45.0</v>
      </c>
      <c r="C46" s="3" t="s">
        <v>4</v>
      </c>
      <c r="D46" s="3">
        <v>13.0</v>
      </c>
      <c r="E46" s="3" t="s">
        <v>4</v>
      </c>
      <c r="F46" s="5">
        <v>8.0</v>
      </c>
      <c r="G46" s="3" t="s">
        <v>4</v>
      </c>
      <c r="H46" s="17">
        <v>44045.0</v>
      </c>
      <c r="I46" s="3" t="s">
        <v>4</v>
      </c>
      <c r="J46" s="17">
        <v>44075.0</v>
      </c>
      <c r="K46" s="3" t="s">
        <v>6</v>
      </c>
      <c r="L46" s="5" t="str">
        <f t="shared" si="1"/>
        <v>insert into tblCsub (csub_seq, subname_seq, course_seq, csstart_date, csend_date) values(45,13,8,'2020-08-02','2020-09-01');</v>
      </c>
      <c r="P46" s="18" t="str">
        <f t="shared" si="2"/>
        <v>2020-08-02</v>
      </c>
      <c r="R46" s="18" t="str">
        <f t="shared" si="3"/>
        <v>2020-09-01</v>
      </c>
    </row>
    <row r="47" ht="17.25" customHeight="1">
      <c r="A47" s="3" t="s">
        <v>68</v>
      </c>
      <c r="B47" s="5">
        <v>46.0</v>
      </c>
      <c r="C47" s="3" t="s">
        <v>4</v>
      </c>
      <c r="D47" s="3">
        <v>14.0</v>
      </c>
      <c r="E47" s="3" t="s">
        <v>4</v>
      </c>
      <c r="F47" s="5">
        <v>8.0</v>
      </c>
      <c r="G47" s="3" t="s">
        <v>4</v>
      </c>
      <c r="H47" s="17">
        <v>44076.0</v>
      </c>
      <c r="I47" s="3" t="s">
        <v>4</v>
      </c>
      <c r="J47" s="17">
        <v>44105.0</v>
      </c>
      <c r="K47" s="3" t="s">
        <v>6</v>
      </c>
      <c r="L47" s="5" t="str">
        <f t="shared" si="1"/>
        <v>insert into tblCsub (csub_seq, subname_seq, course_seq, csstart_date, csend_date) values(46,14,8,'2020-09-02','2020-10-01');</v>
      </c>
      <c r="P47" s="18" t="str">
        <f t="shared" si="2"/>
        <v>2020-09-02</v>
      </c>
      <c r="R47" s="18" t="str">
        <f t="shared" si="3"/>
        <v>2020-10-01</v>
      </c>
    </row>
    <row r="48" ht="17.25" customHeight="1">
      <c r="A48" s="3" t="s">
        <v>68</v>
      </c>
      <c r="B48" s="5">
        <v>47.0</v>
      </c>
      <c r="C48" s="3" t="s">
        <v>4</v>
      </c>
      <c r="D48" s="3">
        <v>7.0</v>
      </c>
      <c r="E48" s="3" t="s">
        <v>4</v>
      </c>
      <c r="F48" s="5">
        <v>8.0</v>
      </c>
      <c r="G48" s="3" t="s">
        <v>4</v>
      </c>
      <c r="H48" s="17">
        <v>44106.0</v>
      </c>
      <c r="I48" s="3" t="s">
        <v>4</v>
      </c>
      <c r="J48" s="17">
        <v>44136.0</v>
      </c>
      <c r="K48" s="3" t="s">
        <v>6</v>
      </c>
      <c r="L48" s="5" t="str">
        <f t="shared" si="1"/>
        <v>insert into tblCsub (csub_seq, subname_seq, course_seq, csstart_date, csend_date) values(47,7,8,'2020-10-02','2020-11-01');</v>
      </c>
      <c r="P48" s="18" t="str">
        <f t="shared" si="2"/>
        <v>2020-10-02</v>
      </c>
      <c r="R48" s="18" t="str">
        <f t="shared" si="3"/>
        <v>2020-11-01</v>
      </c>
    </row>
    <row r="49" ht="17.25" customHeight="1">
      <c r="A49" s="3" t="s">
        <v>68</v>
      </c>
      <c r="B49" s="5">
        <v>48.0</v>
      </c>
      <c r="C49" s="3" t="s">
        <v>4</v>
      </c>
      <c r="D49" s="3">
        <v>4.0</v>
      </c>
      <c r="E49" s="3" t="s">
        <v>4</v>
      </c>
      <c r="F49" s="5">
        <v>8.0</v>
      </c>
      <c r="G49" s="3" t="s">
        <v>4</v>
      </c>
      <c r="H49" s="17">
        <v>44137.0</v>
      </c>
      <c r="I49" s="3" t="s">
        <v>4</v>
      </c>
      <c r="J49" s="17">
        <v>44166.0</v>
      </c>
      <c r="K49" s="3" t="s">
        <v>6</v>
      </c>
      <c r="L49" s="5" t="str">
        <f t="shared" si="1"/>
        <v>insert into tblCsub (csub_seq, subname_seq, course_seq, csstart_date, csend_date) values(48,4,8,'2020-11-02','2020-12-01');</v>
      </c>
      <c r="P49" s="18" t="str">
        <f t="shared" si="2"/>
        <v>2020-11-02</v>
      </c>
      <c r="R49" s="18" t="str">
        <f t="shared" si="3"/>
        <v>2020-12-01</v>
      </c>
    </row>
    <row r="50" ht="17.25" customHeight="1">
      <c r="A50" s="3" t="s">
        <v>68</v>
      </c>
      <c r="B50" s="5">
        <v>49.0</v>
      </c>
      <c r="C50" s="3" t="s">
        <v>4</v>
      </c>
      <c r="D50" s="3">
        <v>3.0</v>
      </c>
      <c r="E50" s="3" t="s">
        <v>4</v>
      </c>
      <c r="F50" s="5">
        <v>9.0</v>
      </c>
      <c r="G50" s="3" t="s">
        <v>4</v>
      </c>
      <c r="H50" s="17">
        <v>43983.0</v>
      </c>
      <c r="I50" s="3" t="s">
        <v>4</v>
      </c>
      <c r="J50" s="17">
        <v>44013.0</v>
      </c>
      <c r="K50" s="3" t="s">
        <v>6</v>
      </c>
      <c r="L50" s="5" t="str">
        <f t="shared" si="1"/>
        <v>insert into tblCsub (csub_seq, subname_seq, course_seq, csstart_date, csend_date) values(49,3,9,'2020-06-01','2020-07-01');</v>
      </c>
      <c r="P50" s="18" t="str">
        <f t="shared" si="2"/>
        <v>2020-06-01</v>
      </c>
      <c r="R50" s="18" t="str">
        <f t="shared" si="3"/>
        <v>2020-07-01</v>
      </c>
    </row>
    <row r="51" ht="17.25" customHeight="1">
      <c r="A51" s="3" t="s">
        <v>68</v>
      </c>
      <c r="B51" s="5">
        <v>50.0</v>
      </c>
      <c r="C51" s="3" t="s">
        <v>4</v>
      </c>
      <c r="D51" s="3">
        <v>9.0</v>
      </c>
      <c r="E51" s="3" t="s">
        <v>4</v>
      </c>
      <c r="F51" s="5">
        <v>9.0</v>
      </c>
      <c r="G51" s="3" t="s">
        <v>4</v>
      </c>
      <c r="H51" s="17">
        <v>44014.0</v>
      </c>
      <c r="I51" s="3" t="s">
        <v>4</v>
      </c>
      <c r="J51" s="17">
        <v>44044.0</v>
      </c>
      <c r="K51" s="3" t="s">
        <v>6</v>
      </c>
      <c r="L51" s="5" t="str">
        <f t="shared" si="1"/>
        <v>insert into tblCsub (csub_seq, subname_seq, course_seq, csstart_date, csend_date) values(50,9,9,'2020-07-02','2020-08-01');</v>
      </c>
      <c r="P51" s="18" t="str">
        <f t="shared" si="2"/>
        <v>2020-07-02</v>
      </c>
      <c r="R51" s="18" t="str">
        <f t="shared" si="3"/>
        <v>2020-08-01</v>
      </c>
    </row>
    <row r="52" ht="17.25" customHeight="1">
      <c r="A52" s="3" t="s">
        <v>68</v>
      </c>
      <c r="B52" s="5">
        <v>51.0</v>
      </c>
      <c r="C52" s="3" t="s">
        <v>4</v>
      </c>
      <c r="D52" s="3">
        <v>8.0</v>
      </c>
      <c r="E52" s="3" t="s">
        <v>4</v>
      </c>
      <c r="F52" s="5">
        <v>9.0</v>
      </c>
      <c r="G52" s="3" t="s">
        <v>4</v>
      </c>
      <c r="H52" s="17">
        <v>44045.0</v>
      </c>
      <c r="I52" s="3" t="s">
        <v>4</v>
      </c>
      <c r="J52" s="17">
        <v>44075.0</v>
      </c>
      <c r="K52" s="3" t="s">
        <v>6</v>
      </c>
      <c r="L52" s="5" t="str">
        <f t="shared" si="1"/>
        <v>insert into tblCsub (csub_seq, subname_seq, course_seq, csstart_date, csend_date) values(51,8,9,'2020-08-02','2020-09-01');</v>
      </c>
      <c r="P52" s="18" t="str">
        <f t="shared" si="2"/>
        <v>2020-08-02</v>
      </c>
      <c r="R52" s="18" t="str">
        <f t="shared" si="3"/>
        <v>2020-09-01</v>
      </c>
    </row>
    <row r="53" ht="17.25" customHeight="1">
      <c r="A53" s="3" t="s">
        <v>68</v>
      </c>
      <c r="B53" s="5">
        <v>52.0</v>
      </c>
      <c r="C53" s="3" t="s">
        <v>4</v>
      </c>
      <c r="D53" s="3">
        <v>12.0</v>
      </c>
      <c r="E53" s="3" t="s">
        <v>4</v>
      </c>
      <c r="F53" s="5">
        <v>9.0</v>
      </c>
      <c r="G53" s="3" t="s">
        <v>4</v>
      </c>
      <c r="H53" s="17">
        <v>44076.0</v>
      </c>
      <c r="I53" s="3" t="s">
        <v>4</v>
      </c>
      <c r="J53" s="17">
        <v>44105.0</v>
      </c>
      <c r="K53" s="3" t="s">
        <v>6</v>
      </c>
      <c r="L53" s="5" t="str">
        <f t="shared" si="1"/>
        <v>insert into tblCsub (csub_seq, subname_seq, course_seq, csstart_date, csend_date) values(52,12,9,'2020-09-02','2020-10-01');</v>
      </c>
      <c r="P53" s="18" t="str">
        <f t="shared" si="2"/>
        <v>2020-09-02</v>
      </c>
      <c r="R53" s="18" t="str">
        <f t="shared" si="3"/>
        <v>2020-10-01</v>
      </c>
    </row>
    <row r="54" ht="17.25" customHeight="1">
      <c r="A54" s="3" t="s">
        <v>68</v>
      </c>
      <c r="B54" s="5">
        <v>53.0</v>
      </c>
      <c r="C54" s="3" t="s">
        <v>4</v>
      </c>
      <c r="D54" s="3">
        <v>7.0</v>
      </c>
      <c r="E54" s="3" t="s">
        <v>4</v>
      </c>
      <c r="F54" s="5">
        <v>9.0</v>
      </c>
      <c r="G54" s="3" t="s">
        <v>4</v>
      </c>
      <c r="H54" s="17">
        <v>44106.0</v>
      </c>
      <c r="I54" s="3" t="s">
        <v>4</v>
      </c>
      <c r="J54" s="17">
        <v>44136.0</v>
      </c>
      <c r="K54" s="3" t="s">
        <v>6</v>
      </c>
      <c r="L54" s="5" t="str">
        <f t="shared" si="1"/>
        <v>insert into tblCsub (csub_seq, subname_seq, course_seq, csstart_date, csend_date) values(53,7,9,'2020-10-02','2020-11-01');</v>
      </c>
      <c r="P54" s="18" t="str">
        <f t="shared" si="2"/>
        <v>2020-10-02</v>
      </c>
      <c r="R54" s="18" t="str">
        <f t="shared" si="3"/>
        <v>2020-11-01</v>
      </c>
    </row>
    <row r="55" ht="17.25" customHeight="1">
      <c r="A55" s="3" t="s">
        <v>68</v>
      </c>
      <c r="B55" s="5">
        <v>54.0</v>
      </c>
      <c r="C55" s="3" t="s">
        <v>4</v>
      </c>
      <c r="D55" s="3">
        <v>8.0</v>
      </c>
      <c r="E55" s="3" t="s">
        <v>4</v>
      </c>
      <c r="F55" s="5">
        <v>9.0</v>
      </c>
      <c r="G55" s="3" t="s">
        <v>4</v>
      </c>
      <c r="H55" s="17">
        <v>44137.0</v>
      </c>
      <c r="I55" s="3" t="s">
        <v>4</v>
      </c>
      <c r="J55" s="17">
        <v>44166.0</v>
      </c>
      <c r="K55" s="3" t="s">
        <v>6</v>
      </c>
      <c r="L55" s="5" t="str">
        <f t="shared" si="1"/>
        <v>insert into tblCsub (csub_seq, subname_seq, course_seq, csstart_date, csend_date) values(54,8,9,'2020-11-02','2020-12-01');</v>
      </c>
      <c r="P55" s="18" t="str">
        <f t="shared" si="2"/>
        <v>2020-11-02</v>
      </c>
      <c r="R55" s="18" t="str">
        <f t="shared" si="3"/>
        <v>2020-12-01</v>
      </c>
    </row>
    <row r="56" ht="17.25" customHeight="1">
      <c r="A56" s="3" t="s">
        <v>68</v>
      </c>
      <c r="B56" s="5">
        <v>55.0</v>
      </c>
      <c r="C56" s="3" t="s">
        <v>4</v>
      </c>
      <c r="D56" s="3">
        <v>3.0</v>
      </c>
      <c r="E56" s="3" t="s">
        <v>4</v>
      </c>
      <c r="F56" s="5">
        <v>10.0</v>
      </c>
      <c r="G56" s="3" t="s">
        <v>4</v>
      </c>
      <c r="H56" s="19">
        <v>44057.0</v>
      </c>
      <c r="I56" s="3" t="s">
        <v>4</v>
      </c>
      <c r="J56" s="19">
        <v>44105.0</v>
      </c>
      <c r="K56" s="3" t="s">
        <v>6</v>
      </c>
      <c r="L56" s="5" t="str">
        <f t="shared" si="1"/>
        <v>insert into tblCsub (csub_seq, subname_seq, course_seq, csstart_date, csend_date) values(55,3,10,'2020-08-14','2020-10-01');</v>
      </c>
      <c r="P56" s="18" t="str">
        <f t="shared" si="2"/>
        <v>2020-08-14</v>
      </c>
      <c r="R56" s="18" t="str">
        <f t="shared" si="3"/>
        <v>2020-10-01</v>
      </c>
    </row>
    <row r="57" ht="17.25" customHeight="1">
      <c r="A57" s="3" t="s">
        <v>68</v>
      </c>
      <c r="B57" s="5">
        <v>56.0</v>
      </c>
      <c r="C57" s="3" t="s">
        <v>4</v>
      </c>
      <c r="D57" s="3">
        <v>9.0</v>
      </c>
      <c r="E57" s="3" t="s">
        <v>4</v>
      </c>
      <c r="F57" s="5">
        <v>10.0</v>
      </c>
      <c r="G57" s="3" t="s">
        <v>4</v>
      </c>
      <c r="H57" s="19">
        <v>44105.0</v>
      </c>
      <c r="I57" s="3" t="s">
        <v>4</v>
      </c>
      <c r="J57" s="19">
        <v>44137.0</v>
      </c>
      <c r="K57" s="3" t="s">
        <v>6</v>
      </c>
      <c r="L57" s="5" t="str">
        <f t="shared" si="1"/>
        <v>insert into tblCsub (csub_seq, subname_seq, course_seq, csstart_date, csend_date) values(56,9,10,'2020-10-01','2020-11-02');</v>
      </c>
      <c r="P57" s="18" t="str">
        <f t="shared" si="2"/>
        <v>2020-10-01</v>
      </c>
      <c r="R57" s="18" t="str">
        <f t="shared" si="3"/>
        <v>2020-11-02</v>
      </c>
    </row>
    <row r="58" ht="17.25" customHeight="1">
      <c r="A58" s="3" t="s">
        <v>68</v>
      </c>
      <c r="B58" s="5">
        <v>57.0</v>
      </c>
      <c r="C58" s="3" t="s">
        <v>4</v>
      </c>
      <c r="D58" s="3">
        <v>8.0</v>
      </c>
      <c r="E58" s="3" t="s">
        <v>4</v>
      </c>
      <c r="F58" s="5">
        <v>10.0</v>
      </c>
      <c r="G58" s="3" t="s">
        <v>4</v>
      </c>
      <c r="H58" s="19">
        <v>44138.0</v>
      </c>
      <c r="I58" s="3" t="s">
        <v>4</v>
      </c>
      <c r="J58" s="19">
        <v>44166.0</v>
      </c>
      <c r="K58" s="3" t="s">
        <v>6</v>
      </c>
      <c r="L58" s="5" t="str">
        <f t="shared" si="1"/>
        <v>insert into tblCsub (csub_seq, subname_seq, course_seq, csstart_date, csend_date) values(57,8,10,'2020-11-03','2020-12-01');</v>
      </c>
      <c r="P58" s="18" t="str">
        <f t="shared" si="2"/>
        <v>2020-11-03</v>
      </c>
      <c r="R58" s="18" t="str">
        <f t="shared" si="3"/>
        <v>2020-12-01</v>
      </c>
    </row>
    <row r="59" ht="17.25" customHeight="1">
      <c r="A59" s="3" t="s">
        <v>68</v>
      </c>
      <c r="B59" s="5">
        <v>58.0</v>
      </c>
      <c r="C59" s="3" t="s">
        <v>4</v>
      </c>
      <c r="D59" s="3">
        <v>4.0</v>
      </c>
      <c r="E59" s="3" t="s">
        <v>4</v>
      </c>
      <c r="F59" s="5">
        <v>10.0</v>
      </c>
      <c r="G59" s="3" t="s">
        <v>4</v>
      </c>
      <c r="H59" s="19">
        <v>44167.0</v>
      </c>
      <c r="I59" s="3" t="s">
        <v>4</v>
      </c>
      <c r="J59" s="19">
        <v>44200.0</v>
      </c>
      <c r="K59" s="3" t="s">
        <v>6</v>
      </c>
      <c r="L59" s="5" t="str">
        <f t="shared" si="1"/>
        <v>insert into tblCsub (csub_seq, subname_seq, course_seq, csstart_date, csend_date) values(58,4,10,'2020-12-02','2021-01-04');</v>
      </c>
      <c r="P59" s="18" t="str">
        <f t="shared" si="2"/>
        <v>2020-12-02</v>
      </c>
      <c r="R59" s="18" t="str">
        <f t="shared" si="3"/>
        <v>2021-01-04</v>
      </c>
    </row>
    <row r="60" ht="17.25" customHeight="1">
      <c r="A60" s="3" t="s">
        <v>68</v>
      </c>
      <c r="B60" s="5">
        <v>59.0</v>
      </c>
      <c r="C60" s="3" t="s">
        <v>4</v>
      </c>
      <c r="D60" s="3">
        <v>5.0</v>
      </c>
      <c r="E60" s="3" t="s">
        <v>4</v>
      </c>
      <c r="F60" s="5">
        <v>10.0</v>
      </c>
      <c r="G60" s="3" t="s">
        <v>4</v>
      </c>
      <c r="H60" s="19">
        <v>44201.0</v>
      </c>
      <c r="I60" s="3" t="s">
        <v>4</v>
      </c>
      <c r="J60" s="19">
        <v>44228.0</v>
      </c>
      <c r="K60" s="3" t="s">
        <v>6</v>
      </c>
      <c r="L60" s="5" t="str">
        <f t="shared" si="1"/>
        <v>insert into tblCsub (csub_seq, subname_seq, course_seq, csstart_date, csend_date) values(59,5,10,'2021-01-05','2021-02-01');</v>
      </c>
      <c r="P60" s="18" t="str">
        <f t="shared" si="2"/>
        <v>2021-01-05</v>
      </c>
      <c r="R60" s="18" t="str">
        <f t="shared" si="3"/>
        <v>2021-02-01</v>
      </c>
    </row>
    <row r="61" ht="17.25" customHeight="1">
      <c r="A61" s="3" t="s">
        <v>68</v>
      </c>
      <c r="B61" s="5">
        <v>60.0</v>
      </c>
      <c r="C61" s="3" t="s">
        <v>4</v>
      </c>
      <c r="D61" s="3">
        <v>3.0</v>
      </c>
      <c r="E61" s="3" t="s">
        <v>4</v>
      </c>
      <c r="F61" s="3">
        <v>11.0</v>
      </c>
      <c r="G61" s="3" t="s">
        <v>4</v>
      </c>
      <c r="H61" s="19">
        <v>44057.0</v>
      </c>
      <c r="I61" s="3" t="s">
        <v>4</v>
      </c>
      <c r="J61" s="19">
        <v>44105.0</v>
      </c>
      <c r="K61" s="3" t="s">
        <v>6</v>
      </c>
      <c r="L61" s="5" t="str">
        <f t="shared" si="1"/>
        <v>insert into tblCsub (csub_seq, subname_seq, course_seq, csstart_date, csend_date) values(60,3,11,'2020-08-14','2020-10-01');</v>
      </c>
      <c r="P61" s="18" t="str">
        <f t="shared" si="2"/>
        <v>2020-08-14</v>
      </c>
      <c r="R61" s="18" t="str">
        <f t="shared" si="3"/>
        <v>2020-10-01</v>
      </c>
    </row>
    <row r="62" ht="17.25" customHeight="1">
      <c r="A62" s="3" t="s">
        <v>68</v>
      </c>
      <c r="B62" s="5">
        <v>61.0</v>
      </c>
      <c r="C62" s="3" t="s">
        <v>4</v>
      </c>
      <c r="D62" s="3">
        <v>9.0</v>
      </c>
      <c r="E62" s="3" t="s">
        <v>4</v>
      </c>
      <c r="F62" s="3">
        <v>11.0</v>
      </c>
      <c r="G62" s="3" t="s">
        <v>4</v>
      </c>
      <c r="H62" s="19">
        <v>44105.0</v>
      </c>
      <c r="I62" s="3" t="s">
        <v>4</v>
      </c>
      <c r="J62" s="19">
        <v>44137.0</v>
      </c>
      <c r="K62" s="3" t="s">
        <v>6</v>
      </c>
      <c r="L62" s="5" t="str">
        <f t="shared" si="1"/>
        <v>insert into tblCsub (csub_seq, subname_seq, course_seq, csstart_date, csend_date) values(61,9,11,'2020-10-01','2020-11-02');</v>
      </c>
      <c r="P62" s="18" t="str">
        <f t="shared" si="2"/>
        <v>2020-10-01</v>
      </c>
      <c r="R62" s="18" t="str">
        <f t="shared" si="3"/>
        <v>2020-11-02</v>
      </c>
    </row>
    <row r="63" ht="17.25" customHeight="1">
      <c r="A63" s="3" t="s">
        <v>68</v>
      </c>
      <c r="B63" s="5">
        <v>62.0</v>
      </c>
      <c r="C63" s="3" t="s">
        <v>4</v>
      </c>
      <c r="D63" s="3">
        <v>11.0</v>
      </c>
      <c r="E63" s="3" t="s">
        <v>4</v>
      </c>
      <c r="F63" s="3">
        <v>11.0</v>
      </c>
      <c r="G63" s="3" t="s">
        <v>4</v>
      </c>
      <c r="H63" s="19">
        <v>44138.0</v>
      </c>
      <c r="I63" s="3" t="s">
        <v>4</v>
      </c>
      <c r="J63" s="19">
        <v>44166.0</v>
      </c>
      <c r="K63" s="3" t="s">
        <v>6</v>
      </c>
      <c r="L63" s="5" t="str">
        <f t="shared" si="1"/>
        <v>insert into tblCsub (csub_seq, subname_seq, course_seq, csstart_date, csend_date) values(62,11,11,'2020-11-03','2020-12-01');</v>
      </c>
      <c r="P63" s="18" t="str">
        <f t="shared" si="2"/>
        <v>2020-11-03</v>
      </c>
      <c r="R63" s="18" t="str">
        <f t="shared" si="3"/>
        <v>2020-12-01</v>
      </c>
    </row>
    <row r="64" ht="17.25" customHeight="1">
      <c r="A64" s="3" t="s">
        <v>68</v>
      </c>
      <c r="B64" s="5">
        <v>63.0</v>
      </c>
      <c r="C64" s="3" t="s">
        <v>4</v>
      </c>
      <c r="D64" s="3">
        <v>8.0</v>
      </c>
      <c r="E64" s="3" t="s">
        <v>4</v>
      </c>
      <c r="F64" s="3">
        <v>11.0</v>
      </c>
      <c r="G64" s="3" t="s">
        <v>4</v>
      </c>
      <c r="H64" s="19">
        <v>44167.0</v>
      </c>
      <c r="I64" s="3" t="s">
        <v>4</v>
      </c>
      <c r="J64" s="19">
        <v>44200.0</v>
      </c>
      <c r="K64" s="3" t="s">
        <v>6</v>
      </c>
      <c r="L64" s="5" t="str">
        <f t="shared" si="1"/>
        <v>insert into tblCsub (csub_seq, subname_seq, course_seq, csstart_date, csend_date) values(63,8,11,'2020-12-02','2021-01-04');</v>
      </c>
      <c r="P64" s="18" t="str">
        <f t="shared" si="2"/>
        <v>2020-12-02</v>
      </c>
      <c r="R64" s="18" t="str">
        <f t="shared" si="3"/>
        <v>2021-01-04</v>
      </c>
    </row>
    <row r="65" ht="17.25" customHeight="1">
      <c r="A65" s="3" t="s">
        <v>68</v>
      </c>
      <c r="B65" s="5">
        <v>64.0</v>
      </c>
      <c r="C65" s="3" t="s">
        <v>4</v>
      </c>
      <c r="D65" s="3">
        <v>4.0</v>
      </c>
      <c r="E65" s="3" t="s">
        <v>4</v>
      </c>
      <c r="F65" s="3">
        <v>11.0</v>
      </c>
      <c r="G65" s="3" t="s">
        <v>4</v>
      </c>
      <c r="H65" s="19">
        <v>44201.0</v>
      </c>
      <c r="I65" s="3" t="s">
        <v>4</v>
      </c>
      <c r="J65" s="19">
        <v>44228.0</v>
      </c>
      <c r="K65" s="3" t="s">
        <v>6</v>
      </c>
      <c r="L65" s="5" t="str">
        <f t="shared" si="1"/>
        <v>insert into tblCsub (csub_seq, subname_seq, course_seq, csstart_date, csend_date) values(64,4,11,'2021-01-05','2021-02-01');</v>
      </c>
      <c r="P65" s="18" t="str">
        <f t="shared" si="2"/>
        <v>2021-01-05</v>
      </c>
      <c r="R65" s="18" t="str">
        <f t="shared" si="3"/>
        <v>2021-02-01</v>
      </c>
    </row>
    <row r="66" ht="17.25" customHeight="1">
      <c r="A66" s="3" t="s">
        <v>68</v>
      </c>
      <c r="B66" s="5">
        <v>65.0</v>
      </c>
      <c r="C66" s="3" t="s">
        <v>4</v>
      </c>
      <c r="D66" s="3">
        <v>3.0</v>
      </c>
      <c r="E66" s="3" t="s">
        <v>4</v>
      </c>
      <c r="F66" s="3">
        <v>12.0</v>
      </c>
      <c r="G66" s="3" t="s">
        <v>4</v>
      </c>
      <c r="H66" s="19">
        <v>44057.0</v>
      </c>
      <c r="I66" s="3" t="s">
        <v>4</v>
      </c>
      <c r="J66" s="19">
        <v>44105.0</v>
      </c>
      <c r="K66" s="3" t="s">
        <v>6</v>
      </c>
      <c r="L66" s="5" t="str">
        <f t="shared" si="1"/>
        <v>insert into tblCsub (csub_seq, subname_seq, course_seq, csstart_date, csend_date) values(65,3,12,'2020-08-14','2020-10-01');</v>
      </c>
      <c r="P66" s="18" t="str">
        <f t="shared" si="2"/>
        <v>2020-08-14</v>
      </c>
      <c r="R66" s="18" t="str">
        <f t="shared" si="3"/>
        <v>2020-10-01</v>
      </c>
    </row>
    <row r="67" ht="17.25" customHeight="1">
      <c r="A67" s="3" t="s">
        <v>68</v>
      </c>
      <c r="B67" s="5">
        <v>66.0</v>
      </c>
      <c r="C67" s="3" t="s">
        <v>4</v>
      </c>
      <c r="D67" s="3">
        <v>9.0</v>
      </c>
      <c r="E67" s="3" t="s">
        <v>4</v>
      </c>
      <c r="F67" s="3">
        <v>12.0</v>
      </c>
      <c r="G67" s="3" t="s">
        <v>4</v>
      </c>
      <c r="H67" s="19">
        <v>44105.0</v>
      </c>
      <c r="I67" s="3" t="s">
        <v>4</v>
      </c>
      <c r="J67" s="19">
        <v>44137.0</v>
      </c>
      <c r="K67" s="3" t="s">
        <v>6</v>
      </c>
      <c r="L67" s="5" t="str">
        <f t="shared" si="1"/>
        <v>insert into tblCsub (csub_seq, subname_seq, course_seq, csstart_date, csend_date) values(66,9,12,'2020-10-01','2020-11-02');</v>
      </c>
      <c r="P67" s="18" t="str">
        <f t="shared" si="2"/>
        <v>2020-10-01</v>
      </c>
      <c r="R67" s="18" t="str">
        <f t="shared" si="3"/>
        <v>2020-11-02</v>
      </c>
    </row>
    <row r="68" ht="17.25" customHeight="1">
      <c r="A68" s="3" t="s">
        <v>68</v>
      </c>
      <c r="B68" s="5">
        <v>67.0</v>
      </c>
      <c r="C68" s="3" t="s">
        <v>4</v>
      </c>
      <c r="D68" s="3">
        <v>5.0</v>
      </c>
      <c r="E68" s="3" t="s">
        <v>4</v>
      </c>
      <c r="F68" s="3">
        <v>12.0</v>
      </c>
      <c r="G68" s="3" t="s">
        <v>4</v>
      </c>
      <c r="H68" s="19">
        <v>44138.0</v>
      </c>
      <c r="I68" s="3" t="s">
        <v>4</v>
      </c>
      <c r="J68" s="19">
        <v>44166.0</v>
      </c>
      <c r="K68" s="3" t="s">
        <v>6</v>
      </c>
      <c r="L68" s="5" t="str">
        <f t="shared" si="1"/>
        <v>insert into tblCsub (csub_seq, subname_seq, course_seq, csstart_date, csend_date) values(67,5,12,'2020-11-03','2020-12-01');</v>
      </c>
      <c r="P68" s="18" t="str">
        <f t="shared" si="2"/>
        <v>2020-11-03</v>
      </c>
      <c r="R68" s="18" t="str">
        <f t="shared" si="3"/>
        <v>2020-12-01</v>
      </c>
    </row>
    <row r="69" ht="17.25" customHeight="1">
      <c r="A69" s="3" t="s">
        <v>68</v>
      </c>
      <c r="B69" s="5">
        <v>68.0</v>
      </c>
      <c r="C69" s="3" t="s">
        <v>4</v>
      </c>
      <c r="D69" s="3">
        <v>28.0</v>
      </c>
      <c r="E69" s="3" t="s">
        <v>4</v>
      </c>
      <c r="F69" s="3">
        <v>12.0</v>
      </c>
      <c r="G69" s="3" t="s">
        <v>4</v>
      </c>
      <c r="H69" s="19">
        <v>44167.0</v>
      </c>
      <c r="I69" s="3" t="s">
        <v>4</v>
      </c>
      <c r="J69" s="19">
        <v>44200.0</v>
      </c>
      <c r="K69" s="3" t="s">
        <v>6</v>
      </c>
      <c r="L69" s="5" t="str">
        <f t="shared" si="1"/>
        <v>insert into tblCsub (csub_seq, subname_seq, course_seq, csstart_date, csend_date) values(68,28,12,'2020-12-02','2021-01-04');</v>
      </c>
      <c r="P69" s="18" t="str">
        <f t="shared" si="2"/>
        <v>2020-12-02</v>
      </c>
      <c r="R69" s="18" t="str">
        <f t="shared" si="3"/>
        <v>2021-01-04</v>
      </c>
    </row>
    <row r="70" ht="17.25" customHeight="1">
      <c r="A70" s="3" t="s">
        <v>68</v>
      </c>
      <c r="B70" s="5">
        <v>69.0</v>
      </c>
      <c r="C70" s="3" t="s">
        <v>4</v>
      </c>
      <c r="D70" s="3">
        <v>11.0</v>
      </c>
      <c r="E70" s="3" t="s">
        <v>4</v>
      </c>
      <c r="F70" s="3">
        <v>12.0</v>
      </c>
      <c r="G70" s="3" t="s">
        <v>4</v>
      </c>
      <c r="H70" s="19">
        <v>44201.0</v>
      </c>
      <c r="I70" s="3" t="s">
        <v>4</v>
      </c>
      <c r="J70" s="19">
        <v>44228.0</v>
      </c>
      <c r="K70" s="3" t="s">
        <v>6</v>
      </c>
      <c r="L70" s="5" t="str">
        <f t="shared" si="1"/>
        <v>insert into tblCsub (csub_seq, subname_seq, course_seq, csstart_date, csend_date) values(69,11,12,'2021-01-05','2021-02-01');</v>
      </c>
      <c r="P70" s="18" t="str">
        <f t="shared" si="2"/>
        <v>2021-01-05</v>
      </c>
      <c r="R70" s="18" t="str">
        <f t="shared" si="3"/>
        <v>2021-02-01</v>
      </c>
    </row>
    <row r="71" ht="17.25" customHeight="1">
      <c r="A71" s="3" t="s">
        <v>68</v>
      </c>
      <c r="B71" s="5">
        <v>70.0</v>
      </c>
      <c r="C71" s="3" t="s">
        <v>4</v>
      </c>
      <c r="D71" s="3">
        <v>3.0</v>
      </c>
      <c r="E71" s="3" t="s">
        <v>4</v>
      </c>
      <c r="F71" s="3">
        <v>13.0</v>
      </c>
      <c r="G71" s="3" t="s">
        <v>4</v>
      </c>
      <c r="H71" s="19">
        <v>44257.0</v>
      </c>
      <c r="I71" s="3" t="s">
        <v>4</v>
      </c>
      <c r="J71" s="19">
        <v>44287.0</v>
      </c>
      <c r="K71" s="3" t="s">
        <v>6</v>
      </c>
      <c r="L71" s="5" t="str">
        <f t="shared" si="1"/>
        <v>insert into tblCsub (csub_seq, subname_seq, course_seq, csstart_date, csend_date) values(70,3,13,'2021-03-02','2021-04-01');</v>
      </c>
      <c r="P71" s="18" t="str">
        <f t="shared" si="2"/>
        <v>2021-03-02</v>
      </c>
      <c r="R71" s="18" t="str">
        <f t="shared" si="3"/>
        <v>2021-04-01</v>
      </c>
    </row>
    <row r="72" ht="17.25" customHeight="1">
      <c r="A72" s="3" t="s">
        <v>68</v>
      </c>
      <c r="B72" s="5">
        <v>71.0</v>
      </c>
      <c r="C72" s="3" t="s">
        <v>4</v>
      </c>
      <c r="D72" s="3">
        <v>9.0</v>
      </c>
      <c r="E72" s="3" t="s">
        <v>4</v>
      </c>
      <c r="F72" s="3">
        <v>13.0</v>
      </c>
      <c r="G72" s="3" t="s">
        <v>4</v>
      </c>
      <c r="H72" s="19">
        <v>44288.0</v>
      </c>
      <c r="I72" s="3" t="s">
        <v>4</v>
      </c>
      <c r="J72" s="19">
        <v>44317.0</v>
      </c>
      <c r="K72" s="3" t="s">
        <v>6</v>
      </c>
      <c r="L72" s="5" t="str">
        <f t="shared" si="1"/>
        <v>insert into tblCsub (csub_seq, subname_seq, course_seq, csstart_date, csend_date) values(71,9,13,'2021-04-02','2021-05-01');</v>
      </c>
      <c r="P72" s="18" t="str">
        <f t="shared" si="2"/>
        <v>2021-04-02</v>
      </c>
      <c r="R72" s="18" t="str">
        <f t="shared" si="3"/>
        <v>2021-05-01</v>
      </c>
    </row>
    <row r="73" ht="17.25" customHeight="1">
      <c r="A73" s="3" t="s">
        <v>68</v>
      </c>
      <c r="B73" s="5">
        <v>72.0</v>
      </c>
      <c r="C73" s="3" t="s">
        <v>4</v>
      </c>
      <c r="D73" s="3">
        <v>5.0</v>
      </c>
      <c r="E73" s="3" t="s">
        <v>4</v>
      </c>
      <c r="F73" s="3">
        <v>13.0</v>
      </c>
      <c r="G73" s="3" t="s">
        <v>4</v>
      </c>
      <c r="H73" s="19">
        <v>44318.0</v>
      </c>
      <c r="I73" s="3" t="s">
        <v>4</v>
      </c>
      <c r="J73" s="19">
        <v>44348.0</v>
      </c>
      <c r="K73" s="3" t="s">
        <v>6</v>
      </c>
      <c r="L73" s="5" t="str">
        <f t="shared" si="1"/>
        <v>insert into tblCsub (csub_seq, subname_seq, course_seq, csstart_date, csend_date) values(72,5,13,'2021-05-02','2021-06-01');</v>
      </c>
      <c r="P73" s="18" t="str">
        <f t="shared" si="2"/>
        <v>2021-05-02</v>
      </c>
      <c r="R73" s="18" t="str">
        <f t="shared" si="3"/>
        <v>2021-06-01</v>
      </c>
    </row>
    <row r="74" ht="17.25" customHeight="1">
      <c r="A74" s="3" t="s">
        <v>68</v>
      </c>
      <c r="B74" s="5">
        <v>73.0</v>
      </c>
      <c r="C74" s="3" t="s">
        <v>4</v>
      </c>
      <c r="D74" s="3">
        <v>28.0</v>
      </c>
      <c r="E74" s="3" t="s">
        <v>4</v>
      </c>
      <c r="F74" s="3">
        <v>13.0</v>
      </c>
      <c r="G74" s="3" t="s">
        <v>4</v>
      </c>
      <c r="H74" s="19">
        <v>44349.0</v>
      </c>
      <c r="I74" s="3" t="s">
        <v>4</v>
      </c>
      <c r="J74" s="19">
        <v>44378.0</v>
      </c>
      <c r="K74" s="3" t="s">
        <v>6</v>
      </c>
      <c r="L74" s="5" t="str">
        <f t="shared" si="1"/>
        <v>insert into tblCsub (csub_seq, subname_seq, course_seq, csstart_date, csend_date) values(73,28,13,'2021-06-02','2021-07-01');</v>
      </c>
      <c r="P74" s="18" t="str">
        <f t="shared" si="2"/>
        <v>2021-06-02</v>
      </c>
      <c r="R74" s="18" t="str">
        <f t="shared" si="3"/>
        <v>2021-07-01</v>
      </c>
    </row>
    <row r="75" ht="17.25" customHeight="1">
      <c r="A75" s="3" t="s">
        <v>68</v>
      </c>
      <c r="B75" s="5">
        <v>74.0</v>
      </c>
      <c r="C75" s="3" t="s">
        <v>4</v>
      </c>
      <c r="D75" s="3">
        <v>3.0</v>
      </c>
      <c r="E75" s="3" t="s">
        <v>4</v>
      </c>
      <c r="F75" s="3">
        <v>13.0</v>
      </c>
      <c r="G75" s="3" t="s">
        <v>4</v>
      </c>
      <c r="H75" s="19">
        <v>44379.0</v>
      </c>
      <c r="I75" s="3" t="s">
        <v>4</v>
      </c>
      <c r="J75" s="19">
        <v>44409.0</v>
      </c>
      <c r="K75" s="3" t="s">
        <v>6</v>
      </c>
      <c r="L75" s="5" t="str">
        <f t="shared" si="1"/>
        <v>insert into tblCsub (csub_seq, subname_seq, course_seq, csstart_date, csend_date) values(74,3,13,'2021-07-02','2021-08-01');</v>
      </c>
      <c r="P75" s="18" t="str">
        <f t="shared" si="2"/>
        <v>2021-07-02</v>
      </c>
      <c r="R75" s="18" t="str">
        <f t="shared" si="3"/>
        <v>2021-08-01</v>
      </c>
    </row>
    <row r="76" ht="17.25" customHeight="1">
      <c r="A76" s="3" t="s">
        <v>68</v>
      </c>
      <c r="B76" s="5">
        <v>75.0</v>
      </c>
      <c r="C76" s="3" t="s">
        <v>4</v>
      </c>
      <c r="D76" s="3">
        <v>4.0</v>
      </c>
      <c r="E76" s="3" t="s">
        <v>4</v>
      </c>
      <c r="F76" s="3">
        <v>13.0</v>
      </c>
      <c r="G76" s="3" t="s">
        <v>4</v>
      </c>
      <c r="H76" s="19">
        <v>44410.0</v>
      </c>
      <c r="I76" s="3" t="s">
        <v>4</v>
      </c>
      <c r="J76" s="19">
        <v>44440.0</v>
      </c>
      <c r="K76" s="3" t="s">
        <v>6</v>
      </c>
      <c r="L76" s="5" t="str">
        <f t="shared" si="1"/>
        <v>insert into tblCsub (csub_seq, subname_seq, course_seq, csstart_date, csend_date) values(75,4,13,'2021-08-02','2021-09-01');</v>
      </c>
      <c r="P76" s="18" t="str">
        <f t="shared" si="2"/>
        <v>2021-08-02</v>
      </c>
      <c r="R76" s="18" t="str">
        <f t="shared" si="3"/>
        <v>2021-09-01</v>
      </c>
    </row>
    <row r="77" ht="17.25" customHeight="1">
      <c r="A77" s="3" t="s">
        <v>68</v>
      </c>
      <c r="B77" s="5">
        <v>76.0</v>
      </c>
      <c r="C77" s="3" t="s">
        <v>4</v>
      </c>
      <c r="D77" s="3">
        <v>3.0</v>
      </c>
      <c r="E77" s="3" t="s">
        <v>4</v>
      </c>
      <c r="F77" s="3">
        <v>14.0</v>
      </c>
      <c r="G77" s="3" t="s">
        <v>4</v>
      </c>
      <c r="H77" s="19">
        <v>44257.0</v>
      </c>
      <c r="I77" s="3" t="s">
        <v>4</v>
      </c>
      <c r="J77" s="19">
        <v>44287.0</v>
      </c>
      <c r="K77" s="3" t="s">
        <v>6</v>
      </c>
      <c r="L77" s="5" t="str">
        <f t="shared" si="1"/>
        <v>insert into tblCsub (csub_seq, subname_seq, course_seq, csstart_date, csend_date) values(76,3,14,'2021-03-02','2021-04-01');</v>
      </c>
      <c r="P77" s="18" t="str">
        <f t="shared" si="2"/>
        <v>2021-03-02</v>
      </c>
      <c r="R77" s="18" t="str">
        <f t="shared" si="3"/>
        <v>2021-04-01</v>
      </c>
    </row>
    <row r="78" ht="17.25" customHeight="1">
      <c r="A78" s="3" t="s">
        <v>68</v>
      </c>
      <c r="B78" s="5">
        <v>77.0</v>
      </c>
      <c r="C78" s="3" t="s">
        <v>4</v>
      </c>
      <c r="D78" s="3">
        <v>9.0</v>
      </c>
      <c r="E78" s="3" t="s">
        <v>4</v>
      </c>
      <c r="F78" s="3">
        <v>14.0</v>
      </c>
      <c r="G78" s="3" t="s">
        <v>4</v>
      </c>
      <c r="H78" s="19">
        <v>44288.0</v>
      </c>
      <c r="I78" s="3" t="s">
        <v>4</v>
      </c>
      <c r="J78" s="19">
        <v>44317.0</v>
      </c>
      <c r="K78" s="3" t="s">
        <v>6</v>
      </c>
      <c r="L78" s="5" t="str">
        <f t="shared" si="1"/>
        <v>insert into tblCsub (csub_seq, subname_seq, course_seq, csstart_date, csend_date) values(77,9,14,'2021-04-02','2021-05-01');</v>
      </c>
      <c r="P78" s="18" t="str">
        <f t="shared" si="2"/>
        <v>2021-04-02</v>
      </c>
      <c r="R78" s="18" t="str">
        <f t="shared" si="3"/>
        <v>2021-05-01</v>
      </c>
    </row>
    <row r="79" ht="17.25" customHeight="1">
      <c r="A79" s="3" t="s">
        <v>68</v>
      </c>
      <c r="B79" s="5">
        <v>78.0</v>
      </c>
      <c r="C79" s="3" t="s">
        <v>4</v>
      </c>
      <c r="D79" s="3">
        <v>13.0</v>
      </c>
      <c r="E79" s="3" t="s">
        <v>4</v>
      </c>
      <c r="F79" s="3">
        <v>14.0</v>
      </c>
      <c r="G79" s="3" t="s">
        <v>4</v>
      </c>
      <c r="H79" s="19">
        <v>44318.0</v>
      </c>
      <c r="I79" s="3" t="s">
        <v>4</v>
      </c>
      <c r="J79" s="19">
        <v>44348.0</v>
      </c>
      <c r="K79" s="3" t="s">
        <v>6</v>
      </c>
      <c r="L79" s="5" t="str">
        <f t="shared" si="1"/>
        <v>insert into tblCsub (csub_seq, subname_seq, course_seq, csstart_date, csend_date) values(78,13,14,'2021-05-02','2021-06-01');</v>
      </c>
      <c r="P79" s="18" t="str">
        <f t="shared" si="2"/>
        <v>2021-05-02</v>
      </c>
      <c r="R79" s="18" t="str">
        <f t="shared" si="3"/>
        <v>2021-06-01</v>
      </c>
    </row>
    <row r="80" ht="17.25" customHeight="1">
      <c r="A80" s="3" t="s">
        <v>68</v>
      </c>
      <c r="B80" s="5">
        <v>79.0</v>
      </c>
      <c r="C80" s="3" t="s">
        <v>4</v>
      </c>
      <c r="D80" s="3">
        <v>14.0</v>
      </c>
      <c r="E80" s="3" t="s">
        <v>4</v>
      </c>
      <c r="F80" s="3">
        <v>14.0</v>
      </c>
      <c r="G80" s="3" t="s">
        <v>4</v>
      </c>
      <c r="H80" s="19">
        <v>44349.0</v>
      </c>
      <c r="I80" s="3" t="s">
        <v>4</v>
      </c>
      <c r="J80" s="19">
        <v>44378.0</v>
      </c>
      <c r="K80" s="3" t="s">
        <v>6</v>
      </c>
      <c r="L80" s="5" t="str">
        <f t="shared" si="1"/>
        <v>insert into tblCsub (csub_seq, subname_seq, course_seq, csstart_date, csend_date) values(79,14,14,'2021-06-02','2021-07-01');</v>
      </c>
      <c r="P80" s="18" t="str">
        <f t="shared" si="2"/>
        <v>2021-06-02</v>
      </c>
      <c r="R80" s="18" t="str">
        <f t="shared" si="3"/>
        <v>2021-07-01</v>
      </c>
    </row>
    <row r="81" ht="17.25" customHeight="1">
      <c r="A81" s="3" t="s">
        <v>68</v>
      </c>
      <c r="B81" s="5">
        <v>80.0</v>
      </c>
      <c r="C81" s="3" t="s">
        <v>4</v>
      </c>
      <c r="D81" s="3">
        <v>7.0</v>
      </c>
      <c r="E81" s="3" t="s">
        <v>4</v>
      </c>
      <c r="F81" s="3">
        <v>14.0</v>
      </c>
      <c r="G81" s="3" t="s">
        <v>4</v>
      </c>
      <c r="H81" s="19">
        <v>44379.0</v>
      </c>
      <c r="I81" s="3" t="s">
        <v>4</v>
      </c>
      <c r="J81" s="19">
        <v>44409.0</v>
      </c>
      <c r="K81" s="3" t="s">
        <v>6</v>
      </c>
      <c r="L81" s="5" t="str">
        <f t="shared" si="1"/>
        <v>insert into tblCsub (csub_seq, subname_seq, course_seq, csstart_date, csend_date) values(80,7,14,'2021-07-02','2021-08-01');</v>
      </c>
      <c r="P81" s="18" t="str">
        <f t="shared" si="2"/>
        <v>2021-07-02</v>
      </c>
      <c r="R81" s="18" t="str">
        <f t="shared" si="3"/>
        <v>2021-08-01</v>
      </c>
    </row>
    <row r="82" ht="17.25" customHeight="1">
      <c r="A82" s="3" t="s">
        <v>68</v>
      </c>
      <c r="B82" s="5">
        <v>81.0</v>
      </c>
      <c r="C82" s="3" t="s">
        <v>4</v>
      </c>
      <c r="D82" s="3">
        <v>4.0</v>
      </c>
      <c r="E82" s="3" t="s">
        <v>4</v>
      </c>
      <c r="F82" s="3">
        <v>14.0</v>
      </c>
      <c r="G82" s="3" t="s">
        <v>4</v>
      </c>
      <c r="H82" s="19">
        <v>44410.0</v>
      </c>
      <c r="I82" s="3" t="s">
        <v>4</v>
      </c>
      <c r="J82" s="19">
        <v>44440.0</v>
      </c>
      <c r="K82" s="3" t="s">
        <v>6</v>
      </c>
      <c r="L82" s="5" t="str">
        <f t="shared" si="1"/>
        <v>insert into tblCsub (csub_seq, subname_seq, course_seq, csstart_date, csend_date) values(81,4,14,'2021-08-02','2021-09-01');</v>
      </c>
      <c r="P82" s="18" t="str">
        <f t="shared" si="2"/>
        <v>2021-08-02</v>
      </c>
      <c r="R82" s="18" t="str">
        <f t="shared" si="3"/>
        <v>2021-09-01</v>
      </c>
    </row>
    <row r="83" ht="17.25" customHeight="1">
      <c r="A83" s="3" t="s">
        <v>68</v>
      </c>
      <c r="B83" s="5">
        <v>82.0</v>
      </c>
      <c r="C83" s="3" t="s">
        <v>4</v>
      </c>
      <c r="D83" s="3">
        <v>3.0</v>
      </c>
      <c r="E83" s="3" t="s">
        <v>4</v>
      </c>
      <c r="F83" s="3">
        <v>15.0</v>
      </c>
      <c r="G83" s="3" t="s">
        <v>4</v>
      </c>
      <c r="H83" s="19">
        <v>44257.0</v>
      </c>
      <c r="I83" s="3" t="s">
        <v>4</v>
      </c>
      <c r="J83" s="19">
        <v>44287.0</v>
      </c>
      <c r="K83" s="3" t="s">
        <v>6</v>
      </c>
      <c r="L83" s="5" t="str">
        <f t="shared" si="1"/>
        <v>insert into tblCsub (csub_seq, subname_seq, course_seq, csstart_date, csend_date) values(82,3,15,'2021-03-02','2021-04-01');</v>
      </c>
      <c r="P83" s="18" t="str">
        <f t="shared" si="2"/>
        <v>2021-03-02</v>
      </c>
      <c r="R83" s="18" t="str">
        <f t="shared" si="3"/>
        <v>2021-04-01</v>
      </c>
    </row>
    <row r="84" ht="17.25" customHeight="1">
      <c r="A84" s="3" t="s">
        <v>68</v>
      </c>
      <c r="B84" s="5">
        <v>83.0</v>
      </c>
      <c r="C84" s="3" t="s">
        <v>4</v>
      </c>
      <c r="D84" s="3">
        <v>9.0</v>
      </c>
      <c r="E84" s="3" t="s">
        <v>4</v>
      </c>
      <c r="F84" s="3">
        <v>15.0</v>
      </c>
      <c r="G84" s="3" t="s">
        <v>4</v>
      </c>
      <c r="H84" s="19">
        <v>44288.0</v>
      </c>
      <c r="I84" s="3" t="s">
        <v>4</v>
      </c>
      <c r="J84" s="19">
        <v>44317.0</v>
      </c>
      <c r="K84" s="3" t="s">
        <v>6</v>
      </c>
      <c r="L84" s="5" t="str">
        <f t="shared" si="1"/>
        <v>insert into tblCsub (csub_seq, subname_seq, course_seq, csstart_date, csend_date) values(83,9,15,'2021-04-02','2021-05-01');</v>
      </c>
      <c r="P84" s="18" t="str">
        <f t="shared" si="2"/>
        <v>2021-04-02</v>
      </c>
      <c r="R84" s="18" t="str">
        <f t="shared" si="3"/>
        <v>2021-05-01</v>
      </c>
    </row>
    <row r="85" ht="17.25" customHeight="1">
      <c r="A85" s="3" t="s">
        <v>68</v>
      </c>
      <c r="B85" s="5">
        <v>84.0</v>
      </c>
      <c r="C85" s="3" t="s">
        <v>4</v>
      </c>
      <c r="D85" s="3">
        <v>8.0</v>
      </c>
      <c r="E85" s="3" t="s">
        <v>4</v>
      </c>
      <c r="F85" s="3">
        <v>15.0</v>
      </c>
      <c r="G85" s="3" t="s">
        <v>4</v>
      </c>
      <c r="H85" s="19">
        <v>44318.0</v>
      </c>
      <c r="I85" s="3" t="s">
        <v>4</v>
      </c>
      <c r="J85" s="19">
        <v>44348.0</v>
      </c>
      <c r="K85" s="3" t="s">
        <v>6</v>
      </c>
      <c r="L85" s="5" t="str">
        <f t="shared" si="1"/>
        <v>insert into tblCsub (csub_seq, subname_seq, course_seq, csstart_date, csend_date) values(84,8,15,'2021-05-02','2021-06-01');</v>
      </c>
      <c r="P85" s="18" t="str">
        <f t="shared" si="2"/>
        <v>2021-05-02</v>
      </c>
      <c r="R85" s="18" t="str">
        <f t="shared" si="3"/>
        <v>2021-06-01</v>
      </c>
    </row>
    <row r="86" ht="17.25" customHeight="1">
      <c r="A86" s="3" t="s">
        <v>68</v>
      </c>
      <c r="B86" s="5">
        <v>85.0</v>
      </c>
      <c r="C86" s="3" t="s">
        <v>4</v>
      </c>
      <c r="D86" s="3">
        <v>12.0</v>
      </c>
      <c r="E86" s="3" t="s">
        <v>4</v>
      </c>
      <c r="F86" s="3">
        <v>15.0</v>
      </c>
      <c r="G86" s="3" t="s">
        <v>4</v>
      </c>
      <c r="H86" s="19">
        <v>44349.0</v>
      </c>
      <c r="I86" s="3" t="s">
        <v>4</v>
      </c>
      <c r="J86" s="19">
        <v>44378.0</v>
      </c>
      <c r="K86" s="3" t="s">
        <v>6</v>
      </c>
      <c r="L86" s="5" t="str">
        <f t="shared" si="1"/>
        <v>insert into tblCsub (csub_seq, subname_seq, course_seq, csstart_date, csend_date) values(85,12,15,'2021-06-02','2021-07-01');</v>
      </c>
      <c r="P86" s="18" t="str">
        <f t="shared" si="2"/>
        <v>2021-06-02</v>
      </c>
      <c r="R86" s="18" t="str">
        <f t="shared" si="3"/>
        <v>2021-07-01</v>
      </c>
    </row>
    <row r="87" ht="17.25" customHeight="1">
      <c r="A87" s="3" t="s">
        <v>68</v>
      </c>
      <c r="B87" s="5">
        <v>86.0</v>
      </c>
      <c r="C87" s="3" t="s">
        <v>4</v>
      </c>
      <c r="D87" s="3">
        <v>7.0</v>
      </c>
      <c r="E87" s="3" t="s">
        <v>4</v>
      </c>
      <c r="F87" s="3">
        <v>15.0</v>
      </c>
      <c r="G87" s="3" t="s">
        <v>4</v>
      </c>
      <c r="H87" s="19">
        <v>44379.0</v>
      </c>
      <c r="I87" s="3" t="s">
        <v>4</v>
      </c>
      <c r="J87" s="19">
        <v>44409.0</v>
      </c>
      <c r="K87" s="3" t="s">
        <v>6</v>
      </c>
      <c r="L87" s="5" t="str">
        <f t="shared" si="1"/>
        <v>insert into tblCsub (csub_seq, subname_seq, course_seq, csstart_date, csend_date) values(86,7,15,'2021-07-02','2021-08-01');</v>
      </c>
      <c r="P87" s="18" t="str">
        <f t="shared" si="2"/>
        <v>2021-07-02</v>
      </c>
      <c r="R87" s="18" t="str">
        <f t="shared" si="3"/>
        <v>2021-08-01</v>
      </c>
    </row>
    <row r="88" ht="17.25" customHeight="1">
      <c r="A88" s="3" t="s">
        <v>68</v>
      </c>
      <c r="B88" s="5">
        <v>87.0</v>
      </c>
      <c r="C88" s="3" t="s">
        <v>4</v>
      </c>
      <c r="D88" s="3">
        <v>8.0</v>
      </c>
      <c r="E88" s="3" t="s">
        <v>4</v>
      </c>
      <c r="F88" s="3">
        <v>15.0</v>
      </c>
      <c r="G88" s="3" t="s">
        <v>4</v>
      </c>
      <c r="H88" s="19">
        <v>44410.0</v>
      </c>
      <c r="I88" s="3" t="s">
        <v>4</v>
      </c>
      <c r="J88" s="19">
        <v>44440.0</v>
      </c>
      <c r="K88" s="3" t="s">
        <v>6</v>
      </c>
      <c r="L88" s="5" t="str">
        <f t="shared" si="1"/>
        <v>insert into tblCsub (csub_seq, subname_seq, course_seq, csstart_date, csend_date) values(87,8,15,'2021-08-02','2021-09-01');</v>
      </c>
      <c r="P88" s="18" t="str">
        <f t="shared" si="2"/>
        <v>2021-08-02</v>
      </c>
      <c r="R88" s="18" t="str">
        <f t="shared" si="3"/>
        <v>2021-09-01</v>
      </c>
    </row>
    <row r="89" ht="17.25" customHeight="1">
      <c r="A89" s="3" t="s">
        <v>68</v>
      </c>
      <c r="B89" s="5">
        <v>88.0</v>
      </c>
      <c r="C89" s="3" t="s">
        <v>4</v>
      </c>
      <c r="D89" s="3">
        <v>3.0</v>
      </c>
      <c r="E89" s="3" t="s">
        <v>4</v>
      </c>
      <c r="F89" s="5">
        <v>16.0</v>
      </c>
      <c r="G89" s="3" t="s">
        <v>4</v>
      </c>
      <c r="H89" s="17">
        <v>44287.0</v>
      </c>
      <c r="I89" s="3" t="s">
        <v>4</v>
      </c>
      <c r="J89" s="17">
        <v>44317.0</v>
      </c>
      <c r="K89" s="3" t="s">
        <v>6</v>
      </c>
      <c r="L89" s="5" t="str">
        <f t="shared" si="1"/>
        <v>insert into tblCsub (csub_seq, subname_seq, course_seq, csstart_date, csend_date) values(88,3,16,'2021-04-01','2021-05-01');</v>
      </c>
      <c r="P89" s="18" t="str">
        <f t="shared" si="2"/>
        <v>2021-04-01</v>
      </c>
      <c r="R89" s="18" t="str">
        <f t="shared" si="3"/>
        <v>2021-05-01</v>
      </c>
    </row>
    <row r="90" ht="17.25" customHeight="1">
      <c r="A90" s="3" t="s">
        <v>68</v>
      </c>
      <c r="B90" s="5">
        <v>89.0</v>
      </c>
      <c r="C90" s="3" t="s">
        <v>4</v>
      </c>
      <c r="D90" s="3">
        <v>9.0</v>
      </c>
      <c r="E90" s="3" t="s">
        <v>4</v>
      </c>
      <c r="F90" s="5">
        <v>16.0</v>
      </c>
      <c r="G90" s="3" t="s">
        <v>4</v>
      </c>
      <c r="H90" s="17">
        <v>44318.0</v>
      </c>
      <c r="I90" s="3" t="s">
        <v>4</v>
      </c>
      <c r="J90" s="17">
        <v>44348.0</v>
      </c>
      <c r="K90" s="3" t="s">
        <v>6</v>
      </c>
      <c r="L90" s="5" t="str">
        <f t="shared" si="1"/>
        <v>insert into tblCsub (csub_seq, subname_seq, course_seq, csstart_date, csend_date) values(89,9,16,'2021-05-02','2021-06-01');</v>
      </c>
      <c r="P90" s="18" t="str">
        <f t="shared" si="2"/>
        <v>2021-05-02</v>
      </c>
      <c r="R90" s="18" t="str">
        <f t="shared" si="3"/>
        <v>2021-06-01</v>
      </c>
    </row>
    <row r="91" ht="17.25" customHeight="1">
      <c r="A91" s="3" t="s">
        <v>68</v>
      </c>
      <c r="B91" s="5">
        <v>90.0</v>
      </c>
      <c r="C91" s="3" t="s">
        <v>4</v>
      </c>
      <c r="D91" s="3">
        <v>1.0</v>
      </c>
      <c r="E91" s="3" t="s">
        <v>4</v>
      </c>
      <c r="F91" s="5">
        <v>16.0</v>
      </c>
      <c r="G91" s="3" t="s">
        <v>4</v>
      </c>
      <c r="H91" s="17">
        <v>44349.0</v>
      </c>
      <c r="I91" s="3" t="s">
        <v>4</v>
      </c>
      <c r="J91" s="17">
        <v>44378.0</v>
      </c>
      <c r="K91" s="3" t="s">
        <v>6</v>
      </c>
      <c r="L91" s="5" t="str">
        <f t="shared" si="1"/>
        <v>insert into tblCsub (csub_seq, subname_seq, course_seq, csstart_date, csend_date) values(90,1,16,'2021-06-02','2021-07-01');</v>
      </c>
      <c r="P91" s="18" t="str">
        <f t="shared" si="2"/>
        <v>2021-06-02</v>
      </c>
      <c r="R91" s="18" t="str">
        <f t="shared" si="3"/>
        <v>2021-07-01</v>
      </c>
    </row>
    <row r="92" ht="17.25" customHeight="1">
      <c r="A92" s="3" t="s">
        <v>68</v>
      </c>
      <c r="B92" s="5">
        <v>91.0</v>
      </c>
      <c r="C92" s="3" t="s">
        <v>4</v>
      </c>
      <c r="D92" s="3">
        <v>28.0</v>
      </c>
      <c r="E92" s="3" t="s">
        <v>4</v>
      </c>
      <c r="F92" s="5">
        <v>16.0</v>
      </c>
      <c r="G92" s="3" t="s">
        <v>4</v>
      </c>
      <c r="H92" s="17">
        <v>44379.0</v>
      </c>
      <c r="I92" s="3" t="s">
        <v>4</v>
      </c>
      <c r="J92" s="17">
        <v>44409.0</v>
      </c>
      <c r="K92" s="3" t="s">
        <v>6</v>
      </c>
      <c r="L92" s="5" t="str">
        <f t="shared" si="1"/>
        <v>insert into tblCsub (csub_seq, subname_seq, course_seq, csstart_date, csend_date) values(91,28,16,'2021-07-02','2021-08-01');</v>
      </c>
      <c r="P92" s="18" t="str">
        <f t="shared" si="2"/>
        <v>2021-07-02</v>
      </c>
      <c r="R92" s="18" t="str">
        <f t="shared" si="3"/>
        <v>2021-08-01</v>
      </c>
    </row>
    <row r="93" ht="17.25" customHeight="1">
      <c r="A93" s="3" t="s">
        <v>68</v>
      </c>
      <c r="B93" s="5">
        <v>92.0</v>
      </c>
      <c r="C93" s="3" t="s">
        <v>4</v>
      </c>
      <c r="D93" s="3">
        <v>12.0</v>
      </c>
      <c r="E93" s="3" t="s">
        <v>4</v>
      </c>
      <c r="F93" s="5">
        <v>16.0</v>
      </c>
      <c r="G93" s="3" t="s">
        <v>4</v>
      </c>
      <c r="H93" s="17">
        <v>44410.0</v>
      </c>
      <c r="I93" s="3" t="s">
        <v>4</v>
      </c>
      <c r="J93" s="17">
        <v>44440.0</v>
      </c>
      <c r="K93" s="3" t="s">
        <v>6</v>
      </c>
      <c r="L93" s="5" t="str">
        <f t="shared" si="1"/>
        <v>insert into tblCsub (csub_seq, subname_seq, course_seq, csstart_date, csend_date) values(92,12,16,'2021-08-02','2021-09-01');</v>
      </c>
      <c r="P93" s="18" t="str">
        <f t="shared" si="2"/>
        <v>2021-08-02</v>
      </c>
      <c r="R93" s="18" t="str">
        <f t="shared" si="3"/>
        <v>2021-09-01</v>
      </c>
    </row>
    <row r="94" ht="17.25" customHeight="1">
      <c r="A94" s="3" t="s">
        <v>68</v>
      </c>
      <c r="B94" s="5">
        <v>93.0</v>
      </c>
      <c r="C94" s="3" t="s">
        <v>4</v>
      </c>
      <c r="D94" s="3">
        <v>10.0</v>
      </c>
      <c r="E94" s="3" t="s">
        <v>4</v>
      </c>
      <c r="F94" s="5">
        <v>16.0</v>
      </c>
      <c r="G94" s="3" t="s">
        <v>4</v>
      </c>
      <c r="H94" s="17">
        <v>44441.0</v>
      </c>
      <c r="I94" s="3" t="s">
        <v>4</v>
      </c>
      <c r="J94" s="17">
        <v>44470.0</v>
      </c>
      <c r="K94" s="3" t="s">
        <v>6</v>
      </c>
      <c r="L94" s="5" t="str">
        <f t="shared" si="1"/>
        <v>insert into tblCsub (csub_seq, subname_seq, course_seq, csstart_date, csend_date) values(93,10,16,'2021-09-02','2021-10-01');</v>
      </c>
      <c r="P94" s="18" t="str">
        <f t="shared" si="2"/>
        <v>2021-09-02</v>
      </c>
      <c r="R94" s="18" t="str">
        <f t="shared" si="3"/>
        <v>2021-10-01</v>
      </c>
    </row>
    <row r="95" ht="17.25" customHeight="1">
      <c r="A95" s="3" t="s">
        <v>68</v>
      </c>
      <c r="B95" s="5">
        <v>94.0</v>
      </c>
      <c r="C95" s="3" t="s">
        <v>4</v>
      </c>
      <c r="D95" s="3">
        <v>5.0</v>
      </c>
      <c r="E95" s="3" t="s">
        <v>4</v>
      </c>
      <c r="F95" s="5">
        <v>16.0</v>
      </c>
      <c r="G95" s="3" t="s">
        <v>4</v>
      </c>
      <c r="H95" s="17">
        <v>44471.0</v>
      </c>
      <c r="I95" s="3" t="s">
        <v>4</v>
      </c>
      <c r="J95" s="17">
        <v>44501.0</v>
      </c>
      <c r="K95" s="3" t="s">
        <v>6</v>
      </c>
      <c r="L95" s="5" t="str">
        <f t="shared" si="1"/>
        <v>insert into tblCsub (csub_seq, subname_seq, course_seq, csstart_date, csend_date) values(94,5,16,'2021-10-02','2021-11-01');</v>
      </c>
      <c r="P95" s="18" t="str">
        <f t="shared" si="2"/>
        <v>2021-10-02</v>
      </c>
      <c r="R95" s="18" t="str">
        <f t="shared" si="3"/>
        <v>2021-11-01</v>
      </c>
    </row>
    <row r="96" ht="17.25" customHeight="1">
      <c r="A96" s="3" t="s">
        <v>68</v>
      </c>
      <c r="B96" s="5">
        <v>95.0</v>
      </c>
      <c r="C96" s="3" t="s">
        <v>4</v>
      </c>
      <c r="D96" s="3">
        <v>3.0</v>
      </c>
      <c r="E96" s="3" t="s">
        <v>4</v>
      </c>
      <c r="F96" s="5">
        <v>17.0</v>
      </c>
      <c r="G96" s="3" t="s">
        <v>4</v>
      </c>
      <c r="H96" s="17">
        <v>44287.0</v>
      </c>
      <c r="I96" s="3" t="s">
        <v>4</v>
      </c>
      <c r="J96" s="17">
        <v>44317.0</v>
      </c>
      <c r="K96" s="3" t="s">
        <v>6</v>
      </c>
      <c r="L96" s="5" t="str">
        <f t="shared" si="1"/>
        <v>insert into tblCsub (csub_seq, subname_seq, course_seq, csstart_date, csend_date) values(95,3,17,'2021-04-01','2021-05-01');</v>
      </c>
      <c r="P96" s="18" t="str">
        <f t="shared" si="2"/>
        <v>2021-04-01</v>
      </c>
      <c r="R96" s="18" t="str">
        <f t="shared" si="3"/>
        <v>2021-05-01</v>
      </c>
    </row>
    <row r="97" ht="17.25" customHeight="1">
      <c r="A97" s="3" t="s">
        <v>68</v>
      </c>
      <c r="B97" s="5">
        <v>96.0</v>
      </c>
      <c r="C97" s="3" t="s">
        <v>4</v>
      </c>
      <c r="D97" s="3">
        <v>9.0</v>
      </c>
      <c r="E97" s="3" t="s">
        <v>4</v>
      </c>
      <c r="F97" s="5">
        <v>17.0</v>
      </c>
      <c r="G97" s="3" t="s">
        <v>4</v>
      </c>
      <c r="H97" s="17">
        <v>44318.0</v>
      </c>
      <c r="I97" s="3" t="s">
        <v>4</v>
      </c>
      <c r="J97" s="17">
        <v>44348.0</v>
      </c>
      <c r="K97" s="3" t="s">
        <v>6</v>
      </c>
      <c r="L97" s="5" t="str">
        <f t="shared" si="1"/>
        <v>insert into tblCsub (csub_seq, subname_seq, course_seq, csstart_date, csend_date) values(96,9,17,'2021-05-02','2021-06-01');</v>
      </c>
      <c r="P97" s="18" t="str">
        <f t="shared" si="2"/>
        <v>2021-05-02</v>
      </c>
      <c r="R97" s="18" t="str">
        <f t="shared" si="3"/>
        <v>2021-06-01</v>
      </c>
    </row>
    <row r="98" ht="17.25" customHeight="1">
      <c r="A98" s="3" t="s">
        <v>68</v>
      </c>
      <c r="B98" s="5">
        <v>97.0</v>
      </c>
      <c r="C98" s="3" t="s">
        <v>4</v>
      </c>
      <c r="D98" s="3">
        <v>28.0</v>
      </c>
      <c r="E98" s="3" t="s">
        <v>4</v>
      </c>
      <c r="F98" s="5">
        <v>17.0</v>
      </c>
      <c r="G98" s="3" t="s">
        <v>4</v>
      </c>
      <c r="H98" s="17">
        <v>44349.0</v>
      </c>
      <c r="I98" s="3" t="s">
        <v>4</v>
      </c>
      <c r="J98" s="17">
        <v>44378.0</v>
      </c>
      <c r="K98" s="3" t="s">
        <v>6</v>
      </c>
      <c r="L98" s="5" t="str">
        <f t="shared" si="1"/>
        <v>insert into tblCsub (csub_seq, subname_seq, course_seq, csstart_date, csend_date) values(97,28,17,'2021-06-02','2021-07-01');</v>
      </c>
      <c r="P98" s="18" t="str">
        <f t="shared" si="2"/>
        <v>2021-06-02</v>
      </c>
      <c r="R98" s="18" t="str">
        <f t="shared" si="3"/>
        <v>2021-07-01</v>
      </c>
    </row>
    <row r="99" ht="17.25" customHeight="1">
      <c r="A99" s="3" t="s">
        <v>68</v>
      </c>
      <c r="B99" s="5">
        <v>98.0</v>
      </c>
      <c r="C99" s="3" t="s">
        <v>4</v>
      </c>
      <c r="D99" s="3">
        <v>12.0</v>
      </c>
      <c r="E99" s="3" t="s">
        <v>4</v>
      </c>
      <c r="F99" s="5">
        <v>17.0</v>
      </c>
      <c r="G99" s="3" t="s">
        <v>4</v>
      </c>
      <c r="H99" s="17">
        <v>44379.0</v>
      </c>
      <c r="I99" s="3" t="s">
        <v>4</v>
      </c>
      <c r="J99" s="17">
        <v>44409.0</v>
      </c>
      <c r="K99" s="3" t="s">
        <v>6</v>
      </c>
      <c r="L99" s="5" t="str">
        <f t="shared" si="1"/>
        <v>insert into tblCsub (csub_seq, subname_seq, course_seq, csstart_date, csend_date) values(98,12,17,'2021-07-02','2021-08-01');</v>
      </c>
      <c r="P99" s="18" t="str">
        <f t="shared" si="2"/>
        <v>2021-07-02</v>
      </c>
      <c r="R99" s="18" t="str">
        <f t="shared" si="3"/>
        <v>2021-08-01</v>
      </c>
    </row>
    <row r="100" ht="17.25" customHeight="1">
      <c r="A100" s="3" t="s">
        <v>68</v>
      </c>
      <c r="B100" s="5">
        <v>99.0</v>
      </c>
      <c r="C100" s="3" t="s">
        <v>4</v>
      </c>
      <c r="D100" s="3">
        <v>4.0</v>
      </c>
      <c r="E100" s="3" t="s">
        <v>4</v>
      </c>
      <c r="F100" s="5">
        <v>17.0</v>
      </c>
      <c r="G100" s="3" t="s">
        <v>4</v>
      </c>
      <c r="H100" s="17">
        <v>44410.0</v>
      </c>
      <c r="I100" s="3" t="s">
        <v>4</v>
      </c>
      <c r="J100" s="17">
        <v>44440.0</v>
      </c>
      <c r="K100" s="3" t="s">
        <v>6</v>
      </c>
      <c r="L100" s="5" t="str">
        <f t="shared" si="1"/>
        <v>insert into tblCsub (csub_seq, subname_seq, course_seq, csstart_date, csend_date) values(99,4,17,'2021-08-02','2021-09-01');</v>
      </c>
      <c r="P100" s="18" t="str">
        <f t="shared" si="2"/>
        <v>2021-08-02</v>
      </c>
      <c r="R100" s="18" t="str">
        <f t="shared" si="3"/>
        <v>2021-09-01</v>
      </c>
    </row>
    <row r="101" ht="17.25" customHeight="1">
      <c r="A101" s="3" t="s">
        <v>68</v>
      </c>
      <c r="B101" s="5">
        <v>100.0</v>
      </c>
      <c r="C101" s="3" t="s">
        <v>4</v>
      </c>
      <c r="D101" s="3">
        <v>5.0</v>
      </c>
      <c r="E101" s="3" t="s">
        <v>4</v>
      </c>
      <c r="F101" s="5">
        <v>17.0</v>
      </c>
      <c r="G101" s="3" t="s">
        <v>4</v>
      </c>
      <c r="H101" s="17">
        <v>44441.0</v>
      </c>
      <c r="I101" s="3" t="s">
        <v>4</v>
      </c>
      <c r="J101" s="17">
        <v>44470.0</v>
      </c>
      <c r="K101" s="3" t="s">
        <v>6</v>
      </c>
      <c r="L101" s="5" t="str">
        <f t="shared" si="1"/>
        <v>insert into tblCsub (csub_seq, subname_seq, course_seq, csstart_date, csend_date) values(100,5,17,'2021-09-02','2021-10-01');</v>
      </c>
      <c r="P101" s="18" t="str">
        <f t="shared" si="2"/>
        <v>2021-09-02</v>
      </c>
      <c r="R101" s="18" t="str">
        <f t="shared" si="3"/>
        <v>2021-10-01</v>
      </c>
    </row>
    <row r="102" ht="17.25" customHeight="1">
      <c r="A102" s="3" t="s">
        <v>68</v>
      </c>
      <c r="B102" s="5">
        <v>101.0</v>
      </c>
      <c r="C102" s="3" t="s">
        <v>4</v>
      </c>
      <c r="D102" s="3">
        <v>15.0</v>
      </c>
      <c r="E102" s="3" t="s">
        <v>4</v>
      </c>
      <c r="F102" s="5">
        <v>17.0</v>
      </c>
      <c r="G102" s="3" t="s">
        <v>4</v>
      </c>
      <c r="H102" s="17">
        <v>44471.0</v>
      </c>
      <c r="I102" s="3" t="s">
        <v>4</v>
      </c>
      <c r="J102" s="17">
        <v>44501.0</v>
      </c>
      <c r="K102" s="3" t="s">
        <v>6</v>
      </c>
      <c r="L102" s="5" t="str">
        <f t="shared" si="1"/>
        <v>insert into tblCsub (csub_seq, subname_seq, course_seq, csstart_date, csend_date) values(101,15,17,'2021-10-02','2021-11-01');</v>
      </c>
      <c r="P102" s="18" t="str">
        <f t="shared" si="2"/>
        <v>2021-10-02</v>
      </c>
      <c r="R102" s="18" t="str">
        <f t="shared" si="3"/>
        <v>2021-11-01</v>
      </c>
    </row>
    <row r="103" ht="17.25" customHeight="1">
      <c r="A103" s="3" t="s">
        <v>68</v>
      </c>
      <c r="B103" s="5">
        <v>102.0</v>
      </c>
      <c r="C103" s="3" t="s">
        <v>4</v>
      </c>
      <c r="D103" s="3">
        <v>3.0</v>
      </c>
      <c r="E103" s="3" t="s">
        <v>4</v>
      </c>
      <c r="F103" s="5">
        <v>18.0</v>
      </c>
      <c r="G103" s="3" t="s">
        <v>4</v>
      </c>
      <c r="H103" s="17">
        <v>44287.0</v>
      </c>
      <c r="I103" s="3" t="s">
        <v>4</v>
      </c>
      <c r="J103" s="17">
        <v>44317.0</v>
      </c>
      <c r="K103" s="3" t="s">
        <v>6</v>
      </c>
      <c r="L103" s="5" t="str">
        <f t="shared" si="1"/>
        <v>insert into tblCsub (csub_seq, subname_seq, course_seq, csstart_date, csend_date) values(102,3,18,'2021-04-01','2021-05-01');</v>
      </c>
      <c r="P103" s="18" t="str">
        <f t="shared" si="2"/>
        <v>2021-04-01</v>
      </c>
      <c r="R103" s="18" t="str">
        <f t="shared" si="3"/>
        <v>2021-05-01</v>
      </c>
    </row>
    <row r="104" ht="17.25" customHeight="1">
      <c r="A104" s="3" t="s">
        <v>68</v>
      </c>
      <c r="B104" s="5">
        <v>103.0</v>
      </c>
      <c r="C104" s="3" t="s">
        <v>4</v>
      </c>
      <c r="D104" s="3">
        <v>9.0</v>
      </c>
      <c r="E104" s="3" t="s">
        <v>4</v>
      </c>
      <c r="F104" s="5">
        <v>18.0</v>
      </c>
      <c r="G104" s="3" t="s">
        <v>4</v>
      </c>
      <c r="H104" s="17">
        <v>44318.0</v>
      </c>
      <c r="I104" s="3" t="s">
        <v>4</v>
      </c>
      <c r="J104" s="17">
        <v>44348.0</v>
      </c>
      <c r="K104" s="3" t="s">
        <v>6</v>
      </c>
      <c r="L104" s="5" t="str">
        <f t="shared" si="1"/>
        <v>insert into tblCsub (csub_seq, subname_seq, course_seq, csstart_date, csend_date) values(103,9,18,'2021-05-02','2021-06-01');</v>
      </c>
      <c r="P104" s="18" t="str">
        <f t="shared" si="2"/>
        <v>2021-05-02</v>
      </c>
      <c r="R104" s="18" t="str">
        <f t="shared" si="3"/>
        <v>2021-06-01</v>
      </c>
    </row>
    <row r="105" ht="17.25" customHeight="1">
      <c r="A105" s="3" t="s">
        <v>68</v>
      </c>
      <c r="B105" s="5">
        <v>104.0</v>
      </c>
      <c r="C105" s="3" t="s">
        <v>4</v>
      </c>
      <c r="D105" s="3">
        <v>28.0</v>
      </c>
      <c r="E105" s="3" t="s">
        <v>4</v>
      </c>
      <c r="F105" s="5">
        <v>18.0</v>
      </c>
      <c r="G105" s="3" t="s">
        <v>4</v>
      </c>
      <c r="H105" s="17">
        <v>44349.0</v>
      </c>
      <c r="I105" s="3" t="s">
        <v>4</v>
      </c>
      <c r="J105" s="17">
        <v>44378.0</v>
      </c>
      <c r="K105" s="3" t="s">
        <v>6</v>
      </c>
      <c r="L105" s="5" t="str">
        <f t="shared" si="1"/>
        <v>insert into tblCsub (csub_seq, subname_seq, course_seq, csstart_date, csend_date) values(104,28,18,'2021-06-02','2021-07-01');</v>
      </c>
      <c r="P105" s="18" t="str">
        <f t="shared" si="2"/>
        <v>2021-06-02</v>
      </c>
      <c r="R105" s="18" t="str">
        <f t="shared" si="3"/>
        <v>2021-07-01</v>
      </c>
    </row>
    <row r="106" ht="17.25" customHeight="1">
      <c r="A106" s="3" t="s">
        <v>68</v>
      </c>
      <c r="B106" s="5">
        <v>105.0</v>
      </c>
      <c r="C106" s="3" t="s">
        <v>4</v>
      </c>
      <c r="D106" s="3">
        <v>12.0</v>
      </c>
      <c r="E106" s="3" t="s">
        <v>4</v>
      </c>
      <c r="F106" s="5">
        <v>18.0</v>
      </c>
      <c r="G106" s="3" t="s">
        <v>4</v>
      </c>
      <c r="H106" s="17">
        <v>44379.0</v>
      </c>
      <c r="I106" s="3" t="s">
        <v>4</v>
      </c>
      <c r="J106" s="17">
        <v>44409.0</v>
      </c>
      <c r="K106" s="3" t="s">
        <v>6</v>
      </c>
      <c r="L106" s="5" t="str">
        <f t="shared" si="1"/>
        <v>insert into tblCsub (csub_seq, subname_seq, course_seq, csstart_date, csend_date) values(105,12,18,'2021-07-02','2021-08-01');</v>
      </c>
      <c r="P106" s="18" t="str">
        <f t="shared" si="2"/>
        <v>2021-07-02</v>
      </c>
      <c r="R106" s="18" t="str">
        <f t="shared" si="3"/>
        <v>2021-08-01</v>
      </c>
    </row>
    <row r="107" ht="17.25" customHeight="1">
      <c r="A107" s="3" t="s">
        <v>68</v>
      </c>
      <c r="B107" s="5">
        <v>106.0</v>
      </c>
      <c r="C107" s="3" t="s">
        <v>4</v>
      </c>
      <c r="D107" s="3">
        <v>4.0</v>
      </c>
      <c r="E107" s="3" t="s">
        <v>4</v>
      </c>
      <c r="F107" s="5">
        <v>18.0</v>
      </c>
      <c r="G107" s="3" t="s">
        <v>4</v>
      </c>
      <c r="H107" s="17">
        <v>44410.0</v>
      </c>
      <c r="I107" s="3" t="s">
        <v>4</v>
      </c>
      <c r="J107" s="17">
        <v>44440.0</v>
      </c>
      <c r="K107" s="3" t="s">
        <v>6</v>
      </c>
      <c r="L107" s="5" t="str">
        <f t="shared" si="1"/>
        <v>insert into tblCsub (csub_seq, subname_seq, course_seq, csstart_date, csend_date) values(106,4,18,'2021-08-02','2021-09-01');</v>
      </c>
      <c r="P107" s="18" t="str">
        <f t="shared" si="2"/>
        <v>2021-08-02</v>
      </c>
      <c r="R107" s="18" t="str">
        <f t="shared" si="3"/>
        <v>2021-09-01</v>
      </c>
    </row>
    <row r="108" ht="17.25" customHeight="1">
      <c r="A108" s="3" t="s">
        <v>68</v>
      </c>
      <c r="B108" s="5">
        <v>107.0</v>
      </c>
      <c r="C108" s="3" t="s">
        <v>4</v>
      </c>
      <c r="D108" s="3">
        <v>5.0</v>
      </c>
      <c r="E108" s="3" t="s">
        <v>4</v>
      </c>
      <c r="F108" s="5">
        <v>18.0</v>
      </c>
      <c r="G108" s="3" t="s">
        <v>4</v>
      </c>
      <c r="H108" s="17">
        <v>44441.0</v>
      </c>
      <c r="I108" s="3" t="s">
        <v>4</v>
      </c>
      <c r="J108" s="17">
        <v>44470.0</v>
      </c>
      <c r="K108" s="3" t="s">
        <v>6</v>
      </c>
      <c r="L108" s="5" t="str">
        <f t="shared" si="1"/>
        <v>insert into tblCsub (csub_seq, subname_seq, course_seq, csstart_date, csend_date) values(107,5,18,'2021-09-02','2021-10-01');</v>
      </c>
      <c r="P108" s="18" t="str">
        <f t="shared" si="2"/>
        <v>2021-09-02</v>
      </c>
      <c r="R108" s="18" t="str">
        <f t="shared" si="3"/>
        <v>2021-10-01</v>
      </c>
    </row>
    <row r="109" ht="17.25" customHeight="1">
      <c r="A109" s="3" t="s">
        <v>68</v>
      </c>
      <c r="B109" s="5">
        <v>108.0</v>
      </c>
      <c r="C109" s="3" t="s">
        <v>4</v>
      </c>
      <c r="D109" s="3">
        <v>11.0</v>
      </c>
      <c r="E109" s="3" t="s">
        <v>4</v>
      </c>
      <c r="F109" s="5">
        <v>18.0</v>
      </c>
      <c r="G109" s="3" t="s">
        <v>4</v>
      </c>
      <c r="H109" s="17">
        <v>44471.0</v>
      </c>
      <c r="I109" s="3" t="s">
        <v>4</v>
      </c>
      <c r="J109" s="17">
        <v>44501.0</v>
      </c>
      <c r="K109" s="3" t="s">
        <v>6</v>
      </c>
      <c r="L109" s="5" t="str">
        <f t="shared" si="1"/>
        <v>insert into tblCsub (csub_seq, subname_seq, course_seq, csstart_date, csend_date) values(108,11,18,'2021-10-02','2021-11-01');</v>
      </c>
      <c r="P109" s="18" t="str">
        <f t="shared" si="2"/>
        <v>2021-10-02</v>
      </c>
      <c r="R109" s="18" t="str">
        <f t="shared" si="3"/>
        <v>2021-11-01</v>
      </c>
    </row>
    <row r="110" ht="17.25" customHeight="1">
      <c r="A110" s="3" t="s">
        <v>68</v>
      </c>
      <c r="B110" s="5">
        <v>109.0</v>
      </c>
      <c r="C110" s="3" t="s">
        <v>4</v>
      </c>
      <c r="D110" s="3">
        <v>3.0</v>
      </c>
      <c r="E110" s="3" t="s">
        <v>4</v>
      </c>
      <c r="F110" s="5">
        <v>19.0</v>
      </c>
      <c r="G110" s="3" t="s">
        <v>4</v>
      </c>
      <c r="H110" s="19">
        <v>44362.0</v>
      </c>
      <c r="I110" s="3" t="s">
        <v>4</v>
      </c>
      <c r="J110" s="19">
        <v>44409.0</v>
      </c>
      <c r="K110" s="3" t="s">
        <v>6</v>
      </c>
      <c r="L110" s="5" t="str">
        <f t="shared" si="1"/>
        <v>insert into tblCsub (csub_seq, subname_seq, course_seq, csstart_date, csend_date) values(109,3,19,'2021-06-15','2021-08-01');</v>
      </c>
      <c r="P110" s="18" t="str">
        <f t="shared" si="2"/>
        <v>2021-06-15</v>
      </c>
      <c r="R110" s="18" t="str">
        <f t="shared" si="3"/>
        <v>2021-08-01</v>
      </c>
    </row>
    <row r="111" ht="17.25" customHeight="1">
      <c r="A111" s="3" t="s">
        <v>68</v>
      </c>
      <c r="B111" s="5">
        <v>110.0</v>
      </c>
      <c r="C111" s="3" t="s">
        <v>4</v>
      </c>
      <c r="D111" s="3">
        <v>9.0</v>
      </c>
      <c r="E111" s="3" t="s">
        <v>4</v>
      </c>
      <c r="F111" s="5">
        <v>19.0</v>
      </c>
      <c r="G111" s="3" t="s">
        <v>4</v>
      </c>
      <c r="H111" s="19">
        <v>44410.0</v>
      </c>
      <c r="I111" s="3" t="s">
        <v>4</v>
      </c>
      <c r="J111" s="19">
        <v>44440.0</v>
      </c>
      <c r="K111" s="3" t="s">
        <v>6</v>
      </c>
      <c r="L111" s="5" t="str">
        <f t="shared" si="1"/>
        <v>insert into tblCsub (csub_seq, subname_seq, course_seq, csstart_date, csend_date) values(110,9,19,'2021-08-02','2021-09-01');</v>
      </c>
      <c r="P111" s="18" t="str">
        <f t="shared" si="2"/>
        <v>2021-08-02</v>
      </c>
      <c r="R111" s="18" t="str">
        <f t="shared" si="3"/>
        <v>2021-09-01</v>
      </c>
    </row>
    <row r="112" ht="17.25" customHeight="1">
      <c r="A112" s="3" t="s">
        <v>68</v>
      </c>
      <c r="B112" s="5">
        <v>111.0</v>
      </c>
      <c r="C112" s="3" t="s">
        <v>4</v>
      </c>
      <c r="D112" s="3">
        <v>8.0</v>
      </c>
      <c r="E112" s="3" t="s">
        <v>4</v>
      </c>
      <c r="F112" s="5">
        <v>19.0</v>
      </c>
      <c r="G112" s="3" t="s">
        <v>4</v>
      </c>
      <c r="H112" s="19">
        <v>44441.0</v>
      </c>
      <c r="I112" s="3" t="s">
        <v>4</v>
      </c>
      <c r="J112" s="19">
        <v>44470.0</v>
      </c>
      <c r="K112" s="3" t="s">
        <v>6</v>
      </c>
      <c r="L112" s="5" t="str">
        <f t="shared" si="1"/>
        <v>insert into tblCsub (csub_seq, subname_seq, course_seq, csstart_date, csend_date) values(111,8,19,'2021-09-02','2021-10-01');</v>
      </c>
      <c r="P112" s="18" t="str">
        <f t="shared" si="2"/>
        <v>2021-09-02</v>
      </c>
      <c r="R112" s="18" t="str">
        <f t="shared" si="3"/>
        <v>2021-10-01</v>
      </c>
    </row>
    <row r="113" ht="17.25" customHeight="1">
      <c r="A113" s="3" t="s">
        <v>68</v>
      </c>
      <c r="B113" s="5">
        <v>112.0</v>
      </c>
      <c r="C113" s="3" t="s">
        <v>4</v>
      </c>
      <c r="D113" s="3">
        <v>4.0</v>
      </c>
      <c r="E113" s="3" t="s">
        <v>4</v>
      </c>
      <c r="F113" s="5">
        <v>19.0</v>
      </c>
      <c r="G113" s="3" t="s">
        <v>4</v>
      </c>
      <c r="H113" s="19">
        <v>44471.0</v>
      </c>
      <c r="I113" s="3" t="s">
        <v>4</v>
      </c>
      <c r="J113" s="19">
        <v>44501.0</v>
      </c>
      <c r="K113" s="3" t="s">
        <v>6</v>
      </c>
      <c r="L113" s="5" t="str">
        <f t="shared" si="1"/>
        <v>insert into tblCsub (csub_seq, subname_seq, course_seq, csstart_date, csend_date) values(112,4,19,'2021-10-02','2021-11-01');</v>
      </c>
      <c r="P113" s="18" t="str">
        <f t="shared" si="2"/>
        <v>2021-10-02</v>
      </c>
      <c r="R113" s="18" t="str">
        <f t="shared" si="3"/>
        <v>2021-11-01</v>
      </c>
    </row>
    <row r="114" ht="17.25" customHeight="1">
      <c r="A114" s="3" t="s">
        <v>68</v>
      </c>
      <c r="B114" s="5">
        <v>113.0</v>
      </c>
      <c r="C114" s="3" t="s">
        <v>4</v>
      </c>
      <c r="D114" s="3">
        <v>5.0</v>
      </c>
      <c r="E114" s="3" t="s">
        <v>4</v>
      </c>
      <c r="F114" s="5">
        <v>19.0</v>
      </c>
      <c r="G114" s="3" t="s">
        <v>4</v>
      </c>
      <c r="H114" s="19">
        <v>44502.0</v>
      </c>
      <c r="I114" s="3" t="s">
        <v>4</v>
      </c>
      <c r="J114" s="19">
        <v>44531.0</v>
      </c>
      <c r="K114" s="3" t="s">
        <v>6</v>
      </c>
      <c r="L114" s="5" t="str">
        <f t="shared" si="1"/>
        <v>insert into tblCsub (csub_seq, subname_seq, course_seq, csstart_date, csend_date) values(113,5,19,'2021-11-02','2021-12-01');</v>
      </c>
      <c r="P114" s="18" t="str">
        <f t="shared" si="2"/>
        <v>2021-11-02</v>
      </c>
      <c r="R114" s="18" t="str">
        <f t="shared" si="3"/>
        <v>2021-12-01</v>
      </c>
    </row>
    <row r="115" ht="17.25" customHeight="1">
      <c r="A115" s="3" t="s">
        <v>68</v>
      </c>
      <c r="B115" s="5">
        <v>114.0</v>
      </c>
      <c r="C115" s="3" t="s">
        <v>4</v>
      </c>
      <c r="D115" s="3">
        <v>3.0</v>
      </c>
      <c r="E115" s="3" t="s">
        <v>4</v>
      </c>
      <c r="F115" s="3">
        <v>20.0</v>
      </c>
      <c r="G115" s="3" t="s">
        <v>4</v>
      </c>
      <c r="H115" s="19">
        <v>44362.0</v>
      </c>
      <c r="I115" s="3" t="s">
        <v>4</v>
      </c>
      <c r="J115" s="19">
        <v>44409.0</v>
      </c>
      <c r="K115" s="3" t="s">
        <v>6</v>
      </c>
      <c r="L115" s="5" t="str">
        <f t="shared" si="1"/>
        <v>insert into tblCsub (csub_seq, subname_seq, course_seq, csstart_date, csend_date) values(114,3,20,'2021-06-15','2021-08-01');</v>
      </c>
      <c r="P115" s="18" t="str">
        <f t="shared" si="2"/>
        <v>2021-06-15</v>
      </c>
      <c r="R115" s="18" t="str">
        <f t="shared" si="3"/>
        <v>2021-08-01</v>
      </c>
    </row>
    <row r="116" ht="17.25" customHeight="1">
      <c r="A116" s="3" t="s">
        <v>68</v>
      </c>
      <c r="B116" s="5">
        <v>115.0</v>
      </c>
      <c r="C116" s="3" t="s">
        <v>4</v>
      </c>
      <c r="D116" s="3">
        <v>9.0</v>
      </c>
      <c r="E116" s="3" t="s">
        <v>4</v>
      </c>
      <c r="F116" s="3">
        <v>20.0</v>
      </c>
      <c r="G116" s="3" t="s">
        <v>4</v>
      </c>
      <c r="H116" s="19">
        <v>44410.0</v>
      </c>
      <c r="I116" s="3" t="s">
        <v>4</v>
      </c>
      <c r="J116" s="19">
        <v>44440.0</v>
      </c>
      <c r="K116" s="3" t="s">
        <v>6</v>
      </c>
      <c r="L116" s="5" t="str">
        <f t="shared" si="1"/>
        <v>insert into tblCsub (csub_seq, subname_seq, course_seq, csstart_date, csend_date) values(115,9,20,'2021-08-02','2021-09-01');</v>
      </c>
      <c r="P116" s="18" t="str">
        <f t="shared" si="2"/>
        <v>2021-08-02</v>
      </c>
      <c r="R116" s="18" t="str">
        <f t="shared" si="3"/>
        <v>2021-09-01</v>
      </c>
    </row>
    <row r="117" ht="17.25" customHeight="1">
      <c r="A117" s="3" t="s">
        <v>68</v>
      </c>
      <c r="B117" s="5">
        <v>116.0</v>
      </c>
      <c r="C117" s="3" t="s">
        <v>4</v>
      </c>
      <c r="D117" s="3">
        <v>11.0</v>
      </c>
      <c r="E117" s="3" t="s">
        <v>4</v>
      </c>
      <c r="F117" s="3">
        <v>20.0</v>
      </c>
      <c r="G117" s="3" t="s">
        <v>4</v>
      </c>
      <c r="H117" s="19">
        <v>44441.0</v>
      </c>
      <c r="I117" s="3" t="s">
        <v>4</v>
      </c>
      <c r="J117" s="19">
        <v>44470.0</v>
      </c>
      <c r="K117" s="3" t="s">
        <v>6</v>
      </c>
      <c r="L117" s="5" t="str">
        <f t="shared" si="1"/>
        <v>insert into tblCsub (csub_seq, subname_seq, course_seq, csstart_date, csend_date) values(116,11,20,'2021-09-02','2021-10-01');</v>
      </c>
      <c r="P117" s="18" t="str">
        <f t="shared" si="2"/>
        <v>2021-09-02</v>
      </c>
      <c r="R117" s="18" t="str">
        <f t="shared" si="3"/>
        <v>2021-10-01</v>
      </c>
    </row>
    <row r="118" ht="17.25" customHeight="1">
      <c r="A118" s="3" t="s">
        <v>68</v>
      </c>
      <c r="B118" s="5">
        <v>117.0</v>
      </c>
      <c r="C118" s="3" t="s">
        <v>4</v>
      </c>
      <c r="D118" s="3">
        <v>8.0</v>
      </c>
      <c r="E118" s="3" t="s">
        <v>4</v>
      </c>
      <c r="F118" s="3">
        <v>20.0</v>
      </c>
      <c r="G118" s="3" t="s">
        <v>4</v>
      </c>
      <c r="H118" s="19">
        <v>44471.0</v>
      </c>
      <c r="I118" s="3" t="s">
        <v>4</v>
      </c>
      <c r="J118" s="19">
        <v>44501.0</v>
      </c>
      <c r="K118" s="3" t="s">
        <v>6</v>
      </c>
      <c r="L118" s="5" t="str">
        <f t="shared" si="1"/>
        <v>insert into tblCsub (csub_seq, subname_seq, course_seq, csstart_date, csend_date) values(117,8,20,'2021-10-02','2021-11-01');</v>
      </c>
      <c r="P118" s="18" t="str">
        <f t="shared" si="2"/>
        <v>2021-10-02</v>
      </c>
      <c r="R118" s="18" t="str">
        <f t="shared" si="3"/>
        <v>2021-11-01</v>
      </c>
    </row>
    <row r="119" ht="17.25" customHeight="1">
      <c r="A119" s="3" t="s">
        <v>68</v>
      </c>
      <c r="B119" s="5">
        <v>118.0</v>
      </c>
      <c r="C119" s="3" t="s">
        <v>4</v>
      </c>
      <c r="D119" s="3">
        <v>4.0</v>
      </c>
      <c r="E119" s="3" t="s">
        <v>4</v>
      </c>
      <c r="F119" s="3">
        <v>20.0</v>
      </c>
      <c r="G119" s="3" t="s">
        <v>4</v>
      </c>
      <c r="H119" s="19">
        <v>44502.0</v>
      </c>
      <c r="I119" s="3" t="s">
        <v>4</v>
      </c>
      <c r="J119" s="19">
        <v>44531.0</v>
      </c>
      <c r="K119" s="3" t="s">
        <v>6</v>
      </c>
      <c r="L119" s="5" t="str">
        <f t="shared" si="1"/>
        <v>insert into tblCsub (csub_seq, subname_seq, course_seq, csstart_date, csend_date) values(118,4,20,'2021-11-02','2021-12-01');</v>
      </c>
      <c r="P119" s="18" t="str">
        <f t="shared" si="2"/>
        <v>2021-11-02</v>
      </c>
      <c r="R119" s="18" t="str">
        <f t="shared" si="3"/>
        <v>2021-12-01</v>
      </c>
    </row>
    <row r="120" ht="17.25" customHeight="1">
      <c r="A120" s="3" t="s">
        <v>68</v>
      </c>
      <c r="B120" s="5">
        <v>119.0</v>
      </c>
      <c r="C120" s="3" t="s">
        <v>4</v>
      </c>
      <c r="D120" s="3">
        <v>3.0</v>
      </c>
      <c r="E120" s="3" t="s">
        <v>4</v>
      </c>
      <c r="F120" s="3">
        <v>21.0</v>
      </c>
      <c r="G120" s="3" t="s">
        <v>4</v>
      </c>
      <c r="H120" s="20">
        <v>44362.0</v>
      </c>
      <c r="I120" s="3" t="s">
        <v>4</v>
      </c>
      <c r="J120" s="20">
        <v>44409.0</v>
      </c>
      <c r="K120" s="3" t="s">
        <v>6</v>
      </c>
      <c r="L120" s="5" t="str">
        <f t="shared" si="1"/>
        <v>insert into tblCsub (csub_seq, subname_seq, course_seq, csstart_date, csend_date) values(119,3,21,'2021-06-15','2021-08-01');</v>
      </c>
      <c r="P120" s="18" t="str">
        <f t="shared" si="2"/>
        <v>2021-06-15</v>
      </c>
      <c r="R120" s="18" t="str">
        <f t="shared" si="3"/>
        <v>2021-08-01</v>
      </c>
    </row>
    <row r="121" ht="17.25" customHeight="1">
      <c r="A121" s="3" t="s">
        <v>68</v>
      </c>
      <c r="B121" s="5">
        <v>120.0</v>
      </c>
      <c r="C121" s="3" t="s">
        <v>4</v>
      </c>
      <c r="D121" s="3">
        <v>9.0</v>
      </c>
      <c r="E121" s="3" t="s">
        <v>4</v>
      </c>
      <c r="F121" s="3">
        <v>21.0</v>
      </c>
      <c r="G121" s="3" t="s">
        <v>4</v>
      </c>
      <c r="H121" s="20">
        <v>44410.0</v>
      </c>
      <c r="I121" s="3" t="s">
        <v>4</v>
      </c>
      <c r="J121" s="20">
        <v>44440.0</v>
      </c>
      <c r="K121" s="3" t="s">
        <v>6</v>
      </c>
      <c r="L121" s="5" t="str">
        <f t="shared" si="1"/>
        <v>insert into tblCsub (csub_seq, subname_seq, course_seq, csstart_date, csend_date) values(120,9,21,'2021-08-02','2021-09-01');</v>
      </c>
      <c r="P121" s="18" t="str">
        <f t="shared" si="2"/>
        <v>2021-08-02</v>
      </c>
      <c r="R121" s="18" t="str">
        <f t="shared" si="3"/>
        <v>2021-09-01</v>
      </c>
    </row>
    <row r="122" ht="17.25" customHeight="1">
      <c r="A122" s="3" t="s">
        <v>68</v>
      </c>
      <c r="B122" s="5">
        <v>121.0</v>
      </c>
      <c r="C122" s="3" t="s">
        <v>4</v>
      </c>
      <c r="D122" s="3">
        <v>5.0</v>
      </c>
      <c r="E122" s="3" t="s">
        <v>4</v>
      </c>
      <c r="F122" s="3">
        <v>21.0</v>
      </c>
      <c r="G122" s="3" t="s">
        <v>4</v>
      </c>
      <c r="H122" s="20">
        <v>44441.0</v>
      </c>
      <c r="I122" s="3" t="s">
        <v>4</v>
      </c>
      <c r="J122" s="20">
        <v>44470.0</v>
      </c>
      <c r="K122" s="3" t="s">
        <v>6</v>
      </c>
      <c r="L122" s="5" t="str">
        <f t="shared" si="1"/>
        <v>insert into tblCsub (csub_seq, subname_seq, course_seq, csstart_date, csend_date) values(121,5,21,'2021-09-02','2021-10-01');</v>
      </c>
      <c r="P122" s="18" t="str">
        <f t="shared" si="2"/>
        <v>2021-09-02</v>
      </c>
      <c r="R122" s="18" t="str">
        <f t="shared" si="3"/>
        <v>2021-10-01</v>
      </c>
    </row>
    <row r="123" ht="17.25" customHeight="1">
      <c r="A123" s="3" t="s">
        <v>68</v>
      </c>
      <c r="B123" s="5">
        <v>122.0</v>
      </c>
      <c r="C123" s="3" t="s">
        <v>4</v>
      </c>
      <c r="D123" s="3">
        <v>28.0</v>
      </c>
      <c r="E123" s="3" t="s">
        <v>4</v>
      </c>
      <c r="F123" s="3">
        <v>21.0</v>
      </c>
      <c r="G123" s="3" t="s">
        <v>4</v>
      </c>
      <c r="H123" s="20">
        <v>44471.0</v>
      </c>
      <c r="I123" s="3" t="s">
        <v>4</v>
      </c>
      <c r="J123" s="20">
        <v>44501.0</v>
      </c>
      <c r="K123" s="3" t="s">
        <v>6</v>
      </c>
      <c r="L123" s="5" t="str">
        <f t="shared" si="1"/>
        <v>insert into tblCsub (csub_seq, subname_seq, course_seq, csstart_date, csend_date) values(122,28,21,'2021-10-02','2021-11-01');</v>
      </c>
      <c r="P123" s="18" t="str">
        <f t="shared" si="2"/>
        <v>2021-10-02</v>
      </c>
      <c r="R123" s="18" t="str">
        <f t="shared" si="3"/>
        <v>2021-11-01</v>
      </c>
    </row>
    <row r="124" ht="17.25" customHeight="1">
      <c r="A124" s="3" t="s">
        <v>68</v>
      </c>
      <c r="B124" s="5">
        <v>123.0</v>
      </c>
      <c r="C124" s="3" t="s">
        <v>4</v>
      </c>
      <c r="D124" s="3">
        <v>11.0</v>
      </c>
      <c r="E124" s="3" t="s">
        <v>4</v>
      </c>
      <c r="F124" s="3">
        <v>21.0</v>
      </c>
      <c r="G124" s="3" t="s">
        <v>4</v>
      </c>
      <c r="H124" s="20">
        <v>44502.0</v>
      </c>
      <c r="I124" s="3" t="s">
        <v>4</v>
      </c>
      <c r="J124" s="20">
        <v>44531.0</v>
      </c>
      <c r="K124" s="3" t="s">
        <v>6</v>
      </c>
      <c r="L124" s="5" t="str">
        <f t="shared" si="1"/>
        <v>insert into tblCsub (csub_seq, subname_seq, course_seq, csstart_date, csend_date) values(123,11,21,'2021-11-02','2021-12-01');</v>
      </c>
      <c r="P124" s="18" t="str">
        <f t="shared" si="2"/>
        <v>2021-11-02</v>
      </c>
      <c r="R124" s="18" t="str">
        <f t="shared" si="3"/>
        <v>2021-12-01</v>
      </c>
    </row>
    <row r="125" ht="17.25" customHeight="1">
      <c r="A125" s="3" t="s">
        <v>68</v>
      </c>
      <c r="B125" s="5">
        <v>124.0</v>
      </c>
      <c r="C125" s="3" t="s">
        <v>4</v>
      </c>
      <c r="D125" s="3">
        <v>3.0</v>
      </c>
      <c r="E125" s="3" t="s">
        <v>4</v>
      </c>
      <c r="F125" s="3">
        <v>22.0</v>
      </c>
      <c r="G125" s="3" t="s">
        <v>4</v>
      </c>
      <c r="H125" s="19">
        <v>44409.0</v>
      </c>
      <c r="I125" s="3" t="s">
        <v>4</v>
      </c>
      <c r="J125" s="19">
        <v>44440.0</v>
      </c>
      <c r="K125" s="3" t="s">
        <v>6</v>
      </c>
      <c r="L125" s="5" t="str">
        <f t="shared" si="1"/>
        <v>insert into tblCsub (csub_seq, subname_seq, course_seq, csstart_date, csend_date) values(124,3,22,'2021-08-01','2021-09-01');</v>
      </c>
      <c r="P125" s="18" t="str">
        <f t="shared" si="2"/>
        <v>2021-08-01</v>
      </c>
      <c r="R125" s="18" t="str">
        <f t="shared" si="3"/>
        <v>2021-09-01</v>
      </c>
    </row>
    <row r="126" ht="17.25" customHeight="1">
      <c r="A126" s="3" t="s">
        <v>68</v>
      </c>
      <c r="B126" s="5">
        <v>125.0</v>
      </c>
      <c r="C126" s="3" t="s">
        <v>4</v>
      </c>
      <c r="D126" s="3">
        <v>9.0</v>
      </c>
      <c r="E126" s="3" t="s">
        <v>4</v>
      </c>
      <c r="F126" s="3">
        <v>22.0</v>
      </c>
      <c r="G126" s="3" t="s">
        <v>4</v>
      </c>
      <c r="H126" s="19">
        <v>44441.0</v>
      </c>
      <c r="I126" s="3" t="s">
        <v>4</v>
      </c>
      <c r="J126" s="19">
        <v>44470.0</v>
      </c>
      <c r="K126" s="3" t="s">
        <v>6</v>
      </c>
      <c r="L126" s="5" t="str">
        <f t="shared" si="1"/>
        <v>insert into tblCsub (csub_seq, subname_seq, course_seq, csstart_date, csend_date) values(125,9,22,'2021-09-02','2021-10-01');</v>
      </c>
      <c r="P126" s="18" t="str">
        <f t="shared" si="2"/>
        <v>2021-09-02</v>
      </c>
      <c r="R126" s="18" t="str">
        <f t="shared" si="3"/>
        <v>2021-10-01</v>
      </c>
    </row>
    <row r="127" ht="17.25" customHeight="1">
      <c r="A127" s="3" t="s">
        <v>68</v>
      </c>
      <c r="B127" s="5">
        <v>126.0</v>
      </c>
      <c r="C127" s="3" t="s">
        <v>4</v>
      </c>
      <c r="D127" s="3">
        <v>5.0</v>
      </c>
      <c r="E127" s="3" t="s">
        <v>4</v>
      </c>
      <c r="F127" s="3">
        <v>22.0</v>
      </c>
      <c r="G127" s="3" t="s">
        <v>4</v>
      </c>
      <c r="H127" s="19">
        <v>44471.0</v>
      </c>
      <c r="I127" s="3" t="s">
        <v>4</v>
      </c>
      <c r="J127" s="19">
        <v>44501.0</v>
      </c>
      <c r="K127" s="3" t="s">
        <v>6</v>
      </c>
      <c r="L127" s="5" t="str">
        <f t="shared" si="1"/>
        <v>insert into tblCsub (csub_seq, subname_seq, course_seq, csstart_date, csend_date) values(126,5,22,'2021-10-02','2021-11-01');</v>
      </c>
      <c r="P127" s="18" t="str">
        <f t="shared" si="2"/>
        <v>2021-10-02</v>
      </c>
      <c r="R127" s="18" t="str">
        <f t="shared" si="3"/>
        <v>2021-11-01</v>
      </c>
    </row>
    <row r="128" ht="17.25" customHeight="1">
      <c r="A128" s="3" t="s">
        <v>68</v>
      </c>
      <c r="B128" s="5">
        <v>127.0</v>
      </c>
      <c r="C128" s="3" t="s">
        <v>4</v>
      </c>
      <c r="D128" s="3">
        <v>28.0</v>
      </c>
      <c r="E128" s="3" t="s">
        <v>4</v>
      </c>
      <c r="F128" s="3">
        <v>22.0</v>
      </c>
      <c r="G128" s="3" t="s">
        <v>4</v>
      </c>
      <c r="H128" s="19">
        <v>44502.0</v>
      </c>
      <c r="I128" s="3" t="s">
        <v>4</v>
      </c>
      <c r="J128" s="19">
        <v>44531.0</v>
      </c>
      <c r="K128" s="3" t="s">
        <v>6</v>
      </c>
      <c r="L128" s="5" t="str">
        <f t="shared" si="1"/>
        <v>insert into tblCsub (csub_seq, subname_seq, course_seq, csstart_date, csend_date) values(127,28,22,'2021-11-02','2021-12-01');</v>
      </c>
      <c r="P128" s="18" t="str">
        <f t="shared" si="2"/>
        <v>2021-11-02</v>
      </c>
      <c r="R128" s="18" t="str">
        <f t="shared" si="3"/>
        <v>2021-12-01</v>
      </c>
    </row>
    <row r="129" ht="17.25" customHeight="1">
      <c r="A129" s="3" t="s">
        <v>68</v>
      </c>
      <c r="B129" s="5">
        <v>128.0</v>
      </c>
      <c r="C129" s="3" t="s">
        <v>4</v>
      </c>
      <c r="D129" s="3">
        <v>3.0</v>
      </c>
      <c r="E129" s="3" t="s">
        <v>4</v>
      </c>
      <c r="F129" s="3">
        <v>22.0</v>
      </c>
      <c r="G129" s="3" t="s">
        <v>4</v>
      </c>
      <c r="H129" s="19">
        <v>44532.0</v>
      </c>
      <c r="I129" s="3" t="s">
        <v>4</v>
      </c>
      <c r="J129" s="19">
        <v>44562.0</v>
      </c>
      <c r="K129" s="3" t="s">
        <v>6</v>
      </c>
      <c r="L129" s="5" t="str">
        <f t="shared" si="1"/>
        <v>insert into tblCsub (csub_seq, subname_seq, course_seq, csstart_date, csend_date) values(128,3,22,'2021-12-02','2022-01-01');</v>
      </c>
      <c r="P129" s="18" t="str">
        <f t="shared" si="2"/>
        <v>2021-12-02</v>
      </c>
      <c r="R129" s="18" t="str">
        <f t="shared" si="3"/>
        <v>2022-01-01</v>
      </c>
    </row>
    <row r="130" ht="17.25" customHeight="1">
      <c r="A130" s="3" t="s">
        <v>68</v>
      </c>
      <c r="B130" s="5">
        <v>129.0</v>
      </c>
      <c r="C130" s="3" t="s">
        <v>4</v>
      </c>
      <c r="D130" s="3">
        <v>4.0</v>
      </c>
      <c r="E130" s="3" t="s">
        <v>4</v>
      </c>
      <c r="F130" s="3">
        <v>22.0</v>
      </c>
      <c r="G130" s="3" t="s">
        <v>4</v>
      </c>
      <c r="H130" s="19">
        <v>44563.0</v>
      </c>
      <c r="I130" s="3" t="s">
        <v>4</v>
      </c>
      <c r="J130" s="19">
        <v>44593.0</v>
      </c>
      <c r="K130" s="3" t="s">
        <v>6</v>
      </c>
      <c r="L130" s="5" t="str">
        <f t="shared" si="1"/>
        <v>insert into tblCsub (csub_seq, subname_seq, course_seq, csstart_date, csend_date) values(129,4,22,'2022-01-02','2022-02-01');</v>
      </c>
      <c r="P130" s="18" t="str">
        <f t="shared" si="2"/>
        <v>2022-01-02</v>
      </c>
      <c r="R130" s="18" t="str">
        <f t="shared" si="3"/>
        <v>2022-02-01</v>
      </c>
    </row>
    <row r="131" ht="17.25" customHeight="1">
      <c r="A131" s="3" t="s">
        <v>68</v>
      </c>
      <c r="B131" s="5">
        <v>130.0</v>
      </c>
      <c r="C131" s="3" t="s">
        <v>4</v>
      </c>
      <c r="D131" s="3">
        <v>3.0</v>
      </c>
      <c r="E131" s="3" t="s">
        <v>4</v>
      </c>
      <c r="F131" s="3">
        <v>23.0</v>
      </c>
      <c r="G131" s="3" t="s">
        <v>4</v>
      </c>
      <c r="H131" s="19">
        <v>44409.0</v>
      </c>
      <c r="I131" s="3" t="s">
        <v>4</v>
      </c>
      <c r="J131" s="19">
        <v>44440.0</v>
      </c>
      <c r="K131" s="3" t="s">
        <v>6</v>
      </c>
      <c r="L131" s="5" t="str">
        <f t="shared" si="1"/>
        <v>insert into tblCsub (csub_seq, subname_seq, course_seq, csstart_date, csend_date) values(130,3,23,'2021-08-01','2021-09-01');</v>
      </c>
      <c r="P131" s="18" t="str">
        <f t="shared" si="2"/>
        <v>2021-08-01</v>
      </c>
      <c r="R131" s="18" t="str">
        <f t="shared" si="3"/>
        <v>2021-09-01</v>
      </c>
    </row>
    <row r="132" ht="17.25" customHeight="1">
      <c r="A132" s="3" t="s">
        <v>68</v>
      </c>
      <c r="B132" s="5">
        <v>131.0</v>
      </c>
      <c r="C132" s="3" t="s">
        <v>4</v>
      </c>
      <c r="D132" s="3">
        <v>9.0</v>
      </c>
      <c r="E132" s="3" t="s">
        <v>4</v>
      </c>
      <c r="F132" s="3">
        <v>23.0</v>
      </c>
      <c r="G132" s="3" t="s">
        <v>4</v>
      </c>
      <c r="H132" s="19">
        <v>44441.0</v>
      </c>
      <c r="I132" s="3" t="s">
        <v>4</v>
      </c>
      <c r="J132" s="19">
        <v>44470.0</v>
      </c>
      <c r="K132" s="3" t="s">
        <v>6</v>
      </c>
      <c r="L132" s="5" t="str">
        <f t="shared" si="1"/>
        <v>insert into tblCsub (csub_seq, subname_seq, course_seq, csstart_date, csend_date) values(131,9,23,'2021-09-02','2021-10-01');</v>
      </c>
      <c r="P132" s="18" t="str">
        <f t="shared" si="2"/>
        <v>2021-09-02</v>
      </c>
      <c r="R132" s="18" t="str">
        <f t="shared" si="3"/>
        <v>2021-10-01</v>
      </c>
    </row>
    <row r="133" ht="17.25" customHeight="1">
      <c r="A133" s="3" t="s">
        <v>68</v>
      </c>
      <c r="B133" s="5">
        <v>132.0</v>
      </c>
      <c r="C133" s="3" t="s">
        <v>4</v>
      </c>
      <c r="D133" s="3">
        <v>13.0</v>
      </c>
      <c r="E133" s="3" t="s">
        <v>4</v>
      </c>
      <c r="F133" s="3">
        <v>23.0</v>
      </c>
      <c r="G133" s="3" t="s">
        <v>4</v>
      </c>
      <c r="H133" s="19">
        <v>44471.0</v>
      </c>
      <c r="I133" s="3" t="s">
        <v>4</v>
      </c>
      <c r="J133" s="19">
        <v>44501.0</v>
      </c>
      <c r="K133" s="3" t="s">
        <v>6</v>
      </c>
      <c r="L133" s="5" t="str">
        <f t="shared" si="1"/>
        <v>insert into tblCsub (csub_seq, subname_seq, course_seq, csstart_date, csend_date) values(132,13,23,'2021-10-02','2021-11-01');</v>
      </c>
      <c r="P133" s="18" t="str">
        <f t="shared" si="2"/>
        <v>2021-10-02</v>
      </c>
      <c r="R133" s="18" t="str">
        <f t="shared" si="3"/>
        <v>2021-11-01</v>
      </c>
    </row>
    <row r="134" ht="17.25" customHeight="1">
      <c r="A134" s="3" t="s">
        <v>68</v>
      </c>
      <c r="B134" s="5">
        <v>133.0</v>
      </c>
      <c r="C134" s="3" t="s">
        <v>4</v>
      </c>
      <c r="D134" s="3">
        <v>14.0</v>
      </c>
      <c r="E134" s="3" t="s">
        <v>4</v>
      </c>
      <c r="F134" s="3">
        <v>23.0</v>
      </c>
      <c r="G134" s="3" t="s">
        <v>4</v>
      </c>
      <c r="H134" s="19">
        <v>44502.0</v>
      </c>
      <c r="I134" s="3" t="s">
        <v>4</v>
      </c>
      <c r="J134" s="19">
        <v>44531.0</v>
      </c>
      <c r="K134" s="3" t="s">
        <v>6</v>
      </c>
      <c r="L134" s="5" t="str">
        <f t="shared" si="1"/>
        <v>insert into tblCsub (csub_seq, subname_seq, course_seq, csstart_date, csend_date) values(133,14,23,'2021-11-02','2021-12-01');</v>
      </c>
      <c r="P134" s="18" t="str">
        <f t="shared" si="2"/>
        <v>2021-11-02</v>
      </c>
      <c r="R134" s="18" t="str">
        <f t="shared" si="3"/>
        <v>2021-12-01</v>
      </c>
    </row>
    <row r="135" ht="17.25" customHeight="1">
      <c r="A135" s="3" t="s">
        <v>68</v>
      </c>
      <c r="B135" s="5">
        <v>134.0</v>
      </c>
      <c r="C135" s="3" t="s">
        <v>4</v>
      </c>
      <c r="D135" s="3">
        <v>7.0</v>
      </c>
      <c r="E135" s="3" t="s">
        <v>4</v>
      </c>
      <c r="F135" s="3">
        <v>23.0</v>
      </c>
      <c r="G135" s="3" t="s">
        <v>4</v>
      </c>
      <c r="H135" s="19">
        <v>44532.0</v>
      </c>
      <c r="I135" s="3" t="s">
        <v>4</v>
      </c>
      <c r="J135" s="19">
        <v>44562.0</v>
      </c>
      <c r="K135" s="3" t="s">
        <v>6</v>
      </c>
      <c r="L135" s="5" t="str">
        <f t="shared" si="1"/>
        <v>insert into tblCsub (csub_seq, subname_seq, course_seq, csstart_date, csend_date) values(134,7,23,'2021-12-02','2022-01-01');</v>
      </c>
      <c r="P135" s="18" t="str">
        <f t="shared" si="2"/>
        <v>2021-12-02</v>
      </c>
      <c r="R135" s="18" t="str">
        <f t="shared" si="3"/>
        <v>2022-01-01</v>
      </c>
    </row>
    <row r="136" ht="17.25" customHeight="1">
      <c r="A136" s="3" t="s">
        <v>68</v>
      </c>
      <c r="B136" s="5">
        <v>135.0</v>
      </c>
      <c r="C136" s="3" t="s">
        <v>4</v>
      </c>
      <c r="D136" s="3">
        <v>4.0</v>
      </c>
      <c r="E136" s="3" t="s">
        <v>4</v>
      </c>
      <c r="F136" s="3">
        <v>23.0</v>
      </c>
      <c r="G136" s="3" t="s">
        <v>4</v>
      </c>
      <c r="H136" s="19">
        <v>44563.0</v>
      </c>
      <c r="I136" s="3" t="s">
        <v>4</v>
      </c>
      <c r="J136" s="19">
        <v>44593.0</v>
      </c>
      <c r="K136" s="3" t="s">
        <v>6</v>
      </c>
      <c r="L136" s="5" t="str">
        <f t="shared" si="1"/>
        <v>insert into tblCsub (csub_seq, subname_seq, course_seq, csstart_date, csend_date) values(135,4,23,'2022-01-02','2022-02-01');</v>
      </c>
      <c r="P136" s="18" t="str">
        <f t="shared" si="2"/>
        <v>2022-01-02</v>
      </c>
      <c r="R136" s="18" t="str">
        <f t="shared" si="3"/>
        <v>2022-02-01</v>
      </c>
    </row>
    <row r="137" ht="17.25" customHeight="1">
      <c r="A137" s="3" t="s">
        <v>68</v>
      </c>
      <c r="B137" s="5">
        <v>136.0</v>
      </c>
      <c r="C137" s="3" t="s">
        <v>4</v>
      </c>
      <c r="D137" s="3">
        <v>3.0</v>
      </c>
      <c r="E137" s="3" t="s">
        <v>4</v>
      </c>
      <c r="F137" s="3">
        <v>24.0</v>
      </c>
      <c r="G137" s="3" t="s">
        <v>4</v>
      </c>
      <c r="H137" s="19">
        <v>44409.0</v>
      </c>
      <c r="I137" s="3" t="s">
        <v>4</v>
      </c>
      <c r="J137" s="19">
        <v>44440.0</v>
      </c>
      <c r="K137" s="3" t="s">
        <v>6</v>
      </c>
      <c r="L137" s="5" t="str">
        <f t="shared" si="1"/>
        <v>insert into tblCsub (csub_seq, subname_seq, course_seq, csstart_date, csend_date) values(136,3,24,'2021-08-01','2021-09-01');</v>
      </c>
      <c r="P137" s="18" t="str">
        <f t="shared" si="2"/>
        <v>2021-08-01</v>
      </c>
      <c r="R137" s="18" t="str">
        <f t="shared" si="3"/>
        <v>2021-09-01</v>
      </c>
    </row>
    <row r="138" ht="17.25" customHeight="1">
      <c r="A138" s="3" t="s">
        <v>68</v>
      </c>
      <c r="B138" s="5">
        <v>137.0</v>
      </c>
      <c r="C138" s="3" t="s">
        <v>4</v>
      </c>
      <c r="D138" s="3">
        <v>9.0</v>
      </c>
      <c r="E138" s="3" t="s">
        <v>4</v>
      </c>
      <c r="F138" s="3">
        <v>24.0</v>
      </c>
      <c r="G138" s="3" t="s">
        <v>4</v>
      </c>
      <c r="H138" s="19">
        <v>44441.0</v>
      </c>
      <c r="I138" s="3" t="s">
        <v>4</v>
      </c>
      <c r="J138" s="19">
        <v>44470.0</v>
      </c>
      <c r="K138" s="3" t="s">
        <v>6</v>
      </c>
      <c r="L138" s="5" t="str">
        <f t="shared" si="1"/>
        <v>insert into tblCsub (csub_seq, subname_seq, course_seq, csstart_date, csend_date) values(137,9,24,'2021-09-02','2021-10-01');</v>
      </c>
      <c r="P138" s="18" t="str">
        <f t="shared" si="2"/>
        <v>2021-09-02</v>
      </c>
      <c r="R138" s="18" t="str">
        <f t="shared" si="3"/>
        <v>2021-10-01</v>
      </c>
    </row>
    <row r="139" ht="17.25" customHeight="1">
      <c r="A139" s="3" t="s">
        <v>68</v>
      </c>
      <c r="B139" s="5">
        <v>138.0</v>
      </c>
      <c r="C139" s="3" t="s">
        <v>4</v>
      </c>
      <c r="D139" s="3">
        <v>8.0</v>
      </c>
      <c r="E139" s="3" t="s">
        <v>4</v>
      </c>
      <c r="F139" s="3">
        <v>24.0</v>
      </c>
      <c r="G139" s="3" t="s">
        <v>4</v>
      </c>
      <c r="H139" s="19">
        <v>44471.0</v>
      </c>
      <c r="I139" s="3" t="s">
        <v>4</v>
      </c>
      <c r="J139" s="19">
        <v>44501.0</v>
      </c>
      <c r="K139" s="3" t="s">
        <v>6</v>
      </c>
      <c r="L139" s="5" t="str">
        <f t="shared" si="1"/>
        <v>insert into tblCsub (csub_seq, subname_seq, course_seq, csstart_date, csend_date) values(138,8,24,'2021-10-02','2021-11-01');</v>
      </c>
      <c r="P139" s="18" t="str">
        <f t="shared" si="2"/>
        <v>2021-10-02</v>
      </c>
      <c r="R139" s="18" t="str">
        <f t="shared" si="3"/>
        <v>2021-11-01</v>
      </c>
    </row>
    <row r="140" ht="17.25" customHeight="1">
      <c r="A140" s="3" t="s">
        <v>68</v>
      </c>
      <c r="B140" s="5">
        <v>139.0</v>
      </c>
      <c r="C140" s="3" t="s">
        <v>4</v>
      </c>
      <c r="D140" s="3">
        <v>12.0</v>
      </c>
      <c r="E140" s="3" t="s">
        <v>4</v>
      </c>
      <c r="F140" s="3">
        <v>24.0</v>
      </c>
      <c r="G140" s="3" t="s">
        <v>4</v>
      </c>
      <c r="H140" s="19">
        <v>44502.0</v>
      </c>
      <c r="I140" s="3" t="s">
        <v>4</v>
      </c>
      <c r="J140" s="19">
        <v>44531.0</v>
      </c>
      <c r="K140" s="3" t="s">
        <v>6</v>
      </c>
      <c r="L140" s="5" t="str">
        <f t="shared" si="1"/>
        <v>insert into tblCsub (csub_seq, subname_seq, course_seq, csstart_date, csend_date) values(139,12,24,'2021-11-02','2021-12-01');</v>
      </c>
      <c r="P140" s="18" t="str">
        <f t="shared" si="2"/>
        <v>2021-11-02</v>
      </c>
      <c r="R140" s="18" t="str">
        <f t="shared" si="3"/>
        <v>2021-12-01</v>
      </c>
    </row>
    <row r="141" ht="17.25" customHeight="1">
      <c r="A141" s="3" t="s">
        <v>68</v>
      </c>
      <c r="B141" s="5">
        <v>140.0</v>
      </c>
      <c r="C141" s="3" t="s">
        <v>4</v>
      </c>
      <c r="D141" s="3">
        <v>7.0</v>
      </c>
      <c r="E141" s="3" t="s">
        <v>4</v>
      </c>
      <c r="F141" s="3">
        <v>24.0</v>
      </c>
      <c r="G141" s="3" t="s">
        <v>4</v>
      </c>
      <c r="H141" s="19">
        <v>44532.0</v>
      </c>
      <c r="I141" s="3" t="s">
        <v>4</v>
      </c>
      <c r="J141" s="19">
        <v>44562.0</v>
      </c>
      <c r="K141" s="3" t="s">
        <v>6</v>
      </c>
      <c r="L141" s="5" t="str">
        <f t="shared" si="1"/>
        <v>insert into tblCsub (csub_seq, subname_seq, course_seq, csstart_date, csend_date) values(140,7,24,'2021-12-02','2022-01-01');</v>
      </c>
      <c r="P141" s="18" t="str">
        <f t="shared" si="2"/>
        <v>2021-12-02</v>
      </c>
      <c r="R141" s="18" t="str">
        <f t="shared" si="3"/>
        <v>2022-01-01</v>
      </c>
    </row>
    <row r="142" ht="17.25" customHeight="1">
      <c r="A142" s="3" t="s">
        <v>68</v>
      </c>
      <c r="B142" s="5">
        <v>141.0</v>
      </c>
      <c r="C142" s="3" t="s">
        <v>4</v>
      </c>
      <c r="D142" s="3">
        <v>8.0</v>
      </c>
      <c r="E142" s="3" t="s">
        <v>4</v>
      </c>
      <c r="F142" s="3">
        <v>24.0</v>
      </c>
      <c r="G142" s="3" t="s">
        <v>4</v>
      </c>
      <c r="H142" s="19">
        <v>44563.0</v>
      </c>
      <c r="I142" s="3" t="s">
        <v>4</v>
      </c>
      <c r="J142" s="19">
        <v>44593.0</v>
      </c>
      <c r="K142" s="3" t="s">
        <v>6</v>
      </c>
      <c r="L142" s="5" t="str">
        <f t="shared" si="1"/>
        <v>insert into tblCsub (csub_seq, subname_seq, course_seq, csstart_date, csend_date) values(141,8,24,'2022-01-02','2022-02-01');</v>
      </c>
      <c r="P142" s="18" t="str">
        <f t="shared" si="2"/>
        <v>2022-01-02</v>
      </c>
      <c r="R142" s="18" t="str">
        <f t="shared" si="3"/>
        <v>2022-02-01</v>
      </c>
    </row>
    <row r="143" ht="17.25" customHeight="1">
      <c r="A143" s="3" t="s">
        <v>68</v>
      </c>
      <c r="B143" s="5">
        <v>142.0</v>
      </c>
      <c r="C143" s="3" t="s">
        <v>4</v>
      </c>
      <c r="D143" s="3">
        <v>3.0</v>
      </c>
      <c r="E143" s="3" t="s">
        <v>4</v>
      </c>
      <c r="F143" s="3">
        <v>25.0</v>
      </c>
      <c r="G143" s="3" t="s">
        <v>4</v>
      </c>
      <c r="H143" s="19">
        <v>44621.0</v>
      </c>
      <c r="I143" s="3" t="s">
        <v>4</v>
      </c>
      <c r="J143" s="17">
        <v>44652.0</v>
      </c>
      <c r="K143" s="3" t="s">
        <v>6</v>
      </c>
      <c r="L143" s="5" t="str">
        <f t="shared" si="1"/>
        <v>insert into tblCsub (csub_seq, subname_seq, course_seq, csstart_date, csend_date) values(142,3,25,'2022-03-01','2022-04-01');</v>
      </c>
      <c r="P143" s="18" t="str">
        <f t="shared" si="2"/>
        <v>2022-03-01</v>
      </c>
      <c r="R143" s="18" t="str">
        <f t="shared" si="3"/>
        <v>2022-04-01</v>
      </c>
    </row>
    <row r="144" ht="17.25" customHeight="1">
      <c r="A144" s="3" t="s">
        <v>68</v>
      </c>
      <c r="B144" s="5">
        <v>143.0</v>
      </c>
      <c r="C144" s="3" t="s">
        <v>4</v>
      </c>
      <c r="D144" s="3">
        <v>9.0</v>
      </c>
      <c r="E144" s="3" t="s">
        <v>4</v>
      </c>
      <c r="F144" s="3">
        <v>25.0</v>
      </c>
      <c r="G144" s="3" t="s">
        <v>4</v>
      </c>
      <c r="H144" s="17">
        <v>44653.0</v>
      </c>
      <c r="I144" s="3" t="s">
        <v>4</v>
      </c>
      <c r="J144" s="17">
        <v>44682.0</v>
      </c>
      <c r="K144" s="3" t="s">
        <v>6</v>
      </c>
      <c r="L144" s="5" t="str">
        <f t="shared" si="1"/>
        <v>insert into tblCsub (csub_seq, subname_seq, course_seq, csstart_date, csend_date) values(143,9,25,'2022-04-02','2022-05-01');</v>
      </c>
      <c r="P144" s="18" t="str">
        <f t="shared" si="2"/>
        <v>2022-04-02</v>
      </c>
      <c r="R144" s="18" t="str">
        <f t="shared" si="3"/>
        <v>2022-05-01</v>
      </c>
    </row>
    <row r="145" ht="17.25" customHeight="1">
      <c r="A145" s="3" t="s">
        <v>68</v>
      </c>
      <c r="B145" s="5">
        <v>144.0</v>
      </c>
      <c r="C145" s="3" t="s">
        <v>4</v>
      </c>
      <c r="D145" s="3">
        <v>8.0</v>
      </c>
      <c r="E145" s="3" t="s">
        <v>4</v>
      </c>
      <c r="F145" s="3">
        <v>25.0</v>
      </c>
      <c r="G145" s="3" t="s">
        <v>4</v>
      </c>
      <c r="H145" s="17">
        <v>44683.0</v>
      </c>
      <c r="I145" s="3" t="s">
        <v>4</v>
      </c>
      <c r="J145" s="17">
        <v>44713.0</v>
      </c>
      <c r="K145" s="3" t="s">
        <v>6</v>
      </c>
      <c r="L145" s="5" t="str">
        <f t="shared" si="1"/>
        <v>insert into tblCsub (csub_seq, subname_seq, course_seq, csstart_date, csend_date) values(144,8,25,'2022-05-02','2022-06-01');</v>
      </c>
      <c r="P145" s="18" t="str">
        <f t="shared" si="2"/>
        <v>2022-05-02</v>
      </c>
      <c r="R145" s="18" t="str">
        <f t="shared" si="3"/>
        <v>2022-06-01</v>
      </c>
    </row>
    <row r="146" ht="17.25" customHeight="1">
      <c r="A146" s="3" t="s">
        <v>68</v>
      </c>
      <c r="B146" s="5">
        <v>145.0</v>
      </c>
      <c r="C146" s="3" t="s">
        <v>4</v>
      </c>
      <c r="D146" s="3">
        <v>4.0</v>
      </c>
      <c r="E146" s="3" t="s">
        <v>4</v>
      </c>
      <c r="F146" s="3">
        <v>25.0</v>
      </c>
      <c r="G146" s="3" t="s">
        <v>4</v>
      </c>
      <c r="H146" s="17">
        <v>44714.0</v>
      </c>
      <c r="I146" s="3" t="s">
        <v>4</v>
      </c>
      <c r="J146" s="17">
        <v>44743.0</v>
      </c>
      <c r="K146" s="3" t="s">
        <v>6</v>
      </c>
      <c r="L146" s="5" t="str">
        <f t="shared" si="1"/>
        <v>insert into tblCsub (csub_seq, subname_seq, course_seq, csstart_date, csend_date) values(145,4,25,'2022-06-02','2022-07-01');</v>
      </c>
      <c r="P146" s="18" t="str">
        <f t="shared" si="2"/>
        <v>2022-06-02</v>
      </c>
      <c r="R146" s="18" t="str">
        <f t="shared" si="3"/>
        <v>2022-07-01</v>
      </c>
    </row>
    <row r="147" ht="17.25" customHeight="1">
      <c r="A147" s="3" t="s">
        <v>68</v>
      </c>
      <c r="B147" s="5">
        <v>146.0</v>
      </c>
      <c r="C147" s="3" t="s">
        <v>4</v>
      </c>
      <c r="D147" s="3">
        <v>5.0</v>
      </c>
      <c r="E147" s="3" t="s">
        <v>4</v>
      </c>
      <c r="F147" s="3">
        <v>25.0</v>
      </c>
      <c r="G147" s="3" t="s">
        <v>4</v>
      </c>
      <c r="H147" s="17">
        <v>44744.0</v>
      </c>
      <c r="I147" s="3" t="s">
        <v>4</v>
      </c>
      <c r="J147" s="19">
        <v>44788.0</v>
      </c>
      <c r="K147" s="3" t="s">
        <v>6</v>
      </c>
      <c r="L147" s="5" t="str">
        <f t="shared" si="1"/>
        <v>insert into tblCsub (csub_seq, subname_seq, course_seq, csstart_date, csend_date) values(146,5,25,'2022-07-02','2022-08-15');</v>
      </c>
      <c r="P147" s="18" t="str">
        <f t="shared" si="2"/>
        <v>2022-07-02</v>
      </c>
      <c r="R147" s="18" t="str">
        <f t="shared" si="3"/>
        <v>2022-08-15</v>
      </c>
    </row>
    <row r="148" ht="17.25" customHeight="1">
      <c r="A148" s="3" t="s">
        <v>68</v>
      </c>
      <c r="B148" s="5">
        <v>147.0</v>
      </c>
      <c r="C148" s="3" t="s">
        <v>4</v>
      </c>
      <c r="D148" s="3">
        <v>3.0</v>
      </c>
      <c r="E148" s="3" t="s">
        <v>4</v>
      </c>
      <c r="F148" s="3">
        <v>26.0</v>
      </c>
      <c r="G148" s="3" t="s">
        <v>4</v>
      </c>
      <c r="H148" s="19">
        <v>44621.0</v>
      </c>
      <c r="I148" s="3" t="s">
        <v>4</v>
      </c>
      <c r="J148" s="17">
        <v>44652.0</v>
      </c>
      <c r="K148" s="3" t="s">
        <v>6</v>
      </c>
      <c r="L148" s="5" t="str">
        <f t="shared" si="1"/>
        <v>insert into tblCsub (csub_seq, subname_seq, course_seq, csstart_date, csend_date) values(147,3,26,'2022-03-01','2022-04-01');</v>
      </c>
      <c r="P148" s="18" t="str">
        <f t="shared" si="2"/>
        <v>2022-03-01</v>
      </c>
      <c r="R148" s="18" t="str">
        <f t="shared" si="3"/>
        <v>2022-04-01</v>
      </c>
    </row>
    <row r="149" ht="17.25" customHeight="1">
      <c r="A149" s="3" t="s">
        <v>68</v>
      </c>
      <c r="B149" s="5">
        <v>148.0</v>
      </c>
      <c r="C149" s="3" t="s">
        <v>4</v>
      </c>
      <c r="D149" s="3">
        <v>9.0</v>
      </c>
      <c r="E149" s="3" t="s">
        <v>4</v>
      </c>
      <c r="F149" s="3">
        <v>26.0</v>
      </c>
      <c r="G149" s="3" t="s">
        <v>4</v>
      </c>
      <c r="H149" s="17">
        <v>44653.0</v>
      </c>
      <c r="I149" s="3" t="s">
        <v>4</v>
      </c>
      <c r="J149" s="17">
        <v>44682.0</v>
      </c>
      <c r="K149" s="3" t="s">
        <v>6</v>
      </c>
      <c r="L149" s="5" t="str">
        <f t="shared" si="1"/>
        <v>insert into tblCsub (csub_seq, subname_seq, course_seq, csstart_date, csend_date) values(148,9,26,'2022-04-02','2022-05-01');</v>
      </c>
      <c r="P149" s="18" t="str">
        <f t="shared" si="2"/>
        <v>2022-04-02</v>
      </c>
      <c r="R149" s="18" t="str">
        <f t="shared" si="3"/>
        <v>2022-05-01</v>
      </c>
    </row>
    <row r="150" ht="17.25" customHeight="1">
      <c r="A150" s="3" t="s">
        <v>68</v>
      </c>
      <c r="B150" s="5">
        <v>149.0</v>
      </c>
      <c r="C150" s="3" t="s">
        <v>4</v>
      </c>
      <c r="D150" s="3">
        <v>11.0</v>
      </c>
      <c r="E150" s="3" t="s">
        <v>4</v>
      </c>
      <c r="F150" s="3">
        <v>26.0</v>
      </c>
      <c r="G150" s="3" t="s">
        <v>4</v>
      </c>
      <c r="H150" s="17">
        <v>44683.0</v>
      </c>
      <c r="I150" s="3" t="s">
        <v>4</v>
      </c>
      <c r="J150" s="17">
        <v>44713.0</v>
      </c>
      <c r="K150" s="3" t="s">
        <v>6</v>
      </c>
      <c r="L150" s="5" t="str">
        <f t="shared" si="1"/>
        <v>insert into tblCsub (csub_seq, subname_seq, course_seq, csstart_date, csend_date) values(149,11,26,'2022-05-02','2022-06-01');</v>
      </c>
      <c r="P150" s="18" t="str">
        <f t="shared" si="2"/>
        <v>2022-05-02</v>
      </c>
      <c r="R150" s="18" t="str">
        <f t="shared" si="3"/>
        <v>2022-06-01</v>
      </c>
    </row>
    <row r="151" ht="17.25" customHeight="1">
      <c r="A151" s="3" t="s">
        <v>68</v>
      </c>
      <c r="B151" s="5">
        <v>150.0</v>
      </c>
      <c r="C151" s="3" t="s">
        <v>4</v>
      </c>
      <c r="D151" s="3">
        <v>8.0</v>
      </c>
      <c r="E151" s="3" t="s">
        <v>4</v>
      </c>
      <c r="F151" s="3">
        <v>26.0</v>
      </c>
      <c r="G151" s="3" t="s">
        <v>4</v>
      </c>
      <c r="H151" s="17">
        <v>44714.0</v>
      </c>
      <c r="I151" s="3" t="s">
        <v>4</v>
      </c>
      <c r="J151" s="17">
        <v>44743.0</v>
      </c>
      <c r="K151" s="3" t="s">
        <v>6</v>
      </c>
      <c r="L151" s="5" t="str">
        <f t="shared" si="1"/>
        <v>insert into tblCsub (csub_seq, subname_seq, course_seq, csstart_date, csend_date) values(150,8,26,'2022-06-02','2022-07-01');</v>
      </c>
      <c r="P151" s="18" t="str">
        <f t="shared" si="2"/>
        <v>2022-06-02</v>
      </c>
      <c r="R151" s="18" t="str">
        <f t="shared" si="3"/>
        <v>2022-07-01</v>
      </c>
    </row>
    <row r="152" ht="17.25" customHeight="1">
      <c r="A152" s="3" t="s">
        <v>68</v>
      </c>
      <c r="B152" s="5">
        <v>151.0</v>
      </c>
      <c r="C152" s="3" t="s">
        <v>4</v>
      </c>
      <c r="D152" s="3">
        <v>4.0</v>
      </c>
      <c r="E152" s="3" t="s">
        <v>4</v>
      </c>
      <c r="F152" s="3">
        <v>26.0</v>
      </c>
      <c r="G152" s="3" t="s">
        <v>4</v>
      </c>
      <c r="H152" s="17">
        <v>44744.0</v>
      </c>
      <c r="I152" s="3" t="s">
        <v>4</v>
      </c>
      <c r="J152" s="19">
        <v>44788.0</v>
      </c>
      <c r="K152" s="3" t="s">
        <v>6</v>
      </c>
      <c r="L152" s="5" t="str">
        <f t="shared" si="1"/>
        <v>insert into tblCsub (csub_seq, subname_seq, course_seq, csstart_date, csend_date) values(151,4,26,'2022-07-02','2022-08-15');</v>
      </c>
      <c r="P152" s="18" t="str">
        <f t="shared" si="2"/>
        <v>2022-07-02</v>
      </c>
      <c r="R152" s="18" t="str">
        <f t="shared" si="3"/>
        <v>2022-08-15</v>
      </c>
    </row>
    <row r="153" ht="17.25" customHeight="1">
      <c r="A153" s="3" t="s">
        <v>68</v>
      </c>
      <c r="B153" s="5">
        <v>152.0</v>
      </c>
      <c r="C153" s="3" t="s">
        <v>4</v>
      </c>
      <c r="D153" s="3">
        <v>3.0</v>
      </c>
      <c r="E153" s="3" t="s">
        <v>4</v>
      </c>
      <c r="F153" s="3">
        <v>27.0</v>
      </c>
      <c r="G153" s="3" t="s">
        <v>4</v>
      </c>
      <c r="H153" s="19">
        <v>44621.0</v>
      </c>
      <c r="I153" s="3" t="s">
        <v>4</v>
      </c>
      <c r="J153" s="17">
        <v>44652.0</v>
      </c>
      <c r="K153" s="3" t="s">
        <v>6</v>
      </c>
      <c r="L153" s="5" t="str">
        <f t="shared" si="1"/>
        <v>insert into tblCsub (csub_seq, subname_seq, course_seq, csstart_date, csend_date) values(152,3,27,'2022-03-01','2022-04-01');</v>
      </c>
      <c r="P153" s="18" t="str">
        <f t="shared" si="2"/>
        <v>2022-03-01</v>
      </c>
      <c r="R153" s="18" t="str">
        <f t="shared" si="3"/>
        <v>2022-04-01</v>
      </c>
    </row>
    <row r="154" ht="17.25" customHeight="1">
      <c r="A154" s="3" t="s">
        <v>68</v>
      </c>
      <c r="B154" s="5">
        <v>153.0</v>
      </c>
      <c r="C154" s="3" t="s">
        <v>4</v>
      </c>
      <c r="D154" s="3">
        <v>9.0</v>
      </c>
      <c r="E154" s="3" t="s">
        <v>4</v>
      </c>
      <c r="F154" s="3">
        <v>27.0</v>
      </c>
      <c r="G154" s="3" t="s">
        <v>4</v>
      </c>
      <c r="H154" s="17">
        <v>44653.0</v>
      </c>
      <c r="I154" s="3" t="s">
        <v>4</v>
      </c>
      <c r="J154" s="17">
        <v>44682.0</v>
      </c>
      <c r="K154" s="3" t="s">
        <v>6</v>
      </c>
      <c r="L154" s="5" t="str">
        <f t="shared" si="1"/>
        <v>insert into tblCsub (csub_seq, subname_seq, course_seq, csstart_date, csend_date) values(153,9,27,'2022-04-02','2022-05-01');</v>
      </c>
      <c r="P154" s="18" t="str">
        <f t="shared" si="2"/>
        <v>2022-04-02</v>
      </c>
      <c r="R154" s="18" t="str">
        <f t="shared" si="3"/>
        <v>2022-05-01</v>
      </c>
    </row>
    <row r="155" ht="17.25" customHeight="1">
      <c r="A155" s="3" t="s">
        <v>68</v>
      </c>
      <c r="B155" s="5">
        <v>154.0</v>
      </c>
      <c r="C155" s="3" t="s">
        <v>4</v>
      </c>
      <c r="D155" s="3">
        <v>5.0</v>
      </c>
      <c r="E155" s="3" t="s">
        <v>4</v>
      </c>
      <c r="F155" s="3">
        <v>27.0</v>
      </c>
      <c r="G155" s="3" t="s">
        <v>4</v>
      </c>
      <c r="H155" s="17">
        <v>44683.0</v>
      </c>
      <c r="I155" s="3" t="s">
        <v>4</v>
      </c>
      <c r="J155" s="17">
        <v>44713.0</v>
      </c>
      <c r="K155" s="3" t="s">
        <v>6</v>
      </c>
      <c r="L155" s="5" t="str">
        <f t="shared" si="1"/>
        <v>insert into tblCsub (csub_seq, subname_seq, course_seq, csstart_date, csend_date) values(154,5,27,'2022-05-02','2022-06-01');</v>
      </c>
      <c r="P155" s="18" t="str">
        <f t="shared" si="2"/>
        <v>2022-05-02</v>
      </c>
      <c r="R155" s="18" t="str">
        <f t="shared" si="3"/>
        <v>2022-06-01</v>
      </c>
    </row>
    <row r="156" ht="17.25" customHeight="1">
      <c r="A156" s="3" t="s">
        <v>68</v>
      </c>
      <c r="B156" s="5">
        <v>155.0</v>
      </c>
      <c r="C156" s="3" t="s">
        <v>4</v>
      </c>
      <c r="D156" s="3">
        <v>28.0</v>
      </c>
      <c r="E156" s="3" t="s">
        <v>4</v>
      </c>
      <c r="F156" s="3">
        <v>27.0</v>
      </c>
      <c r="G156" s="3" t="s">
        <v>4</v>
      </c>
      <c r="H156" s="17">
        <v>44714.0</v>
      </c>
      <c r="I156" s="3" t="s">
        <v>4</v>
      </c>
      <c r="J156" s="17">
        <v>44743.0</v>
      </c>
      <c r="K156" s="3" t="s">
        <v>6</v>
      </c>
      <c r="L156" s="5" t="str">
        <f t="shared" si="1"/>
        <v>insert into tblCsub (csub_seq, subname_seq, course_seq, csstart_date, csend_date) values(155,28,27,'2022-06-02','2022-07-01');</v>
      </c>
      <c r="P156" s="18" t="str">
        <f t="shared" si="2"/>
        <v>2022-06-02</v>
      </c>
      <c r="R156" s="18" t="str">
        <f t="shared" si="3"/>
        <v>2022-07-01</v>
      </c>
    </row>
    <row r="157" ht="17.25" customHeight="1">
      <c r="A157" s="3" t="s">
        <v>68</v>
      </c>
      <c r="B157" s="5">
        <v>156.0</v>
      </c>
      <c r="C157" s="3" t="s">
        <v>4</v>
      </c>
      <c r="D157" s="3">
        <v>11.0</v>
      </c>
      <c r="E157" s="3" t="s">
        <v>4</v>
      </c>
      <c r="F157" s="3">
        <v>27.0</v>
      </c>
      <c r="G157" s="3" t="s">
        <v>4</v>
      </c>
      <c r="H157" s="17">
        <v>44744.0</v>
      </c>
      <c r="I157" s="3" t="s">
        <v>4</v>
      </c>
      <c r="J157" s="19">
        <v>44788.0</v>
      </c>
      <c r="K157" s="3" t="s">
        <v>6</v>
      </c>
      <c r="L157" s="5" t="str">
        <f t="shared" si="1"/>
        <v>insert into tblCsub (csub_seq, subname_seq, course_seq, csstart_date, csend_date) values(156,11,27,'2022-07-02','2022-08-15');</v>
      </c>
      <c r="P157" s="18" t="str">
        <f t="shared" si="2"/>
        <v>2022-07-02</v>
      </c>
      <c r="R157" s="18" t="str">
        <f t="shared" si="3"/>
        <v>2022-08-15</v>
      </c>
    </row>
    <row r="158" ht="17.25" customHeight="1">
      <c r="A158" s="3" t="s">
        <v>68</v>
      </c>
      <c r="B158" s="5">
        <v>157.0</v>
      </c>
      <c r="C158" s="3" t="s">
        <v>4</v>
      </c>
      <c r="D158" s="3">
        <v>3.0</v>
      </c>
      <c r="E158" s="3" t="s">
        <v>4</v>
      </c>
      <c r="F158" s="3">
        <v>28.0</v>
      </c>
      <c r="G158" s="3" t="s">
        <v>4</v>
      </c>
      <c r="H158" s="17">
        <v>44652.0</v>
      </c>
      <c r="I158" s="3" t="s">
        <v>4</v>
      </c>
      <c r="J158" s="17">
        <v>44682.0</v>
      </c>
      <c r="K158" s="3" t="s">
        <v>6</v>
      </c>
      <c r="L158" s="5" t="str">
        <f t="shared" si="1"/>
        <v>insert into tblCsub (csub_seq, subname_seq, course_seq, csstart_date, csend_date) values(157,3,28,'2022-04-01','2022-05-01');</v>
      </c>
      <c r="P158" s="18" t="str">
        <f t="shared" si="2"/>
        <v>2022-04-01</v>
      </c>
      <c r="R158" s="18" t="str">
        <f t="shared" si="3"/>
        <v>2022-05-01</v>
      </c>
    </row>
    <row r="159" ht="17.25" customHeight="1">
      <c r="A159" s="3" t="s">
        <v>68</v>
      </c>
      <c r="B159" s="5">
        <v>158.0</v>
      </c>
      <c r="C159" s="3" t="s">
        <v>4</v>
      </c>
      <c r="D159" s="3">
        <v>9.0</v>
      </c>
      <c r="E159" s="3" t="s">
        <v>4</v>
      </c>
      <c r="F159" s="3">
        <v>28.0</v>
      </c>
      <c r="G159" s="3" t="s">
        <v>4</v>
      </c>
      <c r="H159" s="17">
        <v>44683.0</v>
      </c>
      <c r="I159" s="3" t="s">
        <v>4</v>
      </c>
      <c r="J159" s="17">
        <v>44713.0</v>
      </c>
      <c r="K159" s="3" t="s">
        <v>6</v>
      </c>
      <c r="L159" s="5" t="str">
        <f t="shared" si="1"/>
        <v>insert into tblCsub (csub_seq, subname_seq, course_seq, csstart_date, csend_date) values(158,9,28,'2022-05-02','2022-06-01');</v>
      </c>
      <c r="P159" s="18" t="str">
        <f t="shared" si="2"/>
        <v>2022-05-02</v>
      </c>
      <c r="R159" s="18" t="str">
        <f t="shared" si="3"/>
        <v>2022-06-01</v>
      </c>
    </row>
    <row r="160" ht="17.25" customHeight="1">
      <c r="A160" s="3" t="s">
        <v>68</v>
      </c>
      <c r="B160" s="5">
        <v>159.0</v>
      </c>
      <c r="C160" s="3" t="s">
        <v>4</v>
      </c>
      <c r="D160" s="3">
        <v>1.0</v>
      </c>
      <c r="E160" s="3" t="s">
        <v>4</v>
      </c>
      <c r="F160" s="3">
        <v>28.0</v>
      </c>
      <c r="G160" s="3" t="s">
        <v>4</v>
      </c>
      <c r="H160" s="17">
        <v>44714.0</v>
      </c>
      <c r="I160" s="3" t="s">
        <v>4</v>
      </c>
      <c r="J160" s="17">
        <v>44743.0</v>
      </c>
      <c r="K160" s="3" t="s">
        <v>6</v>
      </c>
      <c r="L160" s="5" t="str">
        <f t="shared" si="1"/>
        <v>insert into tblCsub (csub_seq, subname_seq, course_seq, csstart_date, csend_date) values(159,1,28,'2022-06-02','2022-07-01');</v>
      </c>
      <c r="P160" s="18" t="str">
        <f t="shared" si="2"/>
        <v>2022-06-02</v>
      </c>
      <c r="R160" s="18" t="str">
        <f t="shared" si="3"/>
        <v>2022-07-01</v>
      </c>
    </row>
    <row r="161" ht="17.25" customHeight="1">
      <c r="A161" s="3" t="s">
        <v>68</v>
      </c>
      <c r="B161" s="5">
        <v>160.0</v>
      </c>
      <c r="C161" s="3" t="s">
        <v>4</v>
      </c>
      <c r="D161" s="3">
        <v>28.0</v>
      </c>
      <c r="E161" s="3" t="s">
        <v>4</v>
      </c>
      <c r="F161" s="3">
        <v>28.0</v>
      </c>
      <c r="G161" s="3" t="s">
        <v>4</v>
      </c>
      <c r="H161" s="17">
        <v>44744.0</v>
      </c>
      <c r="I161" s="3" t="s">
        <v>4</v>
      </c>
      <c r="J161" s="17">
        <v>44774.0</v>
      </c>
      <c r="K161" s="3" t="s">
        <v>6</v>
      </c>
      <c r="L161" s="5" t="str">
        <f t="shared" si="1"/>
        <v>insert into tblCsub (csub_seq, subname_seq, course_seq, csstart_date, csend_date) values(160,28,28,'2022-07-02','2022-08-01');</v>
      </c>
      <c r="P161" s="18" t="str">
        <f t="shared" si="2"/>
        <v>2022-07-02</v>
      </c>
      <c r="R161" s="18" t="str">
        <f t="shared" si="3"/>
        <v>2022-08-01</v>
      </c>
    </row>
    <row r="162" ht="17.25" customHeight="1">
      <c r="A162" s="3" t="s">
        <v>68</v>
      </c>
      <c r="B162" s="5">
        <v>161.0</v>
      </c>
      <c r="C162" s="3" t="s">
        <v>4</v>
      </c>
      <c r="D162" s="3">
        <v>12.0</v>
      </c>
      <c r="E162" s="3" t="s">
        <v>4</v>
      </c>
      <c r="F162" s="3">
        <v>28.0</v>
      </c>
      <c r="G162" s="3" t="s">
        <v>4</v>
      </c>
      <c r="H162" s="17">
        <v>44775.0</v>
      </c>
      <c r="I162" s="3" t="s">
        <v>4</v>
      </c>
      <c r="J162" s="17">
        <v>44805.0</v>
      </c>
      <c r="K162" s="3" t="s">
        <v>6</v>
      </c>
      <c r="L162" s="5" t="str">
        <f t="shared" si="1"/>
        <v>insert into tblCsub (csub_seq, subname_seq, course_seq, csstart_date, csend_date) values(161,12,28,'2022-08-02','2022-09-01');</v>
      </c>
      <c r="P162" s="18" t="str">
        <f t="shared" si="2"/>
        <v>2022-08-02</v>
      </c>
      <c r="R162" s="18" t="str">
        <f t="shared" si="3"/>
        <v>2022-09-01</v>
      </c>
    </row>
    <row r="163" ht="17.25" customHeight="1">
      <c r="A163" s="3" t="s">
        <v>68</v>
      </c>
      <c r="B163" s="5">
        <v>162.0</v>
      </c>
      <c r="C163" s="3" t="s">
        <v>4</v>
      </c>
      <c r="D163" s="3">
        <v>10.0</v>
      </c>
      <c r="E163" s="3" t="s">
        <v>4</v>
      </c>
      <c r="F163" s="3">
        <v>28.0</v>
      </c>
      <c r="G163" s="3" t="s">
        <v>4</v>
      </c>
      <c r="H163" s="17">
        <v>44806.0</v>
      </c>
      <c r="I163" s="3" t="s">
        <v>4</v>
      </c>
      <c r="J163" s="17">
        <v>44835.0</v>
      </c>
      <c r="K163" s="3" t="s">
        <v>6</v>
      </c>
      <c r="L163" s="5" t="str">
        <f t="shared" si="1"/>
        <v>insert into tblCsub (csub_seq, subname_seq, course_seq, csstart_date, csend_date) values(162,10,28,'2022-09-02','2022-10-01');</v>
      </c>
      <c r="P163" s="18" t="str">
        <f t="shared" si="2"/>
        <v>2022-09-02</v>
      </c>
      <c r="R163" s="18" t="str">
        <f t="shared" si="3"/>
        <v>2022-10-01</v>
      </c>
    </row>
    <row r="164" ht="17.25" customHeight="1">
      <c r="A164" s="3" t="s">
        <v>68</v>
      </c>
      <c r="B164" s="5">
        <v>163.0</v>
      </c>
      <c r="C164" s="3" t="s">
        <v>4</v>
      </c>
      <c r="D164" s="3">
        <v>5.0</v>
      </c>
      <c r="E164" s="3" t="s">
        <v>4</v>
      </c>
      <c r="F164" s="3">
        <v>28.0</v>
      </c>
      <c r="G164" s="3" t="s">
        <v>4</v>
      </c>
      <c r="H164" s="17">
        <v>44836.0</v>
      </c>
      <c r="I164" s="3" t="s">
        <v>4</v>
      </c>
      <c r="J164" s="17">
        <v>44866.0</v>
      </c>
      <c r="K164" s="3" t="s">
        <v>6</v>
      </c>
      <c r="L164" s="5" t="str">
        <f t="shared" si="1"/>
        <v>insert into tblCsub (csub_seq, subname_seq, course_seq, csstart_date, csend_date) values(163,5,28,'2022-10-02','2022-11-01');</v>
      </c>
      <c r="P164" s="18" t="str">
        <f t="shared" si="2"/>
        <v>2022-10-02</v>
      </c>
      <c r="R164" s="18" t="str">
        <f t="shared" si="3"/>
        <v>2022-11-01</v>
      </c>
    </row>
    <row r="165" ht="17.25" customHeight="1">
      <c r="A165" s="3" t="s">
        <v>68</v>
      </c>
      <c r="B165" s="5">
        <v>164.0</v>
      </c>
      <c r="C165" s="3" t="s">
        <v>4</v>
      </c>
      <c r="D165" s="3">
        <v>3.0</v>
      </c>
      <c r="E165" s="3" t="s">
        <v>4</v>
      </c>
      <c r="F165" s="3">
        <v>29.0</v>
      </c>
      <c r="G165" s="3" t="s">
        <v>4</v>
      </c>
      <c r="H165" s="17">
        <v>44652.0</v>
      </c>
      <c r="I165" s="3" t="s">
        <v>4</v>
      </c>
      <c r="J165" s="17">
        <v>44682.0</v>
      </c>
      <c r="K165" s="3" t="s">
        <v>6</v>
      </c>
      <c r="L165" s="5" t="str">
        <f t="shared" si="1"/>
        <v>insert into tblCsub (csub_seq, subname_seq, course_seq, csstart_date, csend_date) values(164,3,29,'2022-04-01','2022-05-01');</v>
      </c>
      <c r="P165" s="18" t="str">
        <f t="shared" si="2"/>
        <v>2022-04-01</v>
      </c>
      <c r="R165" s="18" t="str">
        <f t="shared" si="3"/>
        <v>2022-05-01</v>
      </c>
    </row>
    <row r="166" ht="17.25" customHeight="1">
      <c r="A166" s="3" t="s">
        <v>68</v>
      </c>
      <c r="B166" s="5">
        <v>165.0</v>
      </c>
      <c r="C166" s="3" t="s">
        <v>4</v>
      </c>
      <c r="D166" s="3">
        <v>9.0</v>
      </c>
      <c r="E166" s="3" t="s">
        <v>4</v>
      </c>
      <c r="F166" s="3">
        <v>29.0</v>
      </c>
      <c r="G166" s="3" t="s">
        <v>4</v>
      </c>
      <c r="H166" s="17">
        <v>44683.0</v>
      </c>
      <c r="I166" s="3" t="s">
        <v>4</v>
      </c>
      <c r="J166" s="17">
        <v>44713.0</v>
      </c>
      <c r="K166" s="3" t="s">
        <v>6</v>
      </c>
      <c r="L166" s="5" t="str">
        <f t="shared" si="1"/>
        <v>insert into tblCsub (csub_seq, subname_seq, course_seq, csstart_date, csend_date) values(165,9,29,'2022-05-02','2022-06-01');</v>
      </c>
      <c r="P166" s="18" t="str">
        <f t="shared" si="2"/>
        <v>2022-05-02</v>
      </c>
      <c r="R166" s="18" t="str">
        <f t="shared" si="3"/>
        <v>2022-06-01</v>
      </c>
    </row>
    <row r="167" ht="17.25" customHeight="1">
      <c r="A167" s="3" t="s">
        <v>68</v>
      </c>
      <c r="B167" s="5">
        <v>166.0</v>
      </c>
      <c r="C167" s="3" t="s">
        <v>4</v>
      </c>
      <c r="D167" s="3">
        <v>28.0</v>
      </c>
      <c r="E167" s="3" t="s">
        <v>4</v>
      </c>
      <c r="F167" s="3">
        <v>29.0</v>
      </c>
      <c r="G167" s="3" t="s">
        <v>4</v>
      </c>
      <c r="H167" s="17">
        <v>44714.0</v>
      </c>
      <c r="I167" s="3" t="s">
        <v>4</v>
      </c>
      <c r="J167" s="17">
        <v>44743.0</v>
      </c>
      <c r="K167" s="3" t="s">
        <v>6</v>
      </c>
      <c r="L167" s="5" t="str">
        <f t="shared" si="1"/>
        <v>insert into tblCsub (csub_seq, subname_seq, course_seq, csstart_date, csend_date) values(166,28,29,'2022-06-02','2022-07-01');</v>
      </c>
      <c r="P167" s="18" t="str">
        <f t="shared" si="2"/>
        <v>2022-06-02</v>
      </c>
      <c r="R167" s="18" t="str">
        <f t="shared" si="3"/>
        <v>2022-07-01</v>
      </c>
    </row>
    <row r="168" ht="17.25" customHeight="1">
      <c r="A168" s="3" t="s">
        <v>68</v>
      </c>
      <c r="B168" s="5">
        <v>167.0</v>
      </c>
      <c r="C168" s="3" t="s">
        <v>4</v>
      </c>
      <c r="D168" s="3">
        <v>12.0</v>
      </c>
      <c r="E168" s="3" t="s">
        <v>4</v>
      </c>
      <c r="F168" s="3">
        <v>29.0</v>
      </c>
      <c r="G168" s="3" t="s">
        <v>4</v>
      </c>
      <c r="H168" s="17">
        <v>44744.0</v>
      </c>
      <c r="I168" s="3" t="s">
        <v>4</v>
      </c>
      <c r="J168" s="17">
        <v>44774.0</v>
      </c>
      <c r="K168" s="3" t="s">
        <v>6</v>
      </c>
      <c r="L168" s="5" t="str">
        <f t="shared" si="1"/>
        <v>insert into tblCsub (csub_seq, subname_seq, course_seq, csstart_date, csend_date) values(167,12,29,'2022-07-02','2022-08-01');</v>
      </c>
      <c r="P168" s="18" t="str">
        <f t="shared" si="2"/>
        <v>2022-07-02</v>
      </c>
      <c r="R168" s="18" t="str">
        <f t="shared" si="3"/>
        <v>2022-08-01</v>
      </c>
    </row>
    <row r="169" ht="17.25" customHeight="1">
      <c r="A169" s="3" t="s">
        <v>68</v>
      </c>
      <c r="B169" s="5">
        <v>168.0</v>
      </c>
      <c r="C169" s="3" t="s">
        <v>4</v>
      </c>
      <c r="D169" s="3">
        <v>4.0</v>
      </c>
      <c r="E169" s="3" t="s">
        <v>4</v>
      </c>
      <c r="F169" s="3">
        <v>29.0</v>
      </c>
      <c r="G169" s="3" t="s">
        <v>4</v>
      </c>
      <c r="H169" s="17">
        <v>44775.0</v>
      </c>
      <c r="I169" s="3" t="s">
        <v>4</v>
      </c>
      <c r="J169" s="17">
        <v>44805.0</v>
      </c>
      <c r="K169" s="3" t="s">
        <v>6</v>
      </c>
      <c r="L169" s="5" t="str">
        <f t="shared" si="1"/>
        <v>insert into tblCsub (csub_seq, subname_seq, course_seq, csstart_date, csend_date) values(168,4,29,'2022-08-02','2022-09-01');</v>
      </c>
      <c r="P169" s="18" t="str">
        <f t="shared" si="2"/>
        <v>2022-08-02</v>
      </c>
      <c r="R169" s="18" t="str">
        <f t="shared" si="3"/>
        <v>2022-09-01</v>
      </c>
    </row>
    <row r="170" ht="17.25" customHeight="1">
      <c r="A170" s="3" t="s">
        <v>68</v>
      </c>
      <c r="B170" s="5">
        <v>169.0</v>
      </c>
      <c r="C170" s="3" t="s">
        <v>4</v>
      </c>
      <c r="D170" s="3">
        <v>5.0</v>
      </c>
      <c r="E170" s="3" t="s">
        <v>4</v>
      </c>
      <c r="F170" s="3">
        <v>29.0</v>
      </c>
      <c r="G170" s="3" t="s">
        <v>4</v>
      </c>
      <c r="H170" s="17">
        <v>44806.0</v>
      </c>
      <c r="I170" s="3" t="s">
        <v>4</v>
      </c>
      <c r="J170" s="17">
        <v>44835.0</v>
      </c>
      <c r="K170" s="3" t="s">
        <v>6</v>
      </c>
      <c r="L170" s="5" t="str">
        <f t="shared" si="1"/>
        <v>insert into tblCsub (csub_seq, subname_seq, course_seq, csstart_date, csend_date) values(169,5,29,'2022-09-02','2022-10-01');</v>
      </c>
      <c r="P170" s="18" t="str">
        <f t="shared" si="2"/>
        <v>2022-09-02</v>
      </c>
      <c r="R170" s="18" t="str">
        <f t="shared" si="3"/>
        <v>2022-10-01</v>
      </c>
    </row>
    <row r="171" ht="17.25" customHeight="1">
      <c r="A171" s="3" t="s">
        <v>68</v>
      </c>
      <c r="B171" s="5">
        <v>170.0</v>
      </c>
      <c r="C171" s="3" t="s">
        <v>4</v>
      </c>
      <c r="D171" s="3">
        <v>15.0</v>
      </c>
      <c r="E171" s="3" t="s">
        <v>4</v>
      </c>
      <c r="F171" s="3">
        <v>29.0</v>
      </c>
      <c r="G171" s="3" t="s">
        <v>4</v>
      </c>
      <c r="H171" s="17">
        <v>44836.0</v>
      </c>
      <c r="I171" s="3" t="s">
        <v>4</v>
      </c>
      <c r="J171" s="17">
        <v>44866.0</v>
      </c>
      <c r="K171" s="3" t="s">
        <v>6</v>
      </c>
      <c r="L171" s="5" t="str">
        <f t="shared" si="1"/>
        <v>insert into tblCsub (csub_seq, subname_seq, course_seq, csstart_date, csend_date) values(170,15,29,'2022-10-02','2022-11-01');</v>
      </c>
      <c r="P171" s="18" t="str">
        <f t="shared" si="2"/>
        <v>2022-10-02</v>
      </c>
      <c r="R171" s="18" t="str">
        <f t="shared" si="3"/>
        <v>2022-11-01</v>
      </c>
    </row>
    <row r="172" ht="17.25" customHeight="1">
      <c r="A172" s="3" t="s">
        <v>68</v>
      </c>
      <c r="B172" s="5">
        <v>171.0</v>
      </c>
      <c r="C172" s="3" t="s">
        <v>4</v>
      </c>
      <c r="D172" s="3">
        <v>3.0</v>
      </c>
      <c r="E172" s="3" t="s">
        <v>4</v>
      </c>
      <c r="F172" s="3">
        <v>30.0</v>
      </c>
      <c r="G172" s="3" t="s">
        <v>4</v>
      </c>
      <c r="H172" s="17">
        <v>44652.0</v>
      </c>
      <c r="I172" s="3" t="s">
        <v>4</v>
      </c>
      <c r="J172" s="17">
        <v>44682.0</v>
      </c>
      <c r="K172" s="3" t="s">
        <v>6</v>
      </c>
      <c r="L172" s="5" t="str">
        <f t="shared" si="1"/>
        <v>insert into tblCsub (csub_seq, subname_seq, course_seq, csstart_date, csend_date) values(171,3,30,'2022-04-01','2022-05-01');</v>
      </c>
      <c r="P172" s="18" t="str">
        <f t="shared" si="2"/>
        <v>2022-04-01</v>
      </c>
      <c r="R172" s="18" t="str">
        <f t="shared" si="3"/>
        <v>2022-05-01</v>
      </c>
    </row>
    <row r="173" ht="17.25" customHeight="1">
      <c r="A173" s="3" t="s">
        <v>68</v>
      </c>
      <c r="B173" s="5">
        <v>172.0</v>
      </c>
      <c r="C173" s="3" t="s">
        <v>4</v>
      </c>
      <c r="D173" s="3">
        <v>9.0</v>
      </c>
      <c r="E173" s="3" t="s">
        <v>4</v>
      </c>
      <c r="F173" s="3">
        <v>30.0</v>
      </c>
      <c r="G173" s="3" t="s">
        <v>4</v>
      </c>
      <c r="H173" s="17">
        <v>44683.0</v>
      </c>
      <c r="I173" s="3" t="s">
        <v>4</v>
      </c>
      <c r="J173" s="17">
        <v>44713.0</v>
      </c>
      <c r="K173" s="3" t="s">
        <v>6</v>
      </c>
      <c r="L173" s="5" t="str">
        <f t="shared" si="1"/>
        <v>insert into tblCsub (csub_seq, subname_seq, course_seq, csstart_date, csend_date) values(172,9,30,'2022-05-02','2022-06-01');</v>
      </c>
      <c r="P173" s="18" t="str">
        <f t="shared" si="2"/>
        <v>2022-05-02</v>
      </c>
      <c r="R173" s="18" t="str">
        <f t="shared" si="3"/>
        <v>2022-06-01</v>
      </c>
    </row>
    <row r="174" ht="17.25" customHeight="1">
      <c r="A174" s="3" t="s">
        <v>68</v>
      </c>
      <c r="B174" s="5">
        <v>173.0</v>
      </c>
      <c r="C174" s="3" t="s">
        <v>4</v>
      </c>
      <c r="D174" s="3">
        <v>28.0</v>
      </c>
      <c r="E174" s="3" t="s">
        <v>4</v>
      </c>
      <c r="F174" s="3">
        <v>30.0</v>
      </c>
      <c r="G174" s="3" t="s">
        <v>4</v>
      </c>
      <c r="H174" s="17">
        <v>44714.0</v>
      </c>
      <c r="I174" s="3" t="s">
        <v>4</v>
      </c>
      <c r="J174" s="17">
        <v>44743.0</v>
      </c>
      <c r="K174" s="3" t="s">
        <v>6</v>
      </c>
      <c r="L174" s="5" t="str">
        <f t="shared" si="1"/>
        <v>insert into tblCsub (csub_seq, subname_seq, course_seq, csstart_date, csend_date) values(173,28,30,'2022-06-02','2022-07-01');</v>
      </c>
      <c r="P174" s="18" t="str">
        <f t="shared" si="2"/>
        <v>2022-06-02</v>
      </c>
      <c r="R174" s="18" t="str">
        <f t="shared" si="3"/>
        <v>2022-07-01</v>
      </c>
    </row>
    <row r="175" ht="17.25" customHeight="1">
      <c r="A175" s="3" t="s">
        <v>68</v>
      </c>
      <c r="B175" s="5">
        <v>174.0</v>
      </c>
      <c r="C175" s="3" t="s">
        <v>4</v>
      </c>
      <c r="D175" s="3">
        <v>12.0</v>
      </c>
      <c r="E175" s="3" t="s">
        <v>4</v>
      </c>
      <c r="F175" s="3">
        <v>30.0</v>
      </c>
      <c r="G175" s="3" t="s">
        <v>4</v>
      </c>
      <c r="H175" s="17">
        <v>44744.0</v>
      </c>
      <c r="I175" s="3" t="s">
        <v>4</v>
      </c>
      <c r="J175" s="17">
        <v>44774.0</v>
      </c>
      <c r="K175" s="3" t="s">
        <v>6</v>
      </c>
      <c r="L175" s="5" t="str">
        <f t="shared" si="1"/>
        <v>insert into tblCsub (csub_seq, subname_seq, course_seq, csstart_date, csend_date) values(174,12,30,'2022-07-02','2022-08-01');</v>
      </c>
      <c r="P175" s="18" t="str">
        <f t="shared" si="2"/>
        <v>2022-07-02</v>
      </c>
      <c r="R175" s="18" t="str">
        <f t="shared" si="3"/>
        <v>2022-08-01</v>
      </c>
    </row>
    <row r="176" ht="17.25" customHeight="1">
      <c r="A176" s="3" t="s">
        <v>68</v>
      </c>
      <c r="B176" s="5">
        <v>175.0</v>
      </c>
      <c r="C176" s="3" t="s">
        <v>4</v>
      </c>
      <c r="D176" s="3">
        <v>4.0</v>
      </c>
      <c r="E176" s="3" t="s">
        <v>4</v>
      </c>
      <c r="F176" s="3">
        <v>30.0</v>
      </c>
      <c r="G176" s="3" t="s">
        <v>4</v>
      </c>
      <c r="H176" s="17">
        <v>44775.0</v>
      </c>
      <c r="I176" s="3" t="s">
        <v>4</v>
      </c>
      <c r="J176" s="17">
        <v>44805.0</v>
      </c>
      <c r="K176" s="3" t="s">
        <v>6</v>
      </c>
      <c r="L176" s="5" t="str">
        <f t="shared" si="1"/>
        <v>insert into tblCsub (csub_seq, subname_seq, course_seq, csstart_date, csend_date) values(175,4,30,'2022-08-02','2022-09-01');</v>
      </c>
      <c r="P176" s="18" t="str">
        <f t="shared" si="2"/>
        <v>2022-08-02</v>
      </c>
      <c r="R176" s="18" t="str">
        <f t="shared" si="3"/>
        <v>2022-09-01</v>
      </c>
    </row>
    <row r="177" ht="17.25" customHeight="1">
      <c r="A177" s="3" t="s">
        <v>68</v>
      </c>
      <c r="B177" s="5">
        <v>176.0</v>
      </c>
      <c r="C177" s="3" t="s">
        <v>4</v>
      </c>
      <c r="D177" s="3">
        <v>5.0</v>
      </c>
      <c r="E177" s="3" t="s">
        <v>4</v>
      </c>
      <c r="F177" s="3">
        <v>30.0</v>
      </c>
      <c r="G177" s="3" t="s">
        <v>4</v>
      </c>
      <c r="H177" s="17">
        <v>44806.0</v>
      </c>
      <c r="I177" s="3" t="s">
        <v>4</v>
      </c>
      <c r="J177" s="17">
        <v>44835.0</v>
      </c>
      <c r="K177" s="3" t="s">
        <v>6</v>
      </c>
      <c r="L177" s="5" t="str">
        <f t="shared" si="1"/>
        <v>insert into tblCsub (csub_seq, subname_seq, course_seq, csstart_date, csend_date) values(176,5,30,'2022-09-02','2022-10-01');</v>
      </c>
      <c r="P177" s="18" t="str">
        <f t="shared" si="2"/>
        <v>2022-09-02</v>
      </c>
      <c r="R177" s="18" t="str">
        <f t="shared" si="3"/>
        <v>2022-10-01</v>
      </c>
    </row>
    <row r="178" ht="17.25" customHeight="1">
      <c r="A178" s="3" t="s">
        <v>68</v>
      </c>
      <c r="B178" s="5">
        <v>177.0</v>
      </c>
      <c r="C178" s="3" t="s">
        <v>4</v>
      </c>
      <c r="D178" s="3">
        <v>11.0</v>
      </c>
      <c r="E178" s="3" t="s">
        <v>4</v>
      </c>
      <c r="F178" s="3">
        <v>30.0</v>
      </c>
      <c r="G178" s="3" t="s">
        <v>4</v>
      </c>
      <c r="H178" s="17">
        <v>44836.0</v>
      </c>
      <c r="I178" s="3" t="s">
        <v>4</v>
      </c>
      <c r="J178" s="17">
        <v>44866.0</v>
      </c>
      <c r="K178" s="3" t="s">
        <v>6</v>
      </c>
      <c r="L178" s="5" t="str">
        <f t="shared" si="1"/>
        <v>insert into tblCsub (csub_seq, subname_seq, course_seq, csstart_date, csend_date) values(177,11,30,'2022-10-02','2022-11-01');</v>
      </c>
      <c r="P178" s="18" t="str">
        <f t="shared" si="2"/>
        <v>2022-10-02</v>
      </c>
      <c r="R178" s="18" t="str">
        <f t="shared" si="3"/>
        <v>2022-11-01</v>
      </c>
    </row>
    <row r="179" ht="17.25" customHeight="1">
      <c r="H179" s="17"/>
      <c r="J179" s="17"/>
    </row>
    <row r="180" ht="17.25" customHeight="1">
      <c r="H180" s="17"/>
      <c r="J180" s="17"/>
    </row>
    <row r="181" ht="17.25" customHeight="1">
      <c r="H181" s="17"/>
      <c r="J181" s="17"/>
    </row>
    <row r="182" ht="17.25" customHeight="1">
      <c r="H182" s="17"/>
      <c r="J182" s="17"/>
    </row>
    <row r="183" ht="17.25" customHeight="1">
      <c r="H183" s="17"/>
      <c r="J183" s="17"/>
    </row>
    <row r="184" ht="17.25" customHeight="1">
      <c r="H184" s="17"/>
      <c r="J184" s="17"/>
    </row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>
      <c r="B199" s="21"/>
    </row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8.71"/>
    <col customWidth="1" min="3" max="3" width="3.71"/>
    <col customWidth="1" min="4" max="4" width="12.14"/>
    <col customWidth="1" min="5" max="5" width="3.0"/>
    <col customWidth="1" min="6" max="6" width="12.14"/>
    <col customWidth="1" min="7" max="7" width="3.43"/>
    <col customWidth="1" min="8" max="8" width="8.71"/>
    <col customWidth="1" min="9" max="9" width="3.43"/>
    <col customWidth="1" min="10" max="10" width="8.71"/>
    <col customWidth="1" min="11" max="11" width="4.29"/>
    <col customWidth="1" min="12" max="26" width="8.71"/>
  </cols>
  <sheetData>
    <row r="1" ht="17.25" customHeight="1">
      <c r="B1" s="5" t="s">
        <v>65</v>
      </c>
      <c r="D1" s="5" t="s">
        <v>69</v>
      </c>
      <c r="F1" s="5" t="s">
        <v>70</v>
      </c>
      <c r="H1" s="5" t="s">
        <v>16</v>
      </c>
      <c r="J1" s="5" t="s">
        <v>71</v>
      </c>
      <c r="L1" s="5" t="s">
        <v>72</v>
      </c>
    </row>
    <row r="2" ht="17.25" customHeight="1">
      <c r="A2" s="3" t="s">
        <v>73</v>
      </c>
      <c r="B2" s="5">
        <v>1.0</v>
      </c>
      <c r="C2" s="3" t="s">
        <v>4</v>
      </c>
      <c r="D2" s="17">
        <v>43905.0</v>
      </c>
      <c r="E2" s="3" t="s">
        <v>4</v>
      </c>
      <c r="F2" s="17">
        <v>44075.0</v>
      </c>
      <c r="G2" s="3" t="s">
        <v>4</v>
      </c>
      <c r="H2" s="5">
        <v>1.0</v>
      </c>
      <c r="I2" s="3" t="s">
        <v>4</v>
      </c>
      <c r="J2" s="5">
        <v>1.0</v>
      </c>
      <c r="K2" s="3" t="s">
        <v>4</v>
      </c>
      <c r="L2" s="5">
        <v>1.0</v>
      </c>
      <c r="M2" s="3" t="s">
        <v>6</v>
      </c>
      <c r="N2" s="5" t="str">
        <f t="shared" ref="N2:N31" si="1">CONCATENATE(A2,B2,C2,"'",R2,"'",E2,"'",T2,"'",G2,H2,I2,J2,K2,L2,M2)</f>
        <v>insert into tblCourse (course_seq, c_start_date, c_end_date, cname_seq, teacher_seq, room_seq) values (1,'2020-03-15','2020-09-01',1,1,1);</v>
      </c>
      <c r="R2" s="5" t="str">
        <f t="shared" ref="R2:R31" si="2">TEXT(D2,"yyyy-mm-dd")</f>
        <v>2020-03-15</v>
      </c>
      <c r="T2" s="5" t="str">
        <f t="shared" ref="T2:T31" si="3">TEXT(F2,"yyyy-mm-dd")</f>
        <v>2020-09-01</v>
      </c>
    </row>
    <row r="3" ht="17.25" customHeight="1">
      <c r="A3" s="3" t="s">
        <v>73</v>
      </c>
      <c r="B3" s="5">
        <v>2.0</v>
      </c>
      <c r="C3" s="3" t="s">
        <v>4</v>
      </c>
      <c r="D3" s="17">
        <v>43905.0</v>
      </c>
      <c r="E3" s="3" t="s">
        <v>4</v>
      </c>
      <c r="F3" s="17">
        <v>44075.0</v>
      </c>
      <c r="G3" s="3" t="s">
        <v>4</v>
      </c>
      <c r="H3" s="3">
        <v>4.0</v>
      </c>
      <c r="I3" s="3" t="s">
        <v>4</v>
      </c>
      <c r="J3" s="5">
        <v>2.0</v>
      </c>
      <c r="K3" s="3" t="s">
        <v>4</v>
      </c>
      <c r="L3" s="5">
        <v>2.0</v>
      </c>
      <c r="M3" s="3" t="s">
        <v>6</v>
      </c>
      <c r="N3" s="5" t="str">
        <f t="shared" si="1"/>
        <v>insert into tblCourse (course_seq, c_start_date, c_end_date, cname_seq, teacher_seq, room_seq) values (2,'2020-03-15','2020-09-01',4,2,2);</v>
      </c>
      <c r="R3" s="5" t="str">
        <f t="shared" si="2"/>
        <v>2020-03-15</v>
      </c>
      <c r="T3" s="5" t="str">
        <f t="shared" si="3"/>
        <v>2020-09-01</v>
      </c>
    </row>
    <row r="4" ht="17.25" customHeight="1">
      <c r="A4" s="3" t="s">
        <v>73</v>
      </c>
      <c r="B4" s="5">
        <v>3.0</v>
      </c>
      <c r="C4" s="3" t="s">
        <v>4</v>
      </c>
      <c r="D4" s="17">
        <v>43905.0</v>
      </c>
      <c r="E4" s="3" t="s">
        <v>4</v>
      </c>
      <c r="F4" s="17">
        <v>44075.0</v>
      </c>
      <c r="G4" s="3" t="s">
        <v>4</v>
      </c>
      <c r="H4" s="3">
        <v>7.0</v>
      </c>
      <c r="I4" s="3" t="s">
        <v>4</v>
      </c>
      <c r="J4" s="5">
        <v>3.0</v>
      </c>
      <c r="K4" s="3" t="s">
        <v>4</v>
      </c>
      <c r="L4" s="5">
        <v>3.0</v>
      </c>
      <c r="M4" s="3" t="s">
        <v>6</v>
      </c>
      <c r="N4" s="5" t="str">
        <f t="shared" si="1"/>
        <v>insert into tblCourse (course_seq, c_start_date, c_end_date, cname_seq, teacher_seq, room_seq) values (3,'2020-03-15','2020-09-01',7,3,3);</v>
      </c>
      <c r="R4" s="5" t="str">
        <f t="shared" si="2"/>
        <v>2020-03-15</v>
      </c>
      <c r="T4" s="5" t="str">
        <f t="shared" si="3"/>
        <v>2020-09-01</v>
      </c>
    </row>
    <row r="5" ht="17.25" customHeight="1">
      <c r="A5" s="3" t="s">
        <v>73</v>
      </c>
      <c r="B5" s="5">
        <v>4.0</v>
      </c>
      <c r="C5" s="3" t="s">
        <v>4</v>
      </c>
      <c r="D5" s="17">
        <v>43922.0</v>
      </c>
      <c r="E5" s="3" t="s">
        <v>4</v>
      </c>
      <c r="F5" s="17">
        <v>44136.0</v>
      </c>
      <c r="G5" s="3" t="s">
        <v>4</v>
      </c>
      <c r="H5" s="3">
        <v>3.0</v>
      </c>
      <c r="I5" s="3" t="s">
        <v>4</v>
      </c>
      <c r="J5" s="5">
        <v>4.0</v>
      </c>
      <c r="K5" s="3" t="s">
        <v>4</v>
      </c>
      <c r="L5" s="5">
        <v>4.0</v>
      </c>
      <c r="M5" s="3" t="s">
        <v>6</v>
      </c>
      <c r="N5" s="5" t="str">
        <f t="shared" si="1"/>
        <v>insert into tblCourse (course_seq, c_start_date, c_end_date, cname_seq, teacher_seq, room_seq) values (4,'2020-04-01','2020-11-01',3,4,4);</v>
      </c>
      <c r="R5" s="5" t="str">
        <f t="shared" si="2"/>
        <v>2020-04-01</v>
      </c>
      <c r="T5" s="5" t="str">
        <f t="shared" si="3"/>
        <v>2020-11-01</v>
      </c>
    </row>
    <row r="6" ht="17.25" customHeight="1">
      <c r="A6" s="3" t="s">
        <v>73</v>
      </c>
      <c r="B6" s="5">
        <v>5.0</v>
      </c>
      <c r="C6" s="3" t="s">
        <v>4</v>
      </c>
      <c r="D6" s="17">
        <v>43922.0</v>
      </c>
      <c r="E6" s="3" t="s">
        <v>4</v>
      </c>
      <c r="F6" s="17">
        <v>44136.0</v>
      </c>
      <c r="G6" s="3" t="s">
        <v>4</v>
      </c>
      <c r="H6" s="3">
        <v>6.0</v>
      </c>
      <c r="I6" s="3" t="s">
        <v>4</v>
      </c>
      <c r="J6" s="5">
        <v>5.0</v>
      </c>
      <c r="K6" s="3" t="s">
        <v>4</v>
      </c>
      <c r="L6" s="3">
        <v>5.0</v>
      </c>
      <c r="M6" s="3" t="s">
        <v>6</v>
      </c>
      <c r="N6" s="5" t="str">
        <f t="shared" si="1"/>
        <v>insert into tblCourse (course_seq, c_start_date, c_end_date, cname_seq, teacher_seq, room_seq) values (5,'2020-04-01','2020-11-01',6,5,5);</v>
      </c>
      <c r="R6" s="5" t="str">
        <f t="shared" si="2"/>
        <v>2020-04-01</v>
      </c>
      <c r="T6" s="5" t="str">
        <f t="shared" si="3"/>
        <v>2020-11-01</v>
      </c>
    </row>
    <row r="7" ht="17.25" customHeight="1">
      <c r="A7" s="3" t="s">
        <v>73</v>
      </c>
      <c r="B7" s="5">
        <v>6.0</v>
      </c>
      <c r="C7" s="3" t="s">
        <v>4</v>
      </c>
      <c r="D7" s="17">
        <v>43922.0</v>
      </c>
      <c r="E7" s="3" t="s">
        <v>4</v>
      </c>
      <c r="F7" s="17">
        <v>44136.0</v>
      </c>
      <c r="G7" s="3" t="s">
        <v>4</v>
      </c>
      <c r="H7" s="3">
        <v>9.0</v>
      </c>
      <c r="I7" s="3" t="s">
        <v>4</v>
      </c>
      <c r="J7" s="5">
        <v>6.0</v>
      </c>
      <c r="K7" s="3" t="s">
        <v>4</v>
      </c>
      <c r="L7" s="5">
        <v>6.0</v>
      </c>
      <c r="M7" s="3" t="s">
        <v>6</v>
      </c>
      <c r="N7" s="5" t="str">
        <f t="shared" si="1"/>
        <v>insert into tblCourse (course_seq, c_start_date, c_end_date, cname_seq, teacher_seq, room_seq) values (6,'2020-04-01','2020-11-01',9,6,6);</v>
      </c>
      <c r="R7" s="5" t="str">
        <f t="shared" si="2"/>
        <v>2020-04-01</v>
      </c>
      <c r="T7" s="5" t="str">
        <f t="shared" si="3"/>
        <v>2020-11-01</v>
      </c>
    </row>
    <row r="8" ht="17.25" customHeight="1">
      <c r="A8" s="3" t="s">
        <v>73</v>
      </c>
      <c r="B8" s="5">
        <v>7.0</v>
      </c>
      <c r="C8" s="3" t="s">
        <v>4</v>
      </c>
      <c r="D8" s="17">
        <v>43983.0</v>
      </c>
      <c r="E8" s="3" t="s">
        <v>4</v>
      </c>
      <c r="F8" s="17">
        <v>44166.0</v>
      </c>
      <c r="G8" s="3" t="s">
        <v>4</v>
      </c>
      <c r="H8" s="3">
        <v>2.0</v>
      </c>
      <c r="I8" s="3" t="s">
        <v>4</v>
      </c>
      <c r="J8" s="5">
        <v>7.0</v>
      </c>
      <c r="K8" s="3" t="s">
        <v>4</v>
      </c>
      <c r="L8" s="5">
        <v>1.0</v>
      </c>
      <c r="M8" s="3" t="s">
        <v>6</v>
      </c>
      <c r="N8" s="5" t="str">
        <f t="shared" si="1"/>
        <v>insert into tblCourse (course_seq, c_start_date, c_end_date, cname_seq, teacher_seq, room_seq) values (7,'2020-06-01','2020-12-01',2,7,1);</v>
      </c>
      <c r="R8" s="5" t="str">
        <f t="shared" si="2"/>
        <v>2020-06-01</v>
      </c>
      <c r="T8" s="5" t="str">
        <f t="shared" si="3"/>
        <v>2020-12-01</v>
      </c>
    </row>
    <row r="9" ht="17.25" customHeight="1">
      <c r="A9" s="3" t="s">
        <v>73</v>
      </c>
      <c r="B9" s="5">
        <v>8.0</v>
      </c>
      <c r="C9" s="3" t="s">
        <v>4</v>
      </c>
      <c r="D9" s="17">
        <v>43983.0</v>
      </c>
      <c r="E9" s="3" t="s">
        <v>4</v>
      </c>
      <c r="F9" s="17">
        <v>44166.0</v>
      </c>
      <c r="G9" s="3" t="s">
        <v>4</v>
      </c>
      <c r="H9" s="3">
        <v>5.0</v>
      </c>
      <c r="I9" s="3" t="s">
        <v>4</v>
      </c>
      <c r="J9" s="3">
        <v>8.0</v>
      </c>
      <c r="K9" s="3" t="s">
        <v>4</v>
      </c>
      <c r="L9" s="5">
        <v>2.0</v>
      </c>
      <c r="M9" s="3" t="s">
        <v>6</v>
      </c>
      <c r="N9" s="5" t="str">
        <f t="shared" si="1"/>
        <v>insert into tblCourse (course_seq, c_start_date, c_end_date, cname_seq, teacher_seq, room_seq) values (8,'2020-06-01','2020-12-01',5,8,2);</v>
      </c>
      <c r="R9" s="5" t="str">
        <f t="shared" si="2"/>
        <v>2020-06-01</v>
      </c>
      <c r="T9" s="5" t="str">
        <f t="shared" si="3"/>
        <v>2020-12-01</v>
      </c>
    </row>
    <row r="10" ht="17.25" customHeight="1">
      <c r="A10" s="3" t="s">
        <v>73</v>
      </c>
      <c r="B10" s="5">
        <v>9.0</v>
      </c>
      <c r="C10" s="3" t="s">
        <v>4</v>
      </c>
      <c r="D10" s="17">
        <v>43983.0</v>
      </c>
      <c r="E10" s="3" t="s">
        <v>4</v>
      </c>
      <c r="F10" s="17">
        <v>44166.0</v>
      </c>
      <c r="G10" s="3" t="s">
        <v>4</v>
      </c>
      <c r="H10" s="3">
        <v>8.0</v>
      </c>
      <c r="I10" s="3" t="s">
        <v>4</v>
      </c>
      <c r="J10" s="5">
        <v>9.0</v>
      </c>
      <c r="K10" s="3" t="s">
        <v>4</v>
      </c>
      <c r="L10" s="5">
        <v>3.0</v>
      </c>
      <c r="M10" s="3" t="s">
        <v>6</v>
      </c>
      <c r="N10" s="5" t="str">
        <f t="shared" si="1"/>
        <v>insert into tblCourse (course_seq, c_start_date, c_end_date, cname_seq, teacher_seq, room_seq) values (9,'2020-06-01','2020-12-01',8,9,3);</v>
      </c>
      <c r="R10" s="5" t="str">
        <f t="shared" si="2"/>
        <v>2020-06-01</v>
      </c>
      <c r="T10" s="5" t="str">
        <f t="shared" si="3"/>
        <v>2020-12-01</v>
      </c>
    </row>
    <row r="11" ht="17.25" customHeight="1">
      <c r="A11" s="3" t="s">
        <v>73</v>
      </c>
      <c r="B11" s="5">
        <v>10.0</v>
      </c>
      <c r="C11" s="3" t="s">
        <v>4</v>
      </c>
      <c r="D11" s="19">
        <v>44057.0</v>
      </c>
      <c r="E11" s="3" t="s">
        <v>4</v>
      </c>
      <c r="F11" s="17">
        <v>44228.0</v>
      </c>
      <c r="G11" s="3" t="s">
        <v>4</v>
      </c>
      <c r="H11" s="5">
        <v>1.0</v>
      </c>
      <c r="I11" s="3" t="s">
        <v>4</v>
      </c>
      <c r="J11" s="5">
        <v>1.0</v>
      </c>
      <c r="K11" s="3" t="s">
        <v>4</v>
      </c>
      <c r="L11" s="3">
        <v>4.0</v>
      </c>
      <c r="M11" s="3" t="s">
        <v>6</v>
      </c>
      <c r="N11" s="5" t="str">
        <f t="shared" si="1"/>
        <v>insert into tblCourse (course_seq, c_start_date, c_end_date, cname_seq, teacher_seq, room_seq) values (10,'2020-08-14','2021-02-01',1,1,4);</v>
      </c>
      <c r="R11" s="5" t="str">
        <f t="shared" si="2"/>
        <v>2020-08-14</v>
      </c>
      <c r="T11" s="5" t="str">
        <f t="shared" si="3"/>
        <v>2021-02-01</v>
      </c>
    </row>
    <row r="12" ht="17.25" customHeight="1">
      <c r="A12" s="3" t="s">
        <v>73</v>
      </c>
      <c r="B12" s="5">
        <v>11.0</v>
      </c>
      <c r="C12" s="3" t="s">
        <v>4</v>
      </c>
      <c r="D12" s="19">
        <v>44057.0</v>
      </c>
      <c r="E12" s="3" t="s">
        <v>4</v>
      </c>
      <c r="F12" s="17">
        <v>44228.0</v>
      </c>
      <c r="G12" s="3" t="s">
        <v>4</v>
      </c>
      <c r="H12" s="3">
        <v>4.0</v>
      </c>
      <c r="I12" s="3" t="s">
        <v>4</v>
      </c>
      <c r="J12" s="5">
        <v>2.0</v>
      </c>
      <c r="K12" s="3" t="s">
        <v>4</v>
      </c>
      <c r="L12" s="5">
        <v>5.0</v>
      </c>
      <c r="M12" s="3" t="s">
        <v>6</v>
      </c>
      <c r="N12" s="5" t="str">
        <f t="shared" si="1"/>
        <v>insert into tblCourse (course_seq, c_start_date, c_end_date, cname_seq, teacher_seq, room_seq) values (11,'2020-08-14','2021-02-01',4,2,5);</v>
      </c>
      <c r="R12" s="5" t="str">
        <f t="shared" si="2"/>
        <v>2020-08-14</v>
      </c>
      <c r="T12" s="5" t="str">
        <f t="shared" si="3"/>
        <v>2021-02-01</v>
      </c>
    </row>
    <row r="13" ht="17.25" customHeight="1">
      <c r="A13" s="3" t="s">
        <v>73</v>
      </c>
      <c r="B13" s="5">
        <v>12.0</v>
      </c>
      <c r="C13" s="3" t="s">
        <v>4</v>
      </c>
      <c r="D13" s="19">
        <v>44057.0</v>
      </c>
      <c r="E13" s="3" t="s">
        <v>4</v>
      </c>
      <c r="F13" s="17">
        <v>44228.0</v>
      </c>
      <c r="G13" s="3" t="s">
        <v>4</v>
      </c>
      <c r="H13" s="3">
        <v>7.0</v>
      </c>
      <c r="I13" s="3" t="s">
        <v>4</v>
      </c>
      <c r="J13" s="5">
        <v>3.0</v>
      </c>
      <c r="K13" s="3" t="s">
        <v>4</v>
      </c>
      <c r="L13" s="5">
        <v>6.0</v>
      </c>
      <c r="M13" s="3" t="s">
        <v>6</v>
      </c>
      <c r="N13" s="5" t="str">
        <f t="shared" si="1"/>
        <v>insert into tblCourse (course_seq, c_start_date, c_end_date, cname_seq, teacher_seq, room_seq) values (12,'2020-08-14','2021-02-01',7,3,6);</v>
      </c>
      <c r="R13" s="5" t="str">
        <f t="shared" si="2"/>
        <v>2020-08-14</v>
      </c>
      <c r="T13" s="5" t="str">
        <f t="shared" si="3"/>
        <v>2021-02-01</v>
      </c>
    </row>
    <row r="14" ht="17.25" customHeight="1">
      <c r="A14" s="3" t="s">
        <v>73</v>
      </c>
      <c r="B14" s="5">
        <v>13.0</v>
      </c>
      <c r="C14" s="3" t="s">
        <v>4</v>
      </c>
      <c r="D14" s="19">
        <v>44257.0</v>
      </c>
      <c r="E14" s="3" t="s">
        <v>4</v>
      </c>
      <c r="F14" s="19">
        <v>44440.0</v>
      </c>
      <c r="G14" s="3" t="s">
        <v>4</v>
      </c>
      <c r="H14" s="3">
        <v>2.0</v>
      </c>
      <c r="I14" s="3" t="s">
        <v>4</v>
      </c>
      <c r="J14" s="5">
        <v>7.0</v>
      </c>
      <c r="K14" s="3" t="s">
        <v>4</v>
      </c>
      <c r="L14" s="5">
        <v>1.0</v>
      </c>
      <c r="M14" s="3" t="s">
        <v>6</v>
      </c>
      <c r="N14" s="5" t="str">
        <f t="shared" si="1"/>
        <v>insert into tblCourse (course_seq, c_start_date, c_end_date, cname_seq, teacher_seq, room_seq) values (13,'2021-03-02','2021-09-01',2,7,1);</v>
      </c>
      <c r="R14" s="5" t="str">
        <f t="shared" si="2"/>
        <v>2021-03-02</v>
      </c>
      <c r="T14" s="5" t="str">
        <f t="shared" si="3"/>
        <v>2021-09-01</v>
      </c>
    </row>
    <row r="15" ht="17.25" customHeight="1">
      <c r="A15" s="3" t="s">
        <v>73</v>
      </c>
      <c r="B15" s="5">
        <v>14.0</v>
      </c>
      <c r="C15" s="3" t="s">
        <v>4</v>
      </c>
      <c r="D15" s="19">
        <v>44257.0</v>
      </c>
      <c r="E15" s="3" t="s">
        <v>4</v>
      </c>
      <c r="F15" s="17">
        <v>44440.0</v>
      </c>
      <c r="G15" s="3" t="s">
        <v>4</v>
      </c>
      <c r="H15" s="3">
        <v>5.0</v>
      </c>
      <c r="I15" s="3" t="s">
        <v>4</v>
      </c>
      <c r="J15" s="5">
        <v>8.0</v>
      </c>
      <c r="K15" s="3" t="s">
        <v>4</v>
      </c>
      <c r="L15" s="5">
        <v>2.0</v>
      </c>
      <c r="M15" s="3" t="s">
        <v>6</v>
      </c>
      <c r="N15" s="5" t="str">
        <f t="shared" si="1"/>
        <v>insert into tblCourse (course_seq, c_start_date, c_end_date, cname_seq, teacher_seq, room_seq) values (14,'2021-03-02','2021-09-01',5,8,2);</v>
      </c>
      <c r="R15" s="5" t="str">
        <f t="shared" si="2"/>
        <v>2021-03-02</v>
      </c>
      <c r="T15" s="5" t="str">
        <f t="shared" si="3"/>
        <v>2021-09-01</v>
      </c>
    </row>
    <row r="16" ht="17.25" customHeight="1">
      <c r="A16" s="3" t="s">
        <v>73</v>
      </c>
      <c r="B16" s="5">
        <v>15.0</v>
      </c>
      <c r="C16" s="3" t="s">
        <v>4</v>
      </c>
      <c r="D16" s="19">
        <v>44257.0</v>
      </c>
      <c r="E16" s="3" t="s">
        <v>4</v>
      </c>
      <c r="F16" s="17">
        <v>44440.0</v>
      </c>
      <c r="G16" s="3" t="s">
        <v>4</v>
      </c>
      <c r="H16" s="3">
        <v>8.0</v>
      </c>
      <c r="I16" s="3" t="s">
        <v>4</v>
      </c>
      <c r="J16" s="5">
        <v>9.0</v>
      </c>
      <c r="K16" s="3" t="s">
        <v>4</v>
      </c>
      <c r="L16" s="5">
        <v>3.0</v>
      </c>
      <c r="M16" s="3" t="s">
        <v>6</v>
      </c>
      <c r="N16" s="5" t="str">
        <f t="shared" si="1"/>
        <v>insert into tblCourse (course_seq, c_start_date, c_end_date, cname_seq, teacher_seq, room_seq) values (15,'2021-03-02','2021-09-01',8,9,3);</v>
      </c>
      <c r="R16" s="5" t="str">
        <f t="shared" si="2"/>
        <v>2021-03-02</v>
      </c>
      <c r="T16" s="5" t="str">
        <f t="shared" si="3"/>
        <v>2021-09-01</v>
      </c>
    </row>
    <row r="17" ht="17.25" customHeight="1">
      <c r="A17" s="3" t="s">
        <v>73</v>
      </c>
      <c r="B17" s="5">
        <v>16.0</v>
      </c>
      <c r="C17" s="3" t="s">
        <v>4</v>
      </c>
      <c r="D17" s="17">
        <v>44287.0</v>
      </c>
      <c r="E17" s="3" t="s">
        <v>4</v>
      </c>
      <c r="F17" s="17">
        <v>44501.0</v>
      </c>
      <c r="G17" s="3" t="s">
        <v>4</v>
      </c>
      <c r="H17" s="3">
        <v>3.0</v>
      </c>
      <c r="I17" s="3" t="s">
        <v>4</v>
      </c>
      <c r="J17" s="5">
        <v>4.0</v>
      </c>
      <c r="K17" s="3" t="s">
        <v>4</v>
      </c>
      <c r="L17" s="3">
        <v>4.0</v>
      </c>
      <c r="M17" s="3" t="s">
        <v>6</v>
      </c>
      <c r="N17" s="5" t="str">
        <f t="shared" si="1"/>
        <v>insert into tblCourse (course_seq, c_start_date, c_end_date, cname_seq, teacher_seq, room_seq) values (16,'2021-04-01','2021-11-01',3,4,4);</v>
      </c>
      <c r="R17" s="5" t="str">
        <f t="shared" si="2"/>
        <v>2021-04-01</v>
      </c>
      <c r="T17" s="5" t="str">
        <f t="shared" si="3"/>
        <v>2021-11-01</v>
      </c>
    </row>
    <row r="18" ht="17.25" customHeight="1">
      <c r="A18" s="3" t="s">
        <v>73</v>
      </c>
      <c r="B18" s="5">
        <v>17.0</v>
      </c>
      <c r="C18" s="3" t="s">
        <v>4</v>
      </c>
      <c r="D18" s="17">
        <v>44287.0</v>
      </c>
      <c r="E18" s="3" t="s">
        <v>4</v>
      </c>
      <c r="F18" s="17">
        <v>44501.0</v>
      </c>
      <c r="G18" s="3" t="s">
        <v>4</v>
      </c>
      <c r="H18" s="3">
        <v>6.0</v>
      </c>
      <c r="I18" s="3" t="s">
        <v>4</v>
      </c>
      <c r="J18" s="5">
        <v>5.0</v>
      </c>
      <c r="K18" s="3" t="s">
        <v>4</v>
      </c>
      <c r="L18" s="5">
        <v>5.0</v>
      </c>
      <c r="M18" s="3" t="s">
        <v>6</v>
      </c>
      <c r="N18" s="5" t="str">
        <f t="shared" si="1"/>
        <v>insert into tblCourse (course_seq, c_start_date, c_end_date, cname_seq, teacher_seq, room_seq) values (17,'2021-04-01','2021-11-01',6,5,5);</v>
      </c>
      <c r="R18" s="5" t="str">
        <f t="shared" si="2"/>
        <v>2021-04-01</v>
      </c>
      <c r="T18" s="5" t="str">
        <f t="shared" si="3"/>
        <v>2021-11-01</v>
      </c>
    </row>
    <row r="19" ht="17.25" customHeight="1">
      <c r="A19" s="3" t="s">
        <v>73</v>
      </c>
      <c r="B19" s="5">
        <v>18.0</v>
      </c>
      <c r="C19" s="3" t="s">
        <v>4</v>
      </c>
      <c r="D19" s="17">
        <v>44287.0</v>
      </c>
      <c r="E19" s="3" t="s">
        <v>4</v>
      </c>
      <c r="F19" s="17">
        <v>44501.0</v>
      </c>
      <c r="G19" s="3" t="s">
        <v>4</v>
      </c>
      <c r="H19" s="3">
        <v>9.0</v>
      </c>
      <c r="I19" s="3" t="s">
        <v>4</v>
      </c>
      <c r="J19" s="5">
        <v>6.0</v>
      </c>
      <c r="K19" s="3" t="s">
        <v>4</v>
      </c>
      <c r="L19" s="5">
        <v>6.0</v>
      </c>
      <c r="M19" s="3" t="s">
        <v>6</v>
      </c>
      <c r="N19" s="5" t="str">
        <f t="shared" si="1"/>
        <v>insert into tblCourse (course_seq, c_start_date, c_end_date, cname_seq, teacher_seq, room_seq) values (18,'2021-04-01','2021-11-01',9,6,6);</v>
      </c>
      <c r="R19" s="5" t="str">
        <f t="shared" si="2"/>
        <v>2021-04-01</v>
      </c>
      <c r="T19" s="5" t="str">
        <f t="shared" si="3"/>
        <v>2021-11-01</v>
      </c>
    </row>
    <row r="20" ht="17.25" customHeight="1">
      <c r="A20" s="3" t="s">
        <v>73</v>
      </c>
      <c r="B20" s="5">
        <v>19.0</v>
      </c>
      <c r="C20" s="3" t="s">
        <v>4</v>
      </c>
      <c r="D20" s="19">
        <v>44362.0</v>
      </c>
      <c r="E20" s="3" t="s">
        <v>4</v>
      </c>
      <c r="F20" s="17">
        <v>44531.0</v>
      </c>
      <c r="G20" s="3" t="s">
        <v>4</v>
      </c>
      <c r="H20" s="5">
        <v>1.0</v>
      </c>
      <c r="I20" s="3" t="s">
        <v>4</v>
      </c>
      <c r="J20" s="5">
        <v>1.0</v>
      </c>
      <c r="K20" s="3" t="s">
        <v>4</v>
      </c>
      <c r="L20" s="5">
        <v>1.0</v>
      </c>
      <c r="M20" s="3" t="s">
        <v>6</v>
      </c>
      <c r="N20" s="5" t="str">
        <f t="shared" si="1"/>
        <v>insert into tblCourse (course_seq, c_start_date, c_end_date, cname_seq, teacher_seq, room_seq) values (19,'2021-06-15','2021-12-01',1,1,1);</v>
      </c>
      <c r="R20" s="5" t="str">
        <f t="shared" si="2"/>
        <v>2021-06-15</v>
      </c>
      <c r="T20" s="5" t="str">
        <f t="shared" si="3"/>
        <v>2021-12-01</v>
      </c>
    </row>
    <row r="21" ht="17.25" customHeight="1">
      <c r="A21" s="3" t="s">
        <v>73</v>
      </c>
      <c r="B21" s="5">
        <v>20.0</v>
      </c>
      <c r="C21" s="3" t="s">
        <v>4</v>
      </c>
      <c r="D21" s="19">
        <v>44362.0</v>
      </c>
      <c r="E21" s="3" t="s">
        <v>4</v>
      </c>
      <c r="F21" s="17">
        <v>44531.0</v>
      </c>
      <c r="G21" s="3" t="s">
        <v>4</v>
      </c>
      <c r="H21" s="3">
        <v>4.0</v>
      </c>
      <c r="I21" s="3" t="s">
        <v>4</v>
      </c>
      <c r="J21" s="5">
        <v>2.0</v>
      </c>
      <c r="K21" s="3" t="s">
        <v>4</v>
      </c>
      <c r="L21" s="5">
        <v>2.0</v>
      </c>
      <c r="M21" s="3" t="s">
        <v>6</v>
      </c>
      <c r="N21" s="5" t="str">
        <f t="shared" si="1"/>
        <v>insert into tblCourse (course_seq, c_start_date, c_end_date, cname_seq, teacher_seq, room_seq) values (20,'2021-06-15','2021-12-01',4,2,2);</v>
      </c>
      <c r="R21" s="5" t="str">
        <f t="shared" si="2"/>
        <v>2021-06-15</v>
      </c>
      <c r="T21" s="5" t="str">
        <f t="shared" si="3"/>
        <v>2021-12-01</v>
      </c>
    </row>
    <row r="22" ht="17.25" customHeight="1">
      <c r="A22" s="3" t="s">
        <v>73</v>
      </c>
      <c r="B22" s="5">
        <v>21.0</v>
      </c>
      <c r="C22" s="3" t="s">
        <v>4</v>
      </c>
      <c r="D22" s="19">
        <v>44362.0</v>
      </c>
      <c r="E22" s="3" t="s">
        <v>4</v>
      </c>
      <c r="F22" s="17">
        <v>44531.0</v>
      </c>
      <c r="G22" s="3" t="s">
        <v>4</v>
      </c>
      <c r="H22" s="3">
        <v>7.0</v>
      </c>
      <c r="I22" s="3" t="s">
        <v>4</v>
      </c>
      <c r="J22" s="5">
        <v>3.0</v>
      </c>
      <c r="K22" s="3" t="s">
        <v>4</v>
      </c>
      <c r="L22" s="5">
        <v>3.0</v>
      </c>
      <c r="M22" s="3" t="s">
        <v>6</v>
      </c>
      <c r="N22" s="5" t="str">
        <f t="shared" si="1"/>
        <v>insert into tblCourse (course_seq, c_start_date, c_end_date, cname_seq, teacher_seq, room_seq) values (21,'2021-06-15','2021-12-01',7,3,3);</v>
      </c>
      <c r="R22" s="5" t="str">
        <f t="shared" si="2"/>
        <v>2021-06-15</v>
      </c>
      <c r="T22" s="5" t="str">
        <f t="shared" si="3"/>
        <v>2021-12-01</v>
      </c>
    </row>
    <row r="23" ht="17.25" customHeight="1">
      <c r="A23" s="3" t="s">
        <v>73</v>
      </c>
      <c r="B23" s="5">
        <v>22.0</v>
      </c>
      <c r="C23" s="3" t="s">
        <v>4</v>
      </c>
      <c r="D23" s="17">
        <v>44409.0</v>
      </c>
      <c r="E23" s="3" t="s">
        <v>4</v>
      </c>
      <c r="F23" s="17">
        <v>44593.0</v>
      </c>
      <c r="G23" s="3" t="s">
        <v>4</v>
      </c>
      <c r="H23" s="3">
        <v>2.0</v>
      </c>
      <c r="I23" s="3" t="s">
        <v>4</v>
      </c>
      <c r="J23" s="5">
        <v>7.0</v>
      </c>
      <c r="K23" s="3" t="s">
        <v>4</v>
      </c>
      <c r="L23" s="3">
        <v>4.0</v>
      </c>
      <c r="M23" s="3" t="s">
        <v>6</v>
      </c>
      <c r="N23" s="5" t="str">
        <f t="shared" si="1"/>
        <v>insert into tblCourse (course_seq, c_start_date, c_end_date, cname_seq, teacher_seq, room_seq) values (22,'2021-08-01','2022-02-01',2,7,4);</v>
      </c>
      <c r="R23" s="5" t="str">
        <f t="shared" si="2"/>
        <v>2021-08-01</v>
      </c>
      <c r="T23" s="5" t="str">
        <f t="shared" si="3"/>
        <v>2022-02-01</v>
      </c>
    </row>
    <row r="24" ht="17.25" customHeight="1">
      <c r="A24" s="3" t="s">
        <v>73</v>
      </c>
      <c r="B24" s="5">
        <v>23.0</v>
      </c>
      <c r="C24" s="3" t="s">
        <v>4</v>
      </c>
      <c r="D24" s="17">
        <v>44409.0</v>
      </c>
      <c r="E24" s="3" t="s">
        <v>4</v>
      </c>
      <c r="F24" s="17">
        <v>44593.0</v>
      </c>
      <c r="G24" s="3" t="s">
        <v>4</v>
      </c>
      <c r="H24" s="3">
        <v>5.0</v>
      </c>
      <c r="I24" s="3" t="s">
        <v>4</v>
      </c>
      <c r="J24" s="5">
        <v>8.0</v>
      </c>
      <c r="K24" s="3" t="s">
        <v>4</v>
      </c>
      <c r="L24" s="5">
        <v>5.0</v>
      </c>
      <c r="M24" s="3" t="s">
        <v>6</v>
      </c>
      <c r="N24" s="5" t="str">
        <f t="shared" si="1"/>
        <v>insert into tblCourse (course_seq, c_start_date, c_end_date, cname_seq, teacher_seq, room_seq) values (23,'2021-08-01','2022-02-01',5,8,5);</v>
      </c>
      <c r="R24" s="5" t="str">
        <f t="shared" si="2"/>
        <v>2021-08-01</v>
      </c>
      <c r="T24" s="5" t="str">
        <f t="shared" si="3"/>
        <v>2022-02-01</v>
      </c>
    </row>
    <row r="25" ht="17.25" customHeight="1">
      <c r="A25" s="3" t="s">
        <v>73</v>
      </c>
      <c r="B25" s="5">
        <v>24.0</v>
      </c>
      <c r="C25" s="3" t="s">
        <v>4</v>
      </c>
      <c r="D25" s="17">
        <v>44409.0</v>
      </c>
      <c r="E25" s="3" t="s">
        <v>4</v>
      </c>
      <c r="F25" s="17">
        <v>44593.0</v>
      </c>
      <c r="G25" s="3" t="s">
        <v>4</v>
      </c>
      <c r="H25" s="3">
        <v>8.0</v>
      </c>
      <c r="I25" s="3" t="s">
        <v>4</v>
      </c>
      <c r="J25" s="5">
        <v>9.0</v>
      </c>
      <c r="K25" s="3" t="s">
        <v>4</v>
      </c>
      <c r="L25" s="5">
        <v>6.0</v>
      </c>
      <c r="M25" s="3" t="s">
        <v>6</v>
      </c>
      <c r="N25" s="5" t="str">
        <f t="shared" si="1"/>
        <v>insert into tblCourse (course_seq, c_start_date, c_end_date, cname_seq, teacher_seq, room_seq) values (24,'2021-08-01','2022-02-01',8,9,6);</v>
      </c>
      <c r="R25" s="5" t="str">
        <f t="shared" si="2"/>
        <v>2021-08-01</v>
      </c>
      <c r="T25" s="5" t="str">
        <f t="shared" si="3"/>
        <v>2022-02-01</v>
      </c>
    </row>
    <row r="26" ht="17.25" customHeight="1">
      <c r="A26" s="3" t="s">
        <v>73</v>
      </c>
      <c r="B26" s="13">
        <v>25.0</v>
      </c>
      <c r="C26" s="3" t="s">
        <v>4</v>
      </c>
      <c r="D26" s="22">
        <v>44621.0</v>
      </c>
      <c r="E26" s="3" t="s">
        <v>4</v>
      </c>
      <c r="F26" s="22">
        <v>44788.0</v>
      </c>
      <c r="G26" s="3" t="s">
        <v>4</v>
      </c>
      <c r="H26" s="23">
        <v>1.0</v>
      </c>
      <c r="I26" s="3" t="s">
        <v>4</v>
      </c>
      <c r="J26" s="23">
        <v>1.0</v>
      </c>
      <c r="K26" s="3" t="s">
        <v>4</v>
      </c>
      <c r="L26" s="13">
        <v>1.0</v>
      </c>
      <c r="M26" s="3" t="s">
        <v>6</v>
      </c>
      <c r="N26" s="5" t="str">
        <f t="shared" si="1"/>
        <v>insert into tblCourse (course_seq, c_start_date, c_end_date, cname_seq, teacher_seq, room_seq) values (25,'2022-03-01','2022-08-15',1,1,1);</v>
      </c>
      <c r="R26" s="5" t="str">
        <f t="shared" si="2"/>
        <v>2022-03-01</v>
      </c>
      <c r="T26" s="5" t="str">
        <f t="shared" si="3"/>
        <v>2022-08-15</v>
      </c>
    </row>
    <row r="27" ht="17.25" customHeight="1">
      <c r="A27" s="3" t="s">
        <v>73</v>
      </c>
      <c r="B27" s="13">
        <v>26.0</v>
      </c>
      <c r="C27" s="3" t="s">
        <v>4</v>
      </c>
      <c r="D27" s="22">
        <v>44621.0</v>
      </c>
      <c r="E27" s="3" t="s">
        <v>4</v>
      </c>
      <c r="F27" s="22">
        <v>44788.0</v>
      </c>
      <c r="G27" s="3" t="s">
        <v>4</v>
      </c>
      <c r="H27" s="23">
        <v>4.0</v>
      </c>
      <c r="I27" s="3" t="s">
        <v>4</v>
      </c>
      <c r="J27" s="23">
        <v>2.0</v>
      </c>
      <c r="K27" s="3" t="s">
        <v>4</v>
      </c>
      <c r="L27" s="13">
        <v>2.0</v>
      </c>
      <c r="M27" s="3" t="s">
        <v>6</v>
      </c>
      <c r="N27" s="5" t="str">
        <f t="shared" si="1"/>
        <v>insert into tblCourse (course_seq, c_start_date, c_end_date, cname_seq, teacher_seq, room_seq) values (26,'2022-03-01','2022-08-15',4,2,2);</v>
      </c>
      <c r="R27" s="5" t="str">
        <f t="shared" si="2"/>
        <v>2022-03-01</v>
      </c>
      <c r="T27" s="5" t="str">
        <f t="shared" si="3"/>
        <v>2022-08-15</v>
      </c>
    </row>
    <row r="28" ht="17.25" customHeight="1">
      <c r="A28" s="3" t="s">
        <v>73</v>
      </c>
      <c r="B28" s="13">
        <v>27.0</v>
      </c>
      <c r="C28" s="3" t="s">
        <v>4</v>
      </c>
      <c r="D28" s="22">
        <v>44621.0</v>
      </c>
      <c r="E28" s="3" t="s">
        <v>4</v>
      </c>
      <c r="F28" s="22">
        <v>44788.0</v>
      </c>
      <c r="G28" s="3" t="s">
        <v>4</v>
      </c>
      <c r="H28" s="23">
        <v>7.0</v>
      </c>
      <c r="I28" s="3" t="s">
        <v>4</v>
      </c>
      <c r="J28" s="23">
        <v>3.0</v>
      </c>
      <c r="K28" s="3" t="s">
        <v>4</v>
      </c>
      <c r="L28" s="13">
        <v>3.0</v>
      </c>
      <c r="M28" s="3" t="s">
        <v>6</v>
      </c>
      <c r="N28" s="5" t="str">
        <f t="shared" si="1"/>
        <v>insert into tblCourse (course_seq, c_start_date, c_end_date, cname_seq, teacher_seq, room_seq) values (27,'2022-03-01','2022-08-15',7,3,3);</v>
      </c>
      <c r="R28" s="5" t="str">
        <f t="shared" si="2"/>
        <v>2022-03-01</v>
      </c>
      <c r="T28" s="5" t="str">
        <f t="shared" si="3"/>
        <v>2022-08-15</v>
      </c>
    </row>
    <row r="29" ht="17.25" customHeight="1">
      <c r="A29" s="3" t="s">
        <v>73</v>
      </c>
      <c r="B29" s="13">
        <v>28.0</v>
      </c>
      <c r="C29" s="3" t="s">
        <v>4</v>
      </c>
      <c r="D29" s="24">
        <v>44652.0</v>
      </c>
      <c r="E29" s="3" t="s">
        <v>4</v>
      </c>
      <c r="F29" s="24">
        <v>44866.0</v>
      </c>
      <c r="G29" s="3" t="s">
        <v>4</v>
      </c>
      <c r="H29" s="13">
        <v>3.0</v>
      </c>
      <c r="I29" s="3" t="s">
        <v>4</v>
      </c>
      <c r="J29" s="5">
        <v>4.0</v>
      </c>
      <c r="K29" s="3" t="s">
        <v>4</v>
      </c>
      <c r="L29" s="13">
        <v>4.0</v>
      </c>
      <c r="M29" s="3" t="s">
        <v>6</v>
      </c>
      <c r="N29" s="5" t="str">
        <f t="shared" si="1"/>
        <v>insert into tblCourse (course_seq, c_start_date, c_end_date, cname_seq, teacher_seq, room_seq) values (28,'2022-04-01','2022-11-01',3,4,4);</v>
      </c>
      <c r="R29" s="5" t="str">
        <f t="shared" si="2"/>
        <v>2022-04-01</v>
      </c>
      <c r="T29" s="5" t="str">
        <f t="shared" si="3"/>
        <v>2022-11-01</v>
      </c>
    </row>
    <row r="30" ht="17.25" customHeight="1">
      <c r="A30" s="3" t="s">
        <v>73</v>
      </c>
      <c r="B30" s="13">
        <v>29.0</v>
      </c>
      <c r="C30" s="3" t="s">
        <v>4</v>
      </c>
      <c r="D30" s="24">
        <v>44652.0</v>
      </c>
      <c r="E30" s="3" t="s">
        <v>4</v>
      </c>
      <c r="F30" s="24">
        <v>44866.0</v>
      </c>
      <c r="G30" s="3" t="s">
        <v>4</v>
      </c>
      <c r="H30" s="23">
        <v>6.0</v>
      </c>
      <c r="I30" s="3" t="s">
        <v>4</v>
      </c>
      <c r="J30" s="5">
        <v>5.0</v>
      </c>
      <c r="K30" s="3" t="s">
        <v>4</v>
      </c>
      <c r="L30" s="13">
        <v>5.0</v>
      </c>
      <c r="M30" s="3" t="s">
        <v>6</v>
      </c>
      <c r="N30" s="5" t="str">
        <f t="shared" si="1"/>
        <v>insert into tblCourse (course_seq, c_start_date, c_end_date, cname_seq, teacher_seq, room_seq) values (29,'2022-04-01','2022-11-01',6,5,5);</v>
      </c>
      <c r="R30" s="5" t="str">
        <f t="shared" si="2"/>
        <v>2022-04-01</v>
      </c>
      <c r="T30" s="5" t="str">
        <f t="shared" si="3"/>
        <v>2022-11-01</v>
      </c>
    </row>
    <row r="31" ht="17.25" customHeight="1">
      <c r="A31" s="3" t="s">
        <v>73</v>
      </c>
      <c r="B31" s="13">
        <v>30.0</v>
      </c>
      <c r="C31" s="3" t="s">
        <v>4</v>
      </c>
      <c r="D31" s="24">
        <v>44652.0</v>
      </c>
      <c r="E31" s="3" t="s">
        <v>4</v>
      </c>
      <c r="F31" s="24">
        <v>44866.0</v>
      </c>
      <c r="G31" s="3" t="s">
        <v>4</v>
      </c>
      <c r="H31" s="23">
        <v>9.0</v>
      </c>
      <c r="I31" s="3" t="s">
        <v>4</v>
      </c>
      <c r="J31" s="5">
        <v>6.0</v>
      </c>
      <c r="K31" s="3" t="s">
        <v>4</v>
      </c>
      <c r="L31" s="13">
        <v>6.0</v>
      </c>
      <c r="M31" s="3" t="s">
        <v>6</v>
      </c>
      <c r="N31" s="5" t="str">
        <f t="shared" si="1"/>
        <v>insert into tblCourse (course_seq, c_start_date, c_end_date, cname_seq, teacher_seq, room_seq) values (30,'2022-04-01','2022-11-01',9,6,6);</v>
      </c>
      <c r="R31" s="5" t="str">
        <f t="shared" si="2"/>
        <v>2022-04-01</v>
      </c>
      <c r="T31" s="5" t="str">
        <f t="shared" si="3"/>
        <v>2022-11-01</v>
      </c>
    </row>
    <row r="32" ht="17.25" customHeight="1">
      <c r="D32" s="17"/>
      <c r="F32" s="17"/>
    </row>
    <row r="33" ht="17.25" customHeight="1">
      <c r="D33" s="17"/>
      <c r="F33" s="17"/>
    </row>
    <row r="34" ht="17.25" customHeight="1">
      <c r="D34" s="17"/>
      <c r="F34" s="17"/>
    </row>
    <row r="35" ht="17.25" customHeight="1">
      <c r="D35" s="17"/>
      <c r="F35" s="17"/>
    </row>
    <row r="36" ht="17.25" customHeight="1">
      <c r="D36" s="17"/>
      <c r="F36" s="17"/>
    </row>
    <row r="37" ht="17.25" customHeight="1">
      <c r="D37" s="17"/>
      <c r="F37" s="17"/>
    </row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8.71"/>
    <col customWidth="1" min="3" max="3" width="2.86"/>
    <col customWidth="1" min="4" max="4" width="14.29"/>
    <col customWidth="1" min="5" max="5" width="3.0"/>
    <col customWidth="1" min="6" max="6" width="27.71"/>
    <col customWidth="1" min="7" max="7" width="3.71"/>
    <col customWidth="1" min="8" max="8" width="7.43"/>
    <col customWidth="1" min="9" max="26" width="8.71"/>
  </cols>
  <sheetData>
    <row r="1" ht="17.25" customHeight="1">
      <c r="B1" s="25" t="s">
        <v>74</v>
      </c>
      <c r="D1" s="25" t="s">
        <v>75</v>
      </c>
      <c r="F1" s="25" t="s">
        <v>76</v>
      </c>
      <c r="H1" s="25" t="s">
        <v>63</v>
      </c>
    </row>
    <row r="2" ht="17.25" customHeight="1">
      <c r="A2" s="26" t="s">
        <v>77</v>
      </c>
      <c r="B2" s="25">
        <v>1.0</v>
      </c>
      <c r="C2" s="3" t="s">
        <v>4</v>
      </c>
      <c r="D2" s="27">
        <v>43920.0</v>
      </c>
      <c r="E2" s="3" t="s">
        <v>4</v>
      </c>
      <c r="F2" s="28">
        <v>1.0</v>
      </c>
      <c r="G2" s="3" t="s">
        <v>4</v>
      </c>
      <c r="H2" s="29">
        <v>1.0</v>
      </c>
      <c r="I2" s="30" t="s">
        <v>6</v>
      </c>
      <c r="J2" s="29" t="str">
        <f t="shared" ref="J2:J73" si="1">CONCATENATE(A2,B2,C2,"'",K2,"'",E2,F2,G2,H2,I2)</f>
        <v>insert into tblTestDate (testdate_seq, test_date, testnum_seq, csub_seq) values(1,'2020-03-30',1,1);</v>
      </c>
      <c r="K2" s="5" t="str">
        <f t="shared" ref="K2:K73" si="2">TEXT(D2,"yyyy-mm-dd")</f>
        <v>2020-03-30</v>
      </c>
    </row>
    <row r="3" ht="17.25" customHeight="1">
      <c r="A3" s="26" t="s">
        <v>77</v>
      </c>
      <c r="B3" s="25">
        <v>2.0</v>
      </c>
      <c r="C3" s="3" t="s">
        <v>4</v>
      </c>
      <c r="D3" s="27">
        <v>43936.0</v>
      </c>
      <c r="E3" s="3" t="s">
        <v>4</v>
      </c>
      <c r="F3" s="28">
        <v>2.0</v>
      </c>
      <c r="G3" s="3" t="s">
        <v>4</v>
      </c>
      <c r="H3" s="29">
        <v>1.0</v>
      </c>
      <c r="I3" s="30" t="s">
        <v>6</v>
      </c>
      <c r="J3" s="29" t="str">
        <f t="shared" si="1"/>
        <v>insert into tblTestDate (testdate_seq, test_date, testnum_seq, csub_seq) values(2,'2020-04-15',2,1);</v>
      </c>
      <c r="K3" s="5" t="str">
        <f t="shared" si="2"/>
        <v>2020-04-15</v>
      </c>
      <c r="Q3" s="26"/>
    </row>
    <row r="4" ht="17.25" customHeight="1">
      <c r="A4" s="26" t="s">
        <v>77</v>
      </c>
      <c r="B4" s="25">
        <v>3.0</v>
      </c>
      <c r="C4" s="3" t="s">
        <v>4</v>
      </c>
      <c r="D4" s="27">
        <v>43951.0</v>
      </c>
      <c r="E4" s="3" t="s">
        <v>4</v>
      </c>
      <c r="F4" s="28">
        <v>3.0</v>
      </c>
      <c r="G4" s="3" t="s">
        <v>4</v>
      </c>
      <c r="H4" s="29">
        <v>2.0</v>
      </c>
      <c r="I4" s="30" t="s">
        <v>6</v>
      </c>
      <c r="J4" s="29" t="str">
        <f t="shared" si="1"/>
        <v>insert into tblTestDate (testdate_seq, test_date, testnum_seq, csub_seq) values(3,'2020-04-30',3,2);</v>
      </c>
      <c r="K4" s="5" t="str">
        <f t="shared" si="2"/>
        <v>2020-04-30</v>
      </c>
    </row>
    <row r="5" ht="17.25" customHeight="1">
      <c r="A5" s="26" t="s">
        <v>77</v>
      </c>
      <c r="B5" s="25">
        <v>4.0</v>
      </c>
      <c r="C5" s="3" t="s">
        <v>4</v>
      </c>
      <c r="D5" s="27">
        <v>43966.0</v>
      </c>
      <c r="E5" s="3" t="s">
        <v>4</v>
      </c>
      <c r="F5" s="28">
        <v>4.0</v>
      </c>
      <c r="G5" s="3" t="s">
        <v>4</v>
      </c>
      <c r="H5" s="29">
        <v>2.0</v>
      </c>
      <c r="I5" s="30" t="s">
        <v>6</v>
      </c>
      <c r="J5" s="29" t="str">
        <f t="shared" si="1"/>
        <v>insert into tblTestDate (testdate_seq, test_date, testnum_seq, csub_seq) values(4,'2020-05-15',4,2);</v>
      </c>
      <c r="K5" s="5" t="str">
        <f t="shared" si="2"/>
        <v>2020-05-15</v>
      </c>
    </row>
    <row r="6" ht="17.25" customHeight="1">
      <c r="A6" s="26" t="s">
        <v>77</v>
      </c>
      <c r="B6" s="25">
        <v>5.0</v>
      </c>
      <c r="C6" s="3" t="s">
        <v>4</v>
      </c>
      <c r="D6" s="27">
        <v>43981.0</v>
      </c>
      <c r="E6" s="3" t="s">
        <v>4</v>
      </c>
      <c r="F6" s="28">
        <v>5.0</v>
      </c>
      <c r="G6" s="3" t="s">
        <v>4</v>
      </c>
      <c r="H6" s="29">
        <v>3.0</v>
      </c>
      <c r="I6" s="30" t="s">
        <v>6</v>
      </c>
      <c r="J6" s="29" t="str">
        <f t="shared" si="1"/>
        <v>insert into tblTestDate (testdate_seq, test_date, testnum_seq, csub_seq) values(5,'2020-05-30',5,3);</v>
      </c>
      <c r="K6" s="5" t="str">
        <f t="shared" si="2"/>
        <v>2020-05-30</v>
      </c>
    </row>
    <row r="7" ht="17.25" customHeight="1">
      <c r="A7" s="26" t="s">
        <v>77</v>
      </c>
      <c r="B7" s="25">
        <v>6.0</v>
      </c>
      <c r="C7" s="3" t="s">
        <v>4</v>
      </c>
      <c r="D7" s="27">
        <v>43997.0</v>
      </c>
      <c r="E7" s="3" t="s">
        <v>4</v>
      </c>
      <c r="F7" s="28">
        <v>6.0</v>
      </c>
      <c r="G7" s="3" t="s">
        <v>4</v>
      </c>
      <c r="H7" s="29">
        <v>3.0</v>
      </c>
      <c r="I7" s="30" t="s">
        <v>6</v>
      </c>
      <c r="J7" s="29" t="str">
        <f t="shared" si="1"/>
        <v>insert into tblTestDate (testdate_seq, test_date, testnum_seq, csub_seq) values(6,'2020-06-15',6,3);</v>
      </c>
      <c r="K7" s="5" t="str">
        <f t="shared" si="2"/>
        <v>2020-06-15</v>
      </c>
    </row>
    <row r="8" ht="17.25" customHeight="1">
      <c r="A8" s="26" t="s">
        <v>77</v>
      </c>
      <c r="B8" s="25">
        <v>7.0</v>
      </c>
      <c r="C8" s="3" t="s">
        <v>4</v>
      </c>
      <c r="D8" s="27">
        <v>44012.0</v>
      </c>
      <c r="E8" s="3" t="s">
        <v>4</v>
      </c>
      <c r="F8" s="28">
        <v>7.0</v>
      </c>
      <c r="G8" s="3" t="s">
        <v>4</v>
      </c>
      <c r="H8" s="29">
        <v>4.0</v>
      </c>
      <c r="I8" s="30" t="s">
        <v>6</v>
      </c>
      <c r="J8" s="29" t="str">
        <f t="shared" si="1"/>
        <v>insert into tblTestDate (testdate_seq, test_date, testnum_seq, csub_seq) values(7,'2020-06-30',7,4);</v>
      </c>
      <c r="K8" s="5" t="str">
        <f t="shared" si="2"/>
        <v>2020-06-30</v>
      </c>
    </row>
    <row r="9" ht="17.25" customHeight="1">
      <c r="A9" s="26" t="s">
        <v>77</v>
      </c>
      <c r="B9" s="25">
        <v>8.0</v>
      </c>
      <c r="C9" s="3" t="s">
        <v>4</v>
      </c>
      <c r="D9" s="27">
        <v>44027.0</v>
      </c>
      <c r="E9" s="3" t="s">
        <v>4</v>
      </c>
      <c r="F9" s="28">
        <v>8.0</v>
      </c>
      <c r="G9" s="3" t="s">
        <v>4</v>
      </c>
      <c r="H9" s="29">
        <v>4.0</v>
      </c>
      <c r="I9" s="30" t="s">
        <v>6</v>
      </c>
      <c r="J9" s="29" t="str">
        <f t="shared" si="1"/>
        <v>insert into tblTestDate (testdate_seq, test_date, testnum_seq, csub_seq) values(8,'2020-07-15',8,4);</v>
      </c>
      <c r="K9" s="5" t="str">
        <f t="shared" si="2"/>
        <v>2020-07-15</v>
      </c>
    </row>
    <row r="10" ht="17.25" customHeight="1">
      <c r="A10" s="26" t="s">
        <v>77</v>
      </c>
      <c r="B10" s="25">
        <v>9.0</v>
      </c>
      <c r="C10" s="3" t="s">
        <v>4</v>
      </c>
      <c r="D10" s="27">
        <v>44042.0</v>
      </c>
      <c r="E10" s="3" t="s">
        <v>4</v>
      </c>
      <c r="F10" s="28">
        <v>9.0</v>
      </c>
      <c r="G10" s="3" t="s">
        <v>4</v>
      </c>
      <c r="H10" s="29">
        <v>5.0</v>
      </c>
      <c r="I10" s="30" t="s">
        <v>6</v>
      </c>
      <c r="J10" s="29" t="str">
        <f t="shared" si="1"/>
        <v>insert into tblTestDate (testdate_seq, test_date, testnum_seq, csub_seq) values(9,'2020-07-30',9,5);</v>
      </c>
      <c r="K10" s="5" t="str">
        <f t="shared" si="2"/>
        <v>2020-07-30</v>
      </c>
    </row>
    <row r="11" ht="17.25" customHeight="1">
      <c r="A11" s="26" t="s">
        <v>77</v>
      </c>
      <c r="B11" s="25">
        <v>10.0</v>
      </c>
      <c r="C11" s="3" t="s">
        <v>4</v>
      </c>
      <c r="D11" s="27">
        <v>44058.0</v>
      </c>
      <c r="E11" s="3" t="s">
        <v>4</v>
      </c>
      <c r="F11" s="28">
        <v>10.0</v>
      </c>
      <c r="G11" s="3" t="s">
        <v>4</v>
      </c>
      <c r="H11" s="29">
        <v>5.0</v>
      </c>
      <c r="I11" s="30" t="s">
        <v>6</v>
      </c>
      <c r="J11" s="29" t="str">
        <f t="shared" si="1"/>
        <v>insert into tblTestDate (testdate_seq, test_date, testnum_seq, csub_seq) values(10,'2020-08-15',10,5);</v>
      </c>
      <c r="K11" s="5" t="str">
        <f t="shared" si="2"/>
        <v>2020-08-15</v>
      </c>
    </row>
    <row r="12" ht="17.25" customHeight="1">
      <c r="A12" s="26" t="s">
        <v>77</v>
      </c>
      <c r="B12" s="25">
        <v>11.0</v>
      </c>
      <c r="C12" s="3" t="s">
        <v>4</v>
      </c>
      <c r="D12" s="27">
        <v>43936.0</v>
      </c>
      <c r="E12" s="3" t="s">
        <v>4</v>
      </c>
      <c r="F12" s="28">
        <v>11.0</v>
      </c>
      <c r="G12" s="3" t="s">
        <v>4</v>
      </c>
      <c r="H12" s="29">
        <v>23.0</v>
      </c>
      <c r="I12" s="30" t="s">
        <v>6</v>
      </c>
      <c r="J12" s="29" t="str">
        <f t="shared" si="1"/>
        <v>insert into tblTestDate (testdate_seq, test_date, testnum_seq, csub_seq) values(11,'2020-04-15',11,23);</v>
      </c>
      <c r="K12" s="5" t="str">
        <f t="shared" si="2"/>
        <v>2020-04-15</v>
      </c>
    </row>
    <row r="13" ht="17.25" customHeight="1">
      <c r="A13" s="26" t="s">
        <v>77</v>
      </c>
      <c r="B13" s="25">
        <v>12.0</v>
      </c>
      <c r="C13" s="3" t="s">
        <v>4</v>
      </c>
      <c r="D13" s="27">
        <v>43951.0</v>
      </c>
      <c r="E13" s="3" t="s">
        <v>4</v>
      </c>
      <c r="F13" s="28">
        <v>12.0</v>
      </c>
      <c r="G13" s="3" t="s">
        <v>4</v>
      </c>
      <c r="H13" s="29">
        <v>23.0</v>
      </c>
      <c r="I13" s="30" t="s">
        <v>6</v>
      </c>
      <c r="J13" s="29" t="str">
        <f t="shared" si="1"/>
        <v>insert into tblTestDate (testdate_seq, test_date, testnum_seq, csub_seq) values(12,'2020-04-30',12,23);</v>
      </c>
      <c r="K13" s="5" t="str">
        <f t="shared" si="2"/>
        <v>2020-04-30</v>
      </c>
    </row>
    <row r="14" ht="17.25" customHeight="1">
      <c r="A14" s="26" t="s">
        <v>77</v>
      </c>
      <c r="B14" s="25">
        <v>13.0</v>
      </c>
      <c r="C14" s="3" t="s">
        <v>4</v>
      </c>
      <c r="D14" s="27">
        <v>43966.0</v>
      </c>
      <c r="E14" s="3" t="s">
        <v>4</v>
      </c>
      <c r="F14" s="28">
        <v>13.0</v>
      </c>
      <c r="G14" s="3" t="s">
        <v>4</v>
      </c>
      <c r="H14" s="29">
        <v>24.0</v>
      </c>
      <c r="I14" s="30" t="s">
        <v>6</v>
      </c>
      <c r="J14" s="29" t="str">
        <f t="shared" si="1"/>
        <v>insert into tblTestDate (testdate_seq, test_date, testnum_seq, csub_seq) values(13,'2020-05-15',13,24);</v>
      </c>
      <c r="K14" s="5" t="str">
        <f t="shared" si="2"/>
        <v>2020-05-15</v>
      </c>
    </row>
    <row r="15" ht="17.25" customHeight="1">
      <c r="A15" s="26" t="s">
        <v>77</v>
      </c>
      <c r="B15" s="25">
        <v>14.0</v>
      </c>
      <c r="C15" s="3" t="s">
        <v>4</v>
      </c>
      <c r="D15" s="27">
        <v>43981.0</v>
      </c>
      <c r="E15" s="3" t="s">
        <v>4</v>
      </c>
      <c r="F15" s="28">
        <v>14.0</v>
      </c>
      <c r="G15" s="3" t="s">
        <v>4</v>
      </c>
      <c r="H15" s="29">
        <v>24.0</v>
      </c>
      <c r="I15" s="30" t="s">
        <v>6</v>
      </c>
      <c r="J15" s="29" t="str">
        <f t="shared" si="1"/>
        <v>insert into tblTestDate (testdate_seq, test_date, testnum_seq, csub_seq) values(14,'2020-05-30',14,24);</v>
      </c>
      <c r="K15" s="5" t="str">
        <f t="shared" si="2"/>
        <v>2020-05-30</v>
      </c>
    </row>
    <row r="16" ht="17.25" customHeight="1">
      <c r="A16" s="26" t="s">
        <v>77</v>
      </c>
      <c r="B16" s="25">
        <v>15.0</v>
      </c>
      <c r="C16" s="3" t="s">
        <v>4</v>
      </c>
      <c r="D16" s="27">
        <v>43997.0</v>
      </c>
      <c r="E16" s="3" t="s">
        <v>4</v>
      </c>
      <c r="F16" s="28">
        <v>15.0</v>
      </c>
      <c r="G16" s="3" t="s">
        <v>4</v>
      </c>
      <c r="H16" s="29">
        <v>25.0</v>
      </c>
      <c r="I16" s="30" t="s">
        <v>6</v>
      </c>
      <c r="J16" s="29" t="str">
        <f t="shared" si="1"/>
        <v>insert into tblTestDate (testdate_seq, test_date, testnum_seq, csub_seq) values(15,'2020-06-15',15,25);</v>
      </c>
      <c r="K16" s="5" t="str">
        <f t="shared" si="2"/>
        <v>2020-06-15</v>
      </c>
    </row>
    <row r="17" ht="17.25" customHeight="1">
      <c r="A17" s="26" t="s">
        <v>77</v>
      </c>
      <c r="B17" s="25">
        <v>16.0</v>
      </c>
      <c r="C17" s="3" t="s">
        <v>4</v>
      </c>
      <c r="D17" s="27">
        <v>44012.0</v>
      </c>
      <c r="E17" s="3" t="s">
        <v>4</v>
      </c>
      <c r="F17" s="28">
        <v>16.0</v>
      </c>
      <c r="G17" s="3" t="s">
        <v>4</v>
      </c>
      <c r="H17" s="29">
        <v>25.0</v>
      </c>
      <c r="I17" s="30" t="s">
        <v>6</v>
      </c>
      <c r="J17" s="29" t="str">
        <f t="shared" si="1"/>
        <v>insert into tblTestDate (testdate_seq, test_date, testnum_seq, csub_seq) values(16,'2020-06-30',16,25);</v>
      </c>
      <c r="K17" s="5" t="str">
        <f t="shared" si="2"/>
        <v>2020-06-30</v>
      </c>
    </row>
    <row r="18" ht="17.25" customHeight="1">
      <c r="A18" s="26" t="s">
        <v>77</v>
      </c>
      <c r="B18" s="25">
        <v>17.0</v>
      </c>
      <c r="C18" s="3" t="s">
        <v>4</v>
      </c>
      <c r="D18" s="27">
        <v>44027.0</v>
      </c>
      <c r="E18" s="3" t="s">
        <v>4</v>
      </c>
      <c r="F18" s="28">
        <v>17.0</v>
      </c>
      <c r="G18" s="3" t="s">
        <v>4</v>
      </c>
      <c r="H18" s="29">
        <v>26.0</v>
      </c>
      <c r="I18" s="30" t="s">
        <v>6</v>
      </c>
      <c r="J18" s="29" t="str">
        <f t="shared" si="1"/>
        <v>insert into tblTestDate (testdate_seq, test_date, testnum_seq, csub_seq) values(17,'2020-07-15',17,26);</v>
      </c>
      <c r="K18" s="5" t="str">
        <f t="shared" si="2"/>
        <v>2020-07-15</v>
      </c>
    </row>
    <row r="19" ht="17.25" customHeight="1">
      <c r="A19" s="26" t="s">
        <v>77</v>
      </c>
      <c r="B19" s="25">
        <v>18.0</v>
      </c>
      <c r="C19" s="3" t="s">
        <v>4</v>
      </c>
      <c r="D19" s="27">
        <v>44042.0</v>
      </c>
      <c r="E19" s="3" t="s">
        <v>4</v>
      </c>
      <c r="F19" s="28">
        <v>18.0</v>
      </c>
      <c r="G19" s="3" t="s">
        <v>4</v>
      </c>
      <c r="H19" s="29">
        <v>26.0</v>
      </c>
      <c r="I19" s="30" t="s">
        <v>6</v>
      </c>
      <c r="J19" s="29" t="str">
        <f t="shared" si="1"/>
        <v>insert into tblTestDate (testdate_seq, test_date, testnum_seq, csub_seq) values(18,'2020-07-30',18,26);</v>
      </c>
      <c r="K19" s="5" t="str">
        <f t="shared" si="2"/>
        <v>2020-07-30</v>
      </c>
    </row>
    <row r="20" ht="17.25" customHeight="1">
      <c r="A20" s="26" t="s">
        <v>77</v>
      </c>
      <c r="B20" s="25">
        <v>19.0</v>
      </c>
      <c r="C20" s="3" t="s">
        <v>4</v>
      </c>
      <c r="D20" s="27">
        <v>44058.0</v>
      </c>
      <c r="E20" s="3" t="s">
        <v>4</v>
      </c>
      <c r="F20" s="28">
        <v>19.0</v>
      </c>
      <c r="G20" s="3" t="s">
        <v>4</v>
      </c>
      <c r="H20" s="29">
        <v>27.0</v>
      </c>
      <c r="I20" s="30" t="s">
        <v>6</v>
      </c>
      <c r="J20" s="29" t="str">
        <f t="shared" si="1"/>
        <v>insert into tblTestDate (testdate_seq, test_date, testnum_seq, csub_seq) values(19,'2020-08-15',19,27);</v>
      </c>
      <c r="K20" s="5" t="str">
        <f t="shared" si="2"/>
        <v>2020-08-15</v>
      </c>
    </row>
    <row r="21" ht="17.25" customHeight="1">
      <c r="A21" s="26" t="s">
        <v>77</v>
      </c>
      <c r="B21" s="25">
        <v>20.0</v>
      </c>
      <c r="C21" s="3" t="s">
        <v>4</v>
      </c>
      <c r="D21" s="27">
        <v>44073.0</v>
      </c>
      <c r="E21" s="3" t="s">
        <v>4</v>
      </c>
      <c r="F21" s="28">
        <v>20.0</v>
      </c>
      <c r="G21" s="3" t="s">
        <v>4</v>
      </c>
      <c r="H21" s="29">
        <v>27.0</v>
      </c>
      <c r="I21" s="30" t="s">
        <v>6</v>
      </c>
      <c r="J21" s="29" t="str">
        <f t="shared" si="1"/>
        <v>insert into tblTestDate (testdate_seq, test_date, testnum_seq, csub_seq) values(20,'2020-08-30',20,27);</v>
      </c>
      <c r="K21" s="5" t="str">
        <f t="shared" si="2"/>
        <v>2020-08-30</v>
      </c>
    </row>
    <row r="22" ht="17.25" customHeight="1">
      <c r="A22" s="26" t="s">
        <v>77</v>
      </c>
      <c r="B22" s="25">
        <v>21.0</v>
      </c>
      <c r="C22" s="3" t="s">
        <v>4</v>
      </c>
      <c r="D22" s="27">
        <v>44089.0</v>
      </c>
      <c r="E22" s="3" t="s">
        <v>4</v>
      </c>
      <c r="F22" s="28">
        <v>21.0</v>
      </c>
      <c r="G22" s="3" t="s">
        <v>4</v>
      </c>
      <c r="H22" s="29">
        <v>28.0</v>
      </c>
      <c r="I22" s="30" t="s">
        <v>6</v>
      </c>
      <c r="J22" s="29" t="str">
        <f t="shared" si="1"/>
        <v>insert into tblTestDate (testdate_seq, test_date, testnum_seq, csub_seq) values(21,'2020-09-15',21,28);</v>
      </c>
      <c r="K22" s="5" t="str">
        <f t="shared" si="2"/>
        <v>2020-09-15</v>
      </c>
    </row>
    <row r="23" ht="17.25" customHeight="1">
      <c r="A23" s="26" t="s">
        <v>77</v>
      </c>
      <c r="B23" s="25">
        <v>22.0</v>
      </c>
      <c r="C23" s="3" t="s">
        <v>4</v>
      </c>
      <c r="D23" s="27">
        <v>44104.0</v>
      </c>
      <c r="E23" s="3" t="s">
        <v>4</v>
      </c>
      <c r="F23" s="28">
        <v>22.0</v>
      </c>
      <c r="G23" s="3" t="s">
        <v>4</v>
      </c>
      <c r="H23" s="29">
        <v>28.0</v>
      </c>
      <c r="I23" s="30" t="s">
        <v>6</v>
      </c>
      <c r="J23" s="29" t="str">
        <f t="shared" si="1"/>
        <v>insert into tblTestDate (testdate_seq, test_date, testnum_seq, csub_seq) values(22,'2020-09-30',22,28);</v>
      </c>
      <c r="K23" s="5" t="str">
        <f t="shared" si="2"/>
        <v>2020-09-30</v>
      </c>
    </row>
    <row r="24" ht="17.25" customHeight="1">
      <c r="A24" s="26" t="s">
        <v>77</v>
      </c>
      <c r="B24" s="25">
        <v>23.0</v>
      </c>
      <c r="C24" s="3" t="s">
        <v>4</v>
      </c>
      <c r="D24" s="27">
        <v>44119.0</v>
      </c>
      <c r="E24" s="3" t="s">
        <v>4</v>
      </c>
      <c r="F24" s="28">
        <v>23.0</v>
      </c>
      <c r="G24" s="3" t="s">
        <v>4</v>
      </c>
      <c r="H24" s="29">
        <v>29.0</v>
      </c>
      <c r="I24" s="30" t="s">
        <v>6</v>
      </c>
      <c r="J24" s="29" t="str">
        <f t="shared" si="1"/>
        <v>insert into tblTestDate (testdate_seq, test_date, testnum_seq, csub_seq) values(23,'2020-10-15',23,29);</v>
      </c>
      <c r="K24" s="5" t="str">
        <f t="shared" si="2"/>
        <v>2020-10-15</v>
      </c>
    </row>
    <row r="25" ht="17.25" customHeight="1">
      <c r="A25" s="26" t="s">
        <v>77</v>
      </c>
      <c r="B25" s="25">
        <v>24.0</v>
      </c>
      <c r="C25" s="3" t="s">
        <v>4</v>
      </c>
      <c r="D25" s="27">
        <v>44134.0</v>
      </c>
      <c r="E25" s="3" t="s">
        <v>4</v>
      </c>
      <c r="F25" s="28">
        <v>24.0</v>
      </c>
      <c r="G25" s="3" t="s">
        <v>4</v>
      </c>
      <c r="H25" s="29">
        <v>29.0</v>
      </c>
      <c r="I25" s="30" t="s">
        <v>6</v>
      </c>
      <c r="J25" s="29" t="str">
        <f t="shared" si="1"/>
        <v>insert into tblTestDate (testdate_seq, test_date, testnum_seq, csub_seq) values(24,'2020-10-30',24,29);</v>
      </c>
      <c r="K25" s="5" t="str">
        <f t="shared" si="2"/>
        <v>2020-10-30</v>
      </c>
    </row>
    <row r="26" ht="17.25" customHeight="1">
      <c r="A26" s="26" t="s">
        <v>77</v>
      </c>
      <c r="B26" s="25">
        <v>25.0</v>
      </c>
      <c r="C26" s="3" t="s">
        <v>4</v>
      </c>
      <c r="D26" s="27">
        <v>43997.0</v>
      </c>
      <c r="E26" s="3" t="s">
        <v>4</v>
      </c>
      <c r="F26" s="28">
        <v>25.0</v>
      </c>
      <c r="G26" s="3" t="s">
        <v>4</v>
      </c>
      <c r="H26" s="29">
        <v>37.0</v>
      </c>
      <c r="I26" s="30" t="s">
        <v>6</v>
      </c>
      <c r="J26" s="29" t="str">
        <f t="shared" si="1"/>
        <v>insert into tblTestDate (testdate_seq, test_date, testnum_seq, csub_seq) values(25,'2020-06-15',25,37);</v>
      </c>
      <c r="K26" s="5" t="str">
        <f t="shared" si="2"/>
        <v>2020-06-15</v>
      </c>
    </row>
    <row r="27" ht="17.25" customHeight="1">
      <c r="A27" s="26" t="s">
        <v>77</v>
      </c>
      <c r="B27" s="25">
        <v>26.0</v>
      </c>
      <c r="C27" s="3" t="s">
        <v>4</v>
      </c>
      <c r="D27" s="27">
        <v>44012.0</v>
      </c>
      <c r="E27" s="3" t="s">
        <v>4</v>
      </c>
      <c r="F27" s="28">
        <v>26.0</v>
      </c>
      <c r="G27" s="3" t="s">
        <v>4</v>
      </c>
      <c r="H27" s="29">
        <v>37.0</v>
      </c>
      <c r="I27" s="30" t="s">
        <v>6</v>
      </c>
      <c r="J27" s="29" t="str">
        <f t="shared" si="1"/>
        <v>insert into tblTestDate (testdate_seq, test_date, testnum_seq, csub_seq) values(26,'2020-06-30',26,37);</v>
      </c>
      <c r="K27" s="5" t="str">
        <f t="shared" si="2"/>
        <v>2020-06-30</v>
      </c>
    </row>
    <row r="28" ht="17.25" customHeight="1">
      <c r="A28" s="26" t="s">
        <v>77</v>
      </c>
      <c r="B28" s="25">
        <v>27.0</v>
      </c>
      <c r="C28" s="3" t="s">
        <v>4</v>
      </c>
      <c r="D28" s="27">
        <v>44027.0</v>
      </c>
      <c r="E28" s="3" t="s">
        <v>4</v>
      </c>
      <c r="F28" s="28">
        <v>27.0</v>
      </c>
      <c r="G28" s="3" t="s">
        <v>4</v>
      </c>
      <c r="H28" s="29">
        <v>38.0</v>
      </c>
      <c r="I28" s="30" t="s">
        <v>6</v>
      </c>
      <c r="J28" s="29" t="str">
        <f t="shared" si="1"/>
        <v>insert into tblTestDate (testdate_seq, test_date, testnum_seq, csub_seq) values(27,'2020-07-15',27,38);</v>
      </c>
      <c r="K28" s="5" t="str">
        <f t="shared" si="2"/>
        <v>2020-07-15</v>
      </c>
    </row>
    <row r="29" ht="17.25" customHeight="1">
      <c r="A29" s="26" t="s">
        <v>77</v>
      </c>
      <c r="B29" s="25">
        <v>28.0</v>
      </c>
      <c r="C29" s="3" t="s">
        <v>4</v>
      </c>
      <c r="D29" s="27">
        <v>44042.0</v>
      </c>
      <c r="E29" s="3" t="s">
        <v>4</v>
      </c>
      <c r="F29" s="28">
        <v>28.0</v>
      </c>
      <c r="G29" s="3" t="s">
        <v>4</v>
      </c>
      <c r="H29" s="29">
        <v>38.0</v>
      </c>
      <c r="I29" s="30" t="s">
        <v>6</v>
      </c>
      <c r="J29" s="29" t="str">
        <f t="shared" si="1"/>
        <v>insert into tblTestDate (testdate_seq, test_date, testnum_seq, csub_seq) values(28,'2020-07-30',28,38);</v>
      </c>
      <c r="K29" s="5" t="str">
        <f t="shared" si="2"/>
        <v>2020-07-30</v>
      </c>
    </row>
    <row r="30" ht="17.25" customHeight="1">
      <c r="A30" s="26" t="s">
        <v>77</v>
      </c>
      <c r="B30" s="25">
        <v>29.0</v>
      </c>
      <c r="C30" s="3" t="s">
        <v>4</v>
      </c>
      <c r="D30" s="27">
        <v>44058.0</v>
      </c>
      <c r="E30" s="3" t="s">
        <v>4</v>
      </c>
      <c r="F30" s="28">
        <v>29.0</v>
      </c>
      <c r="G30" s="3" t="s">
        <v>4</v>
      </c>
      <c r="H30" s="29">
        <v>39.0</v>
      </c>
      <c r="I30" s="30" t="s">
        <v>6</v>
      </c>
      <c r="J30" s="29" t="str">
        <f t="shared" si="1"/>
        <v>insert into tblTestDate (testdate_seq, test_date, testnum_seq, csub_seq) values(29,'2020-08-15',29,39);</v>
      </c>
      <c r="K30" s="5" t="str">
        <f t="shared" si="2"/>
        <v>2020-08-15</v>
      </c>
    </row>
    <row r="31" ht="17.25" customHeight="1">
      <c r="A31" s="26" t="s">
        <v>77</v>
      </c>
      <c r="B31" s="25">
        <v>30.0</v>
      </c>
      <c r="C31" s="3" t="s">
        <v>4</v>
      </c>
      <c r="D31" s="27">
        <v>44073.0</v>
      </c>
      <c r="E31" s="3" t="s">
        <v>4</v>
      </c>
      <c r="F31" s="28">
        <v>30.0</v>
      </c>
      <c r="G31" s="3" t="s">
        <v>4</v>
      </c>
      <c r="H31" s="29">
        <v>39.0</v>
      </c>
      <c r="I31" s="30" t="s">
        <v>6</v>
      </c>
      <c r="J31" s="29" t="str">
        <f t="shared" si="1"/>
        <v>insert into tblTestDate (testdate_seq, test_date, testnum_seq, csub_seq) values(30,'2020-08-30',30,39);</v>
      </c>
      <c r="K31" s="5" t="str">
        <f t="shared" si="2"/>
        <v>2020-08-30</v>
      </c>
    </row>
    <row r="32" ht="17.25" customHeight="1">
      <c r="A32" s="26" t="s">
        <v>77</v>
      </c>
      <c r="B32" s="25">
        <v>31.0</v>
      </c>
      <c r="C32" s="3" t="s">
        <v>4</v>
      </c>
      <c r="D32" s="27">
        <v>44089.0</v>
      </c>
      <c r="E32" s="3" t="s">
        <v>4</v>
      </c>
      <c r="F32" s="28">
        <v>31.0</v>
      </c>
      <c r="G32" s="3" t="s">
        <v>4</v>
      </c>
      <c r="H32" s="29">
        <v>40.0</v>
      </c>
      <c r="I32" s="30" t="s">
        <v>6</v>
      </c>
      <c r="J32" s="29" t="str">
        <f t="shared" si="1"/>
        <v>insert into tblTestDate (testdate_seq, test_date, testnum_seq, csub_seq) values(31,'2020-09-15',31,40);</v>
      </c>
      <c r="K32" s="5" t="str">
        <f t="shared" si="2"/>
        <v>2020-09-15</v>
      </c>
    </row>
    <row r="33" ht="17.25" customHeight="1">
      <c r="A33" s="26" t="s">
        <v>77</v>
      </c>
      <c r="B33" s="25">
        <v>32.0</v>
      </c>
      <c r="C33" s="3" t="s">
        <v>4</v>
      </c>
      <c r="D33" s="27">
        <v>44104.0</v>
      </c>
      <c r="E33" s="3" t="s">
        <v>4</v>
      </c>
      <c r="F33" s="28">
        <v>32.0</v>
      </c>
      <c r="G33" s="3" t="s">
        <v>4</v>
      </c>
      <c r="H33" s="29">
        <v>40.0</v>
      </c>
      <c r="I33" s="30" t="s">
        <v>6</v>
      </c>
      <c r="J33" s="29" t="str">
        <f t="shared" si="1"/>
        <v>insert into tblTestDate (testdate_seq, test_date, testnum_seq, csub_seq) values(32,'2020-09-30',32,40);</v>
      </c>
      <c r="K33" s="5" t="str">
        <f t="shared" si="2"/>
        <v>2020-09-30</v>
      </c>
    </row>
    <row r="34" ht="17.25" customHeight="1">
      <c r="A34" s="26" t="s">
        <v>77</v>
      </c>
      <c r="B34" s="25">
        <v>33.0</v>
      </c>
      <c r="C34" s="3" t="s">
        <v>4</v>
      </c>
      <c r="D34" s="27">
        <v>44119.0</v>
      </c>
      <c r="E34" s="3" t="s">
        <v>4</v>
      </c>
      <c r="F34" s="28">
        <v>33.0</v>
      </c>
      <c r="G34" s="3" t="s">
        <v>4</v>
      </c>
      <c r="H34" s="29">
        <v>41.0</v>
      </c>
      <c r="I34" s="30" t="s">
        <v>6</v>
      </c>
      <c r="J34" s="29" t="str">
        <f t="shared" si="1"/>
        <v>insert into tblTestDate (testdate_seq, test_date, testnum_seq, csub_seq) values(33,'2020-10-15',33,41);</v>
      </c>
      <c r="K34" s="5" t="str">
        <f t="shared" si="2"/>
        <v>2020-10-15</v>
      </c>
    </row>
    <row r="35" ht="17.25" customHeight="1">
      <c r="A35" s="26" t="s">
        <v>77</v>
      </c>
      <c r="B35" s="25">
        <v>34.0</v>
      </c>
      <c r="C35" s="3" t="s">
        <v>4</v>
      </c>
      <c r="D35" s="27">
        <v>44134.0</v>
      </c>
      <c r="E35" s="3" t="s">
        <v>4</v>
      </c>
      <c r="F35" s="28">
        <v>34.0</v>
      </c>
      <c r="G35" s="3" t="s">
        <v>4</v>
      </c>
      <c r="H35" s="29">
        <v>41.0</v>
      </c>
      <c r="I35" s="30" t="s">
        <v>6</v>
      </c>
      <c r="J35" s="29" t="str">
        <f t="shared" si="1"/>
        <v>insert into tblTestDate (testdate_seq, test_date, testnum_seq, csub_seq) values(34,'2020-10-30',34,41);</v>
      </c>
      <c r="K35" s="5" t="str">
        <f t="shared" si="2"/>
        <v>2020-10-30</v>
      </c>
    </row>
    <row r="36" ht="17.25" customHeight="1">
      <c r="A36" s="26" t="s">
        <v>77</v>
      </c>
      <c r="B36" s="25">
        <v>35.0</v>
      </c>
      <c r="C36" s="3" t="s">
        <v>4</v>
      </c>
      <c r="D36" s="27">
        <v>44150.0</v>
      </c>
      <c r="E36" s="3" t="s">
        <v>4</v>
      </c>
      <c r="F36" s="28">
        <v>35.0</v>
      </c>
      <c r="G36" s="3" t="s">
        <v>4</v>
      </c>
      <c r="H36" s="29">
        <v>42.0</v>
      </c>
      <c r="I36" s="30" t="s">
        <v>6</v>
      </c>
      <c r="J36" s="29" t="str">
        <f t="shared" si="1"/>
        <v>insert into tblTestDate (testdate_seq, test_date, testnum_seq, csub_seq) values(35,'2020-11-15',35,42);</v>
      </c>
      <c r="K36" s="5" t="str">
        <f t="shared" si="2"/>
        <v>2020-11-15</v>
      </c>
    </row>
    <row r="37" ht="17.25" customHeight="1">
      <c r="A37" s="26" t="s">
        <v>77</v>
      </c>
      <c r="B37" s="25">
        <v>36.0</v>
      </c>
      <c r="C37" s="3" t="s">
        <v>4</v>
      </c>
      <c r="D37" s="27">
        <v>44165.0</v>
      </c>
      <c r="E37" s="3" t="s">
        <v>4</v>
      </c>
      <c r="F37" s="28">
        <v>36.0</v>
      </c>
      <c r="G37" s="3" t="s">
        <v>4</v>
      </c>
      <c r="H37" s="29">
        <v>42.0</v>
      </c>
      <c r="I37" s="30" t="s">
        <v>6</v>
      </c>
      <c r="J37" s="29" t="str">
        <f t="shared" si="1"/>
        <v>insert into tblTestDate (testdate_seq, test_date, testnum_seq, csub_seq) values(36,'2020-11-30',36,42);</v>
      </c>
      <c r="K37" s="5" t="str">
        <f t="shared" si="2"/>
        <v>2020-11-30</v>
      </c>
    </row>
    <row r="38" ht="17.25" customHeight="1">
      <c r="A38" s="26" t="s">
        <v>77</v>
      </c>
      <c r="B38" s="25">
        <v>37.0</v>
      </c>
      <c r="C38" s="3" t="s">
        <v>4</v>
      </c>
      <c r="D38" s="27">
        <v>44073.0</v>
      </c>
      <c r="E38" s="3" t="s">
        <v>4</v>
      </c>
      <c r="F38" s="28">
        <v>37.0</v>
      </c>
      <c r="G38" s="3" t="s">
        <v>4</v>
      </c>
      <c r="H38" s="29">
        <v>55.0</v>
      </c>
      <c r="I38" s="30" t="s">
        <v>6</v>
      </c>
      <c r="J38" s="29" t="str">
        <f t="shared" si="1"/>
        <v>insert into tblTestDate (testdate_seq, test_date, testnum_seq, csub_seq) values(37,'2020-08-30',37,55);</v>
      </c>
      <c r="K38" s="5" t="str">
        <f t="shared" si="2"/>
        <v>2020-08-30</v>
      </c>
    </row>
    <row r="39" ht="17.25" customHeight="1">
      <c r="A39" s="26" t="s">
        <v>77</v>
      </c>
      <c r="B39" s="25">
        <v>38.0</v>
      </c>
      <c r="C39" s="3" t="s">
        <v>4</v>
      </c>
      <c r="D39" s="27">
        <v>44089.0</v>
      </c>
      <c r="E39" s="3" t="s">
        <v>4</v>
      </c>
      <c r="F39" s="28">
        <v>38.0</v>
      </c>
      <c r="G39" s="3" t="s">
        <v>4</v>
      </c>
      <c r="H39" s="29">
        <v>55.0</v>
      </c>
      <c r="I39" s="30" t="s">
        <v>6</v>
      </c>
      <c r="J39" s="29" t="str">
        <f t="shared" si="1"/>
        <v>insert into tblTestDate (testdate_seq, test_date, testnum_seq, csub_seq) values(38,'2020-09-15',38,55);</v>
      </c>
      <c r="K39" s="5" t="str">
        <f t="shared" si="2"/>
        <v>2020-09-15</v>
      </c>
    </row>
    <row r="40" ht="17.25" customHeight="1">
      <c r="A40" s="26" t="s">
        <v>77</v>
      </c>
      <c r="B40" s="25">
        <v>39.0</v>
      </c>
      <c r="C40" s="3" t="s">
        <v>4</v>
      </c>
      <c r="D40" s="27">
        <v>44104.0</v>
      </c>
      <c r="E40" s="3" t="s">
        <v>4</v>
      </c>
      <c r="F40" s="28">
        <v>39.0</v>
      </c>
      <c r="G40" s="3" t="s">
        <v>4</v>
      </c>
      <c r="H40" s="29">
        <v>56.0</v>
      </c>
      <c r="I40" s="30" t="s">
        <v>6</v>
      </c>
      <c r="J40" s="29" t="str">
        <f t="shared" si="1"/>
        <v>insert into tblTestDate (testdate_seq, test_date, testnum_seq, csub_seq) values(39,'2020-09-30',39,56);</v>
      </c>
      <c r="K40" s="5" t="str">
        <f t="shared" si="2"/>
        <v>2020-09-30</v>
      </c>
    </row>
    <row r="41" ht="17.25" customHeight="1">
      <c r="A41" s="26" t="s">
        <v>77</v>
      </c>
      <c r="B41" s="25">
        <v>40.0</v>
      </c>
      <c r="C41" s="3" t="s">
        <v>4</v>
      </c>
      <c r="D41" s="27">
        <v>44119.0</v>
      </c>
      <c r="E41" s="3" t="s">
        <v>4</v>
      </c>
      <c r="F41" s="28">
        <v>40.0</v>
      </c>
      <c r="G41" s="3" t="s">
        <v>4</v>
      </c>
      <c r="H41" s="29">
        <v>56.0</v>
      </c>
      <c r="I41" s="30" t="s">
        <v>6</v>
      </c>
      <c r="J41" s="29" t="str">
        <f t="shared" si="1"/>
        <v>insert into tblTestDate (testdate_seq, test_date, testnum_seq, csub_seq) values(40,'2020-10-15',40,56);</v>
      </c>
      <c r="K41" s="5" t="str">
        <f t="shared" si="2"/>
        <v>2020-10-15</v>
      </c>
    </row>
    <row r="42" ht="17.25" customHeight="1">
      <c r="A42" s="26" t="s">
        <v>77</v>
      </c>
      <c r="B42" s="25">
        <v>41.0</v>
      </c>
      <c r="C42" s="3" t="s">
        <v>4</v>
      </c>
      <c r="D42" s="27">
        <v>44134.0</v>
      </c>
      <c r="E42" s="3" t="s">
        <v>4</v>
      </c>
      <c r="F42" s="28">
        <v>41.0</v>
      </c>
      <c r="G42" s="3" t="s">
        <v>4</v>
      </c>
      <c r="H42" s="29">
        <v>57.0</v>
      </c>
      <c r="I42" s="30" t="s">
        <v>6</v>
      </c>
      <c r="J42" s="29" t="str">
        <f t="shared" si="1"/>
        <v>insert into tblTestDate (testdate_seq, test_date, testnum_seq, csub_seq) values(41,'2020-10-30',41,57);</v>
      </c>
      <c r="K42" s="5" t="str">
        <f t="shared" si="2"/>
        <v>2020-10-30</v>
      </c>
    </row>
    <row r="43" ht="17.25" customHeight="1">
      <c r="A43" s="26" t="s">
        <v>77</v>
      </c>
      <c r="B43" s="25">
        <v>42.0</v>
      </c>
      <c r="C43" s="3" t="s">
        <v>4</v>
      </c>
      <c r="D43" s="27">
        <v>44150.0</v>
      </c>
      <c r="E43" s="3" t="s">
        <v>4</v>
      </c>
      <c r="F43" s="28">
        <v>42.0</v>
      </c>
      <c r="G43" s="3" t="s">
        <v>4</v>
      </c>
      <c r="H43" s="29">
        <v>57.0</v>
      </c>
      <c r="I43" s="30" t="s">
        <v>6</v>
      </c>
      <c r="J43" s="29" t="str">
        <f t="shared" si="1"/>
        <v>insert into tblTestDate (testdate_seq, test_date, testnum_seq, csub_seq) values(42,'2020-11-15',42,57);</v>
      </c>
      <c r="K43" s="5" t="str">
        <f t="shared" si="2"/>
        <v>2020-11-15</v>
      </c>
    </row>
    <row r="44" ht="17.25" customHeight="1">
      <c r="A44" s="26" t="s">
        <v>77</v>
      </c>
      <c r="B44" s="25">
        <v>43.0</v>
      </c>
      <c r="C44" s="3" t="s">
        <v>4</v>
      </c>
      <c r="D44" s="27">
        <v>44165.0</v>
      </c>
      <c r="E44" s="3" t="s">
        <v>4</v>
      </c>
      <c r="F44" s="28">
        <v>43.0</v>
      </c>
      <c r="G44" s="3" t="s">
        <v>4</v>
      </c>
      <c r="H44" s="29">
        <v>58.0</v>
      </c>
      <c r="I44" s="30" t="s">
        <v>6</v>
      </c>
      <c r="J44" s="29" t="str">
        <f t="shared" si="1"/>
        <v>insert into tblTestDate (testdate_seq, test_date, testnum_seq, csub_seq) values(43,'2020-11-30',43,58);</v>
      </c>
      <c r="K44" s="5" t="str">
        <f t="shared" si="2"/>
        <v>2020-11-30</v>
      </c>
    </row>
    <row r="45" ht="17.25" customHeight="1">
      <c r="A45" s="26" t="s">
        <v>77</v>
      </c>
      <c r="B45" s="25">
        <v>44.0</v>
      </c>
      <c r="C45" s="3" t="s">
        <v>4</v>
      </c>
      <c r="D45" s="27">
        <v>44180.0</v>
      </c>
      <c r="E45" s="3" t="s">
        <v>4</v>
      </c>
      <c r="F45" s="28">
        <v>44.0</v>
      </c>
      <c r="G45" s="3" t="s">
        <v>4</v>
      </c>
      <c r="H45" s="29">
        <v>58.0</v>
      </c>
      <c r="I45" s="30" t="s">
        <v>6</v>
      </c>
      <c r="J45" s="29" t="str">
        <f t="shared" si="1"/>
        <v>insert into tblTestDate (testdate_seq, test_date, testnum_seq, csub_seq) values(44,'2020-12-15',44,58);</v>
      </c>
      <c r="K45" s="5" t="str">
        <f t="shared" si="2"/>
        <v>2020-12-15</v>
      </c>
    </row>
    <row r="46" ht="17.25" customHeight="1">
      <c r="A46" s="26" t="s">
        <v>77</v>
      </c>
      <c r="B46" s="25">
        <v>45.0</v>
      </c>
      <c r="C46" s="3" t="s">
        <v>4</v>
      </c>
      <c r="D46" s="27">
        <v>44195.0</v>
      </c>
      <c r="E46" s="3" t="s">
        <v>4</v>
      </c>
      <c r="F46" s="28">
        <v>45.0</v>
      </c>
      <c r="G46" s="3" t="s">
        <v>4</v>
      </c>
      <c r="H46" s="29">
        <v>59.0</v>
      </c>
      <c r="I46" s="30" t="s">
        <v>6</v>
      </c>
      <c r="J46" s="29" t="str">
        <f t="shared" si="1"/>
        <v>insert into tblTestDate (testdate_seq, test_date, testnum_seq, csub_seq) values(45,'2020-12-30',45,59);</v>
      </c>
      <c r="K46" s="5" t="str">
        <f t="shared" si="2"/>
        <v>2020-12-30</v>
      </c>
    </row>
    <row r="47" ht="17.25" customHeight="1">
      <c r="A47" s="26" t="s">
        <v>77</v>
      </c>
      <c r="B47" s="25">
        <v>46.0</v>
      </c>
      <c r="C47" s="3" t="s">
        <v>4</v>
      </c>
      <c r="D47" s="27">
        <v>44211.0</v>
      </c>
      <c r="E47" s="3" t="s">
        <v>4</v>
      </c>
      <c r="F47" s="28">
        <v>46.0</v>
      </c>
      <c r="G47" s="3" t="s">
        <v>4</v>
      </c>
      <c r="H47" s="29">
        <v>59.0</v>
      </c>
      <c r="I47" s="30" t="s">
        <v>6</v>
      </c>
      <c r="J47" s="29" t="str">
        <f t="shared" si="1"/>
        <v>insert into tblTestDate (testdate_seq, test_date, testnum_seq, csub_seq) values(46,'2021-01-15',46,59);</v>
      </c>
      <c r="K47" s="5" t="str">
        <f t="shared" si="2"/>
        <v>2021-01-15</v>
      </c>
    </row>
    <row r="48" ht="17.25" customHeight="1">
      <c r="A48" s="26" t="s">
        <v>77</v>
      </c>
      <c r="B48" s="25">
        <v>47.0</v>
      </c>
      <c r="C48" s="3" t="s">
        <v>4</v>
      </c>
      <c r="D48" s="27">
        <v>44301.0</v>
      </c>
      <c r="E48" s="3" t="s">
        <v>4</v>
      </c>
      <c r="F48" s="28">
        <v>47.0</v>
      </c>
      <c r="G48" s="3" t="s">
        <v>4</v>
      </c>
      <c r="H48" s="29">
        <v>88.0</v>
      </c>
      <c r="I48" s="30" t="s">
        <v>6</v>
      </c>
      <c r="J48" s="29" t="str">
        <f t="shared" si="1"/>
        <v>insert into tblTestDate (testdate_seq, test_date, testnum_seq, csub_seq) values(47,'2021-04-15',47,88);</v>
      </c>
      <c r="K48" s="5" t="str">
        <f t="shared" si="2"/>
        <v>2021-04-15</v>
      </c>
    </row>
    <row r="49" ht="17.25" customHeight="1">
      <c r="A49" s="26" t="s">
        <v>77</v>
      </c>
      <c r="B49" s="25">
        <v>48.0</v>
      </c>
      <c r="C49" s="3" t="s">
        <v>4</v>
      </c>
      <c r="D49" s="27">
        <v>44316.0</v>
      </c>
      <c r="E49" s="3" t="s">
        <v>4</v>
      </c>
      <c r="F49" s="28">
        <v>48.0</v>
      </c>
      <c r="G49" s="3" t="s">
        <v>4</v>
      </c>
      <c r="H49" s="29">
        <v>88.0</v>
      </c>
      <c r="I49" s="30" t="s">
        <v>6</v>
      </c>
      <c r="J49" s="29" t="str">
        <f t="shared" si="1"/>
        <v>insert into tblTestDate (testdate_seq, test_date, testnum_seq, csub_seq) values(48,'2021-04-30',48,88);</v>
      </c>
      <c r="K49" s="5" t="str">
        <f t="shared" si="2"/>
        <v>2021-04-30</v>
      </c>
    </row>
    <row r="50" ht="17.25" customHeight="1">
      <c r="A50" s="26" t="s">
        <v>77</v>
      </c>
      <c r="B50" s="25">
        <v>49.0</v>
      </c>
      <c r="C50" s="3" t="s">
        <v>4</v>
      </c>
      <c r="D50" s="27">
        <v>44331.0</v>
      </c>
      <c r="E50" s="3" t="s">
        <v>4</v>
      </c>
      <c r="F50" s="28">
        <v>49.0</v>
      </c>
      <c r="G50" s="3" t="s">
        <v>4</v>
      </c>
      <c r="H50" s="29">
        <v>89.0</v>
      </c>
      <c r="I50" s="30" t="s">
        <v>6</v>
      </c>
      <c r="J50" s="29" t="str">
        <f t="shared" si="1"/>
        <v>insert into tblTestDate (testdate_seq, test_date, testnum_seq, csub_seq) values(49,'2021-05-15',49,89);</v>
      </c>
      <c r="K50" s="5" t="str">
        <f t="shared" si="2"/>
        <v>2021-05-15</v>
      </c>
    </row>
    <row r="51" ht="17.25" customHeight="1">
      <c r="A51" s="26" t="s">
        <v>77</v>
      </c>
      <c r="B51" s="25">
        <v>50.0</v>
      </c>
      <c r="C51" s="3" t="s">
        <v>4</v>
      </c>
      <c r="D51" s="27">
        <v>44346.0</v>
      </c>
      <c r="E51" s="3" t="s">
        <v>4</v>
      </c>
      <c r="F51" s="28">
        <v>50.0</v>
      </c>
      <c r="G51" s="3" t="s">
        <v>4</v>
      </c>
      <c r="H51" s="29">
        <v>89.0</v>
      </c>
      <c r="I51" s="30" t="s">
        <v>6</v>
      </c>
      <c r="J51" s="29" t="str">
        <f t="shared" si="1"/>
        <v>insert into tblTestDate (testdate_seq, test_date, testnum_seq, csub_seq) values(50,'2021-05-30',50,89);</v>
      </c>
      <c r="K51" s="5" t="str">
        <f t="shared" si="2"/>
        <v>2021-05-30</v>
      </c>
    </row>
    <row r="52" ht="17.25" customHeight="1">
      <c r="A52" s="26" t="s">
        <v>77</v>
      </c>
      <c r="B52" s="25">
        <v>51.0</v>
      </c>
      <c r="C52" s="3" t="s">
        <v>4</v>
      </c>
      <c r="D52" s="27">
        <v>44362.0</v>
      </c>
      <c r="E52" s="3" t="s">
        <v>4</v>
      </c>
      <c r="F52" s="28">
        <v>51.0</v>
      </c>
      <c r="G52" s="3" t="s">
        <v>4</v>
      </c>
      <c r="H52" s="29">
        <v>90.0</v>
      </c>
      <c r="I52" s="30" t="s">
        <v>6</v>
      </c>
      <c r="J52" s="29" t="str">
        <f t="shared" si="1"/>
        <v>insert into tblTestDate (testdate_seq, test_date, testnum_seq, csub_seq) values(51,'2021-06-15',51,90);</v>
      </c>
      <c r="K52" s="5" t="str">
        <f t="shared" si="2"/>
        <v>2021-06-15</v>
      </c>
    </row>
    <row r="53" ht="17.25" customHeight="1">
      <c r="A53" s="26" t="s">
        <v>77</v>
      </c>
      <c r="B53" s="25">
        <v>52.0</v>
      </c>
      <c r="C53" s="3" t="s">
        <v>4</v>
      </c>
      <c r="D53" s="27">
        <v>44377.0</v>
      </c>
      <c r="E53" s="3" t="s">
        <v>4</v>
      </c>
      <c r="F53" s="28">
        <v>52.0</v>
      </c>
      <c r="G53" s="3" t="s">
        <v>4</v>
      </c>
      <c r="H53" s="29">
        <v>90.0</v>
      </c>
      <c r="I53" s="30" t="s">
        <v>6</v>
      </c>
      <c r="J53" s="29" t="str">
        <f t="shared" si="1"/>
        <v>insert into tblTestDate (testdate_seq, test_date, testnum_seq, csub_seq) values(52,'2021-06-30',52,90);</v>
      </c>
      <c r="K53" s="5" t="str">
        <f t="shared" si="2"/>
        <v>2021-06-30</v>
      </c>
    </row>
    <row r="54" ht="17.25" customHeight="1">
      <c r="A54" s="26" t="s">
        <v>77</v>
      </c>
      <c r="B54" s="25">
        <v>53.0</v>
      </c>
      <c r="C54" s="3" t="s">
        <v>4</v>
      </c>
      <c r="D54" s="27">
        <v>44392.0</v>
      </c>
      <c r="E54" s="3" t="s">
        <v>4</v>
      </c>
      <c r="F54" s="28">
        <v>53.0</v>
      </c>
      <c r="G54" s="3" t="s">
        <v>4</v>
      </c>
      <c r="H54" s="29">
        <v>91.0</v>
      </c>
      <c r="I54" s="30" t="s">
        <v>6</v>
      </c>
      <c r="J54" s="29" t="str">
        <f t="shared" si="1"/>
        <v>insert into tblTestDate (testdate_seq, test_date, testnum_seq, csub_seq) values(53,'2021-07-15',53,91);</v>
      </c>
      <c r="K54" s="5" t="str">
        <f t="shared" si="2"/>
        <v>2021-07-15</v>
      </c>
    </row>
    <row r="55" ht="17.25" customHeight="1">
      <c r="A55" s="26" t="s">
        <v>77</v>
      </c>
      <c r="B55" s="25">
        <v>54.0</v>
      </c>
      <c r="C55" s="3" t="s">
        <v>4</v>
      </c>
      <c r="D55" s="27">
        <v>44407.0</v>
      </c>
      <c r="E55" s="3" t="s">
        <v>4</v>
      </c>
      <c r="F55" s="28">
        <v>54.0</v>
      </c>
      <c r="G55" s="3" t="s">
        <v>4</v>
      </c>
      <c r="H55" s="29">
        <v>91.0</v>
      </c>
      <c r="I55" s="30" t="s">
        <v>6</v>
      </c>
      <c r="J55" s="29" t="str">
        <f t="shared" si="1"/>
        <v>insert into tblTestDate (testdate_seq, test_date, testnum_seq, csub_seq) values(54,'2021-07-30',54,91);</v>
      </c>
      <c r="K55" s="5" t="str">
        <f t="shared" si="2"/>
        <v>2021-07-30</v>
      </c>
    </row>
    <row r="56" ht="17.25" customHeight="1">
      <c r="A56" s="26" t="s">
        <v>77</v>
      </c>
      <c r="B56" s="25">
        <v>55.0</v>
      </c>
      <c r="C56" s="3" t="s">
        <v>4</v>
      </c>
      <c r="D56" s="27">
        <v>44423.0</v>
      </c>
      <c r="E56" s="3" t="s">
        <v>4</v>
      </c>
      <c r="F56" s="28">
        <v>55.0</v>
      </c>
      <c r="G56" s="3" t="s">
        <v>4</v>
      </c>
      <c r="H56" s="29">
        <v>92.0</v>
      </c>
      <c r="I56" s="30" t="s">
        <v>6</v>
      </c>
      <c r="J56" s="29" t="str">
        <f t="shared" si="1"/>
        <v>insert into tblTestDate (testdate_seq, test_date, testnum_seq, csub_seq) values(55,'2021-08-15',55,92);</v>
      </c>
      <c r="K56" s="5" t="str">
        <f t="shared" si="2"/>
        <v>2021-08-15</v>
      </c>
    </row>
    <row r="57" ht="17.25" customHeight="1">
      <c r="A57" s="26" t="s">
        <v>77</v>
      </c>
      <c r="B57" s="25">
        <v>56.0</v>
      </c>
      <c r="C57" s="3" t="s">
        <v>4</v>
      </c>
      <c r="D57" s="27">
        <v>44438.0</v>
      </c>
      <c r="E57" s="3" t="s">
        <v>4</v>
      </c>
      <c r="F57" s="28">
        <v>56.0</v>
      </c>
      <c r="G57" s="3" t="s">
        <v>4</v>
      </c>
      <c r="H57" s="29">
        <v>92.0</v>
      </c>
      <c r="I57" s="30" t="s">
        <v>6</v>
      </c>
      <c r="J57" s="29" t="str">
        <f t="shared" si="1"/>
        <v>insert into tblTestDate (testdate_seq, test_date, testnum_seq, csub_seq) values(56,'2021-08-30',56,92);</v>
      </c>
      <c r="K57" s="5" t="str">
        <f t="shared" si="2"/>
        <v>2021-08-30</v>
      </c>
    </row>
    <row r="58" ht="17.25" customHeight="1">
      <c r="A58" s="26" t="s">
        <v>77</v>
      </c>
      <c r="B58" s="25">
        <v>57.0</v>
      </c>
      <c r="C58" s="3" t="s">
        <v>4</v>
      </c>
      <c r="D58" s="27">
        <v>44454.0</v>
      </c>
      <c r="E58" s="3" t="s">
        <v>4</v>
      </c>
      <c r="F58" s="28">
        <v>57.0</v>
      </c>
      <c r="G58" s="3" t="s">
        <v>4</v>
      </c>
      <c r="H58" s="29">
        <v>93.0</v>
      </c>
      <c r="I58" s="30" t="s">
        <v>6</v>
      </c>
      <c r="J58" s="29" t="str">
        <f t="shared" si="1"/>
        <v>insert into tblTestDate (testdate_seq, test_date, testnum_seq, csub_seq) values(57,'2021-09-15',57,93);</v>
      </c>
      <c r="K58" s="5" t="str">
        <f t="shared" si="2"/>
        <v>2021-09-15</v>
      </c>
    </row>
    <row r="59" ht="17.25" customHeight="1">
      <c r="A59" s="26" t="s">
        <v>77</v>
      </c>
      <c r="B59" s="25">
        <v>58.0</v>
      </c>
      <c r="C59" s="3" t="s">
        <v>4</v>
      </c>
      <c r="D59" s="27">
        <v>44469.0</v>
      </c>
      <c r="E59" s="3" t="s">
        <v>4</v>
      </c>
      <c r="F59" s="28">
        <v>58.0</v>
      </c>
      <c r="G59" s="3" t="s">
        <v>4</v>
      </c>
      <c r="H59" s="29">
        <v>93.0</v>
      </c>
      <c r="I59" s="30" t="s">
        <v>6</v>
      </c>
      <c r="J59" s="29" t="str">
        <f t="shared" si="1"/>
        <v>insert into tblTestDate (testdate_seq, test_date, testnum_seq, csub_seq) values(58,'2021-09-30',58,93);</v>
      </c>
      <c r="K59" s="5" t="str">
        <f t="shared" si="2"/>
        <v>2021-09-30</v>
      </c>
    </row>
    <row r="60" ht="17.25" customHeight="1">
      <c r="A60" s="26" t="s">
        <v>77</v>
      </c>
      <c r="B60" s="25">
        <v>59.0</v>
      </c>
      <c r="C60" s="3" t="s">
        <v>4</v>
      </c>
      <c r="D60" s="27">
        <v>44484.0</v>
      </c>
      <c r="E60" s="3" t="s">
        <v>4</v>
      </c>
      <c r="F60" s="28">
        <v>59.0</v>
      </c>
      <c r="G60" s="3" t="s">
        <v>4</v>
      </c>
      <c r="H60" s="29">
        <v>94.0</v>
      </c>
      <c r="I60" s="30" t="s">
        <v>6</v>
      </c>
      <c r="J60" s="29" t="str">
        <f t="shared" si="1"/>
        <v>insert into tblTestDate (testdate_seq, test_date, testnum_seq, csub_seq) values(59,'2021-10-15',59,94);</v>
      </c>
      <c r="K60" s="5" t="str">
        <f t="shared" si="2"/>
        <v>2021-10-15</v>
      </c>
    </row>
    <row r="61" ht="17.25" customHeight="1">
      <c r="A61" s="26" t="s">
        <v>77</v>
      </c>
      <c r="B61" s="25">
        <v>60.0</v>
      </c>
      <c r="C61" s="3" t="s">
        <v>4</v>
      </c>
      <c r="D61" s="27">
        <v>44499.0</v>
      </c>
      <c r="E61" s="3" t="s">
        <v>4</v>
      </c>
      <c r="F61" s="28">
        <v>60.0</v>
      </c>
      <c r="G61" s="3" t="s">
        <v>4</v>
      </c>
      <c r="H61" s="29">
        <v>94.0</v>
      </c>
      <c r="I61" s="30" t="s">
        <v>6</v>
      </c>
      <c r="J61" s="29" t="str">
        <f t="shared" si="1"/>
        <v>insert into tblTestDate (testdate_seq, test_date, testnum_seq, csub_seq) values(60,'2021-10-30',60,94);</v>
      </c>
      <c r="K61" s="5" t="str">
        <f t="shared" si="2"/>
        <v>2021-10-30</v>
      </c>
    </row>
    <row r="62" ht="17.25" customHeight="1">
      <c r="A62" s="26" t="s">
        <v>77</v>
      </c>
      <c r="B62" s="25">
        <v>61.0</v>
      </c>
      <c r="C62" s="3" t="s">
        <v>4</v>
      </c>
      <c r="D62" s="27">
        <v>44423.0</v>
      </c>
      <c r="E62" s="3" t="s">
        <v>4</v>
      </c>
      <c r="F62" s="28">
        <v>61.0</v>
      </c>
      <c r="G62" s="3" t="s">
        <v>4</v>
      </c>
      <c r="H62" s="29">
        <v>136.0</v>
      </c>
      <c r="I62" s="30" t="s">
        <v>6</v>
      </c>
      <c r="J62" s="29" t="str">
        <f t="shared" si="1"/>
        <v>insert into tblTestDate (testdate_seq, test_date, testnum_seq, csub_seq) values(61,'2021-08-15',61,136);</v>
      </c>
      <c r="K62" s="5" t="str">
        <f t="shared" si="2"/>
        <v>2021-08-15</v>
      </c>
    </row>
    <row r="63" ht="17.25" customHeight="1">
      <c r="A63" s="26" t="s">
        <v>77</v>
      </c>
      <c r="B63" s="25">
        <v>62.0</v>
      </c>
      <c r="C63" s="3" t="s">
        <v>4</v>
      </c>
      <c r="D63" s="27">
        <v>44438.0</v>
      </c>
      <c r="E63" s="3" t="s">
        <v>4</v>
      </c>
      <c r="F63" s="28">
        <v>62.0</v>
      </c>
      <c r="G63" s="3" t="s">
        <v>4</v>
      </c>
      <c r="H63" s="29">
        <v>136.0</v>
      </c>
      <c r="I63" s="30" t="s">
        <v>6</v>
      </c>
      <c r="J63" s="29" t="str">
        <f t="shared" si="1"/>
        <v>insert into tblTestDate (testdate_seq, test_date, testnum_seq, csub_seq) values(62,'2021-08-30',62,136);</v>
      </c>
      <c r="K63" s="5" t="str">
        <f t="shared" si="2"/>
        <v>2021-08-30</v>
      </c>
    </row>
    <row r="64" ht="17.25" customHeight="1">
      <c r="A64" s="26" t="s">
        <v>77</v>
      </c>
      <c r="B64" s="25">
        <v>63.0</v>
      </c>
      <c r="C64" s="3" t="s">
        <v>4</v>
      </c>
      <c r="D64" s="27">
        <v>44454.0</v>
      </c>
      <c r="E64" s="3" t="s">
        <v>4</v>
      </c>
      <c r="F64" s="28">
        <v>63.0</v>
      </c>
      <c r="G64" s="3" t="s">
        <v>4</v>
      </c>
      <c r="H64" s="29">
        <v>137.0</v>
      </c>
      <c r="I64" s="30" t="s">
        <v>6</v>
      </c>
      <c r="J64" s="29" t="str">
        <f t="shared" si="1"/>
        <v>insert into tblTestDate (testdate_seq, test_date, testnum_seq, csub_seq) values(63,'2021-09-15',63,137);</v>
      </c>
      <c r="K64" s="5" t="str">
        <f t="shared" si="2"/>
        <v>2021-09-15</v>
      </c>
    </row>
    <row r="65" ht="17.25" customHeight="1">
      <c r="A65" s="26" t="s">
        <v>77</v>
      </c>
      <c r="B65" s="25">
        <v>64.0</v>
      </c>
      <c r="C65" s="3" t="s">
        <v>4</v>
      </c>
      <c r="D65" s="27">
        <v>44469.0</v>
      </c>
      <c r="E65" s="3" t="s">
        <v>4</v>
      </c>
      <c r="F65" s="28">
        <v>64.0</v>
      </c>
      <c r="G65" s="3" t="s">
        <v>4</v>
      </c>
      <c r="H65" s="29">
        <v>137.0</v>
      </c>
      <c r="I65" s="30" t="s">
        <v>6</v>
      </c>
      <c r="J65" s="29" t="str">
        <f t="shared" si="1"/>
        <v>insert into tblTestDate (testdate_seq, test_date, testnum_seq, csub_seq) values(64,'2021-09-30',64,137);</v>
      </c>
      <c r="K65" s="5" t="str">
        <f t="shared" si="2"/>
        <v>2021-09-30</v>
      </c>
    </row>
    <row r="66" ht="17.25" customHeight="1">
      <c r="A66" s="26" t="s">
        <v>77</v>
      </c>
      <c r="B66" s="25">
        <v>65.0</v>
      </c>
      <c r="C66" s="3" t="s">
        <v>4</v>
      </c>
      <c r="D66" s="27">
        <v>44484.0</v>
      </c>
      <c r="E66" s="3" t="s">
        <v>4</v>
      </c>
      <c r="F66" s="28">
        <v>65.0</v>
      </c>
      <c r="G66" s="3" t="s">
        <v>4</v>
      </c>
      <c r="H66" s="29">
        <v>138.0</v>
      </c>
      <c r="I66" s="30" t="s">
        <v>6</v>
      </c>
      <c r="J66" s="29" t="str">
        <f t="shared" si="1"/>
        <v>insert into tblTestDate (testdate_seq, test_date, testnum_seq, csub_seq) values(65,'2021-10-15',65,138);</v>
      </c>
      <c r="K66" s="5" t="str">
        <f t="shared" si="2"/>
        <v>2021-10-15</v>
      </c>
    </row>
    <row r="67" ht="17.25" customHeight="1">
      <c r="A67" s="26" t="s">
        <v>77</v>
      </c>
      <c r="B67" s="25">
        <v>66.0</v>
      </c>
      <c r="C67" s="3" t="s">
        <v>4</v>
      </c>
      <c r="D67" s="27">
        <v>44499.0</v>
      </c>
      <c r="E67" s="3" t="s">
        <v>4</v>
      </c>
      <c r="F67" s="28">
        <v>66.0</v>
      </c>
      <c r="G67" s="3" t="s">
        <v>4</v>
      </c>
      <c r="H67" s="29">
        <v>138.0</v>
      </c>
      <c r="I67" s="30" t="s">
        <v>6</v>
      </c>
      <c r="J67" s="29" t="str">
        <f t="shared" si="1"/>
        <v>insert into tblTestDate (testdate_seq, test_date, testnum_seq, csub_seq) values(66,'2021-10-30',66,138);</v>
      </c>
      <c r="K67" s="5" t="str">
        <f t="shared" si="2"/>
        <v>2021-10-30</v>
      </c>
    </row>
    <row r="68" ht="17.25" customHeight="1">
      <c r="A68" s="26" t="s">
        <v>77</v>
      </c>
      <c r="B68" s="25">
        <v>67.0</v>
      </c>
      <c r="C68" s="3" t="s">
        <v>4</v>
      </c>
      <c r="D68" s="27">
        <v>44515.0</v>
      </c>
      <c r="E68" s="3" t="s">
        <v>4</v>
      </c>
      <c r="F68" s="28">
        <v>67.0</v>
      </c>
      <c r="G68" s="3" t="s">
        <v>4</v>
      </c>
      <c r="H68" s="29">
        <v>139.0</v>
      </c>
      <c r="I68" s="30" t="s">
        <v>6</v>
      </c>
      <c r="J68" s="29" t="str">
        <f t="shared" si="1"/>
        <v>insert into tblTestDate (testdate_seq, test_date, testnum_seq, csub_seq) values(67,'2021-11-15',67,139);</v>
      </c>
      <c r="K68" s="5" t="str">
        <f t="shared" si="2"/>
        <v>2021-11-15</v>
      </c>
    </row>
    <row r="69" ht="17.25" customHeight="1">
      <c r="A69" s="26" t="s">
        <v>77</v>
      </c>
      <c r="B69" s="25">
        <v>68.0</v>
      </c>
      <c r="C69" s="3" t="s">
        <v>4</v>
      </c>
      <c r="D69" s="27">
        <v>44530.0</v>
      </c>
      <c r="E69" s="3" t="s">
        <v>4</v>
      </c>
      <c r="F69" s="28">
        <v>68.0</v>
      </c>
      <c r="G69" s="3" t="s">
        <v>4</v>
      </c>
      <c r="H69" s="29">
        <v>139.0</v>
      </c>
      <c r="I69" s="30" t="s">
        <v>6</v>
      </c>
      <c r="J69" s="29" t="str">
        <f t="shared" si="1"/>
        <v>insert into tblTestDate (testdate_seq, test_date, testnum_seq, csub_seq) values(68,'2021-11-30',68,139);</v>
      </c>
      <c r="K69" s="5" t="str">
        <f t="shared" si="2"/>
        <v>2021-11-30</v>
      </c>
    </row>
    <row r="70" ht="17.25" customHeight="1">
      <c r="A70" s="26" t="s">
        <v>77</v>
      </c>
      <c r="B70" s="25">
        <v>69.0</v>
      </c>
      <c r="C70" s="3" t="s">
        <v>4</v>
      </c>
      <c r="D70" s="27">
        <v>44545.0</v>
      </c>
      <c r="E70" s="3" t="s">
        <v>4</v>
      </c>
      <c r="F70" s="28">
        <v>69.0</v>
      </c>
      <c r="G70" s="3" t="s">
        <v>4</v>
      </c>
      <c r="H70" s="29">
        <v>140.0</v>
      </c>
      <c r="I70" s="30" t="s">
        <v>6</v>
      </c>
      <c r="J70" s="29" t="str">
        <f t="shared" si="1"/>
        <v>insert into tblTestDate (testdate_seq, test_date, testnum_seq, csub_seq) values(69,'2021-12-15',69,140);</v>
      </c>
      <c r="K70" s="5" t="str">
        <f t="shared" si="2"/>
        <v>2021-12-15</v>
      </c>
    </row>
    <row r="71" ht="17.25" customHeight="1">
      <c r="A71" s="26" t="s">
        <v>77</v>
      </c>
      <c r="B71" s="25">
        <v>70.0</v>
      </c>
      <c r="C71" s="3" t="s">
        <v>4</v>
      </c>
      <c r="D71" s="27">
        <v>44560.0</v>
      </c>
      <c r="E71" s="3" t="s">
        <v>4</v>
      </c>
      <c r="F71" s="28">
        <v>70.0</v>
      </c>
      <c r="G71" s="3" t="s">
        <v>4</v>
      </c>
      <c r="H71" s="29">
        <v>140.0</v>
      </c>
      <c r="I71" s="30" t="s">
        <v>6</v>
      </c>
      <c r="J71" s="29" t="str">
        <f t="shared" si="1"/>
        <v>insert into tblTestDate (testdate_seq, test_date, testnum_seq, csub_seq) values(70,'2021-12-30',70,140);</v>
      </c>
      <c r="K71" s="5" t="str">
        <f t="shared" si="2"/>
        <v>2021-12-30</v>
      </c>
    </row>
    <row r="72" ht="17.25" customHeight="1">
      <c r="A72" s="26" t="s">
        <v>77</v>
      </c>
      <c r="B72" s="25">
        <v>71.0</v>
      </c>
      <c r="C72" s="3" t="s">
        <v>4</v>
      </c>
      <c r="D72" s="27">
        <v>44576.0</v>
      </c>
      <c r="E72" s="3" t="s">
        <v>4</v>
      </c>
      <c r="F72" s="28">
        <v>71.0</v>
      </c>
      <c r="G72" s="3" t="s">
        <v>4</v>
      </c>
      <c r="H72" s="29">
        <v>141.0</v>
      </c>
      <c r="I72" s="30" t="s">
        <v>6</v>
      </c>
      <c r="J72" s="29" t="str">
        <f t="shared" si="1"/>
        <v>insert into tblTestDate (testdate_seq, test_date, testnum_seq, csub_seq) values(71,'2022-01-15',71,141);</v>
      </c>
      <c r="K72" s="5" t="str">
        <f t="shared" si="2"/>
        <v>2022-01-15</v>
      </c>
    </row>
    <row r="73" ht="17.25" customHeight="1">
      <c r="A73" s="26" t="s">
        <v>77</v>
      </c>
      <c r="B73" s="25">
        <v>72.0</v>
      </c>
      <c r="C73" s="3" t="s">
        <v>4</v>
      </c>
      <c r="D73" s="27">
        <v>44591.0</v>
      </c>
      <c r="E73" s="3" t="s">
        <v>4</v>
      </c>
      <c r="F73" s="28">
        <v>72.0</v>
      </c>
      <c r="G73" s="3" t="s">
        <v>4</v>
      </c>
      <c r="H73" s="29">
        <v>141.0</v>
      </c>
      <c r="I73" s="30" t="s">
        <v>6</v>
      </c>
      <c r="J73" s="29" t="str">
        <f t="shared" si="1"/>
        <v>insert into tblTestDate (testdate_seq, test_date, testnum_seq, csub_seq) values(72,'2022-01-30',72,141);</v>
      </c>
      <c r="K73" s="5" t="str">
        <f t="shared" si="2"/>
        <v>2022-01-30</v>
      </c>
    </row>
    <row r="74" ht="17.25" customHeight="1">
      <c r="B74" s="25"/>
      <c r="D74" s="31"/>
      <c r="F74" s="25"/>
      <c r="H74" s="25"/>
    </row>
    <row r="75" ht="17.25" customHeight="1">
      <c r="B75" s="25"/>
      <c r="D75" s="31"/>
      <c r="F75" s="25"/>
      <c r="H75" s="25"/>
    </row>
    <row r="76" ht="17.25" customHeight="1">
      <c r="B76" s="25"/>
      <c r="D76" s="31"/>
      <c r="F76" s="25"/>
      <c r="H76" s="25"/>
    </row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8.71"/>
    <col customWidth="1" min="3" max="3" width="4.14"/>
    <col customWidth="1" min="4" max="4" width="8.71"/>
    <col customWidth="1" min="5" max="5" width="3.29"/>
    <col customWidth="1" min="6" max="26" width="8.71"/>
  </cols>
  <sheetData>
    <row r="1" ht="17.25" customHeight="1">
      <c r="B1" s="5" t="s">
        <v>72</v>
      </c>
      <c r="D1" s="5" t="s">
        <v>78</v>
      </c>
      <c r="F1" s="5" t="s">
        <v>79</v>
      </c>
    </row>
    <row r="2" ht="17.25" customHeight="1">
      <c r="A2" s="3" t="s">
        <v>80</v>
      </c>
      <c r="B2" s="5">
        <v>1.0</v>
      </c>
      <c r="C2" s="3" t="s">
        <v>4</v>
      </c>
      <c r="D2" s="11" t="s">
        <v>81</v>
      </c>
      <c r="E2" s="3" t="s">
        <v>4</v>
      </c>
      <c r="F2" s="5">
        <v>30.0</v>
      </c>
      <c r="G2" s="3" t="s">
        <v>6</v>
      </c>
      <c r="I2" s="5" t="str">
        <f t="shared" ref="I2:I7" si="1">CONCATENATE(A2,B2,C2,"'",D2,"'",E2,F2,G2)</f>
        <v>insert into tblRoom (room_seq, room_name, room_personel) values(1,'1강의실',30);</v>
      </c>
      <c r="L2" s="1"/>
    </row>
    <row r="3" ht="17.25" customHeight="1">
      <c r="A3" s="3" t="s">
        <v>80</v>
      </c>
      <c r="B3" s="5">
        <v>2.0</v>
      </c>
      <c r="C3" s="3" t="s">
        <v>4</v>
      </c>
      <c r="D3" s="11" t="s">
        <v>82</v>
      </c>
      <c r="E3" s="3" t="s">
        <v>4</v>
      </c>
      <c r="F3" s="5">
        <v>30.0</v>
      </c>
      <c r="G3" s="3" t="s">
        <v>6</v>
      </c>
      <c r="I3" s="5" t="str">
        <f t="shared" si="1"/>
        <v>insert into tblRoom (room_seq, room_name, room_personel) values(2,'2강의실',30);</v>
      </c>
    </row>
    <row r="4" ht="17.25" customHeight="1">
      <c r="A4" s="3" t="s">
        <v>80</v>
      </c>
      <c r="B4" s="5">
        <v>3.0</v>
      </c>
      <c r="C4" s="3" t="s">
        <v>4</v>
      </c>
      <c r="D4" s="11" t="s">
        <v>83</v>
      </c>
      <c r="E4" s="3" t="s">
        <v>4</v>
      </c>
      <c r="F4" s="5">
        <v>30.0</v>
      </c>
      <c r="G4" s="3" t="s">
        <v>6</v>
      </c>
      <c r="I4" s="5" t="str">
        <f t="shared" si="1"/>
        <v>insert into tblRoom (room_seq, room_name, room_personel) values(3,'3강의실',30);</v>
      </c>
    </row>
    <row r="5" ht="17.25" customHeight="1">
      <c r="A5" s="3" t="s">
        <v>80</v>
      </c>
      <c r="B5" s="5">
        <v>4.0</v>
      </c>
      <c r="C5" s="3" t="s">
        <v>4</v>
      </c>
      <c r="D5" s="11" t="s">
        <v>84</v>
      </c>
      <c r="E5" s="3" t="s">
        <v>4</v>
      </c>
      <c r="F5" s="5">
        <v>26.0</v>
      </c>
      <c r="G5" s="3" t="s">
        <v>6</v>
      </c>
      <c r="I5" s="5" t="str">
        <f t="shared" si="1"/>
        <v>insert into tblRoom (room_seq, room_name, room_personel) values(4,'4강의실',26);</v>
      </c>
    </row>
    <row r="6" ht="17.25" customHeight="1">
      <c r="A6" s="3" t="s">
        <v>80</v>
      </c>
      <c r="B6" s="5">
        <v>5.0</v>
      </c>
      <c r="C6" s="3" t="s">
        <v>4</v>
      </c>
      <c r="D6" s="11" t="s">
        <v>85</v>
      </c>
      <c r="E6" s="3" t="s">
        <v>4</v>
      </c>
      <c r="F6" s="5">
        <v>26.0</v>
      </c>
      <c r="G6" s="3" t="s">
        <v>6</v>
      </c>
      <c r="I6" s="5" t="str">
        <f t="shared" si="1"/>
        <v>insert into tblRoom (room_seq, room_name, room_personel) values(5,'5강의실',26);</v>
      </c>
    </row>
    <row r="7" ht="17.25" customHeight="1">
      <c r="A7" s="3" t="s">
        <v>80</v>
      </c>
      <c r="B7" s="5">
        <v>6.0</v>
      </c>
      <c r="C7" s="3" t="s">
        <v>4</v>
      </c>
      <c r="D7" s="11" t="s">
        <v>86</v>
      </c>
      <c r="E7" s="3" t="s">
        <v>4</v>
      </c>
      <c r="F7" s="5">
        <v>26.0</v>
      </c>
      <c r="G7" s="3" t="s">
        <v>6</v>
      </c>
      <c r="I7" s="5" t="str">
        <f t="shared" si="1"/>
        <v>insert into tblRoom (room_seq, room_name, room_personel) values(6,'6강의실',26);</v>
      </c>
    </row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8.71"/>
    <col customWidth="1" min="3" max="3" width="3.29"/>
    <col customWidth="1" min="4" max="4" width="8.71"/>
    <col customWidth="1" min="5" max="5" width="2.71"/>
    <col customWidth="1" min="6" max="26" width="8.71"/>
  </cols>
  <sheetData>
    <row r="1" ht="17.25" customHeight="1">
      <c r="B1" s="5" t="s">
        <v>87</v>
      </c>
      <c r="D1" s="5" t="s">
        <v>88</v>
      </c>
      <c r="F1" s="5" t="s">
        <v>89</v>
      </c>
    </row>
    <row r="2" ht="17.25" customHeight="1">
      <c r="A2" s="1" t="s">
        <v>90</v>
      </c>
      <c r="B2" s="5">
        <v>1.0</v>
      </c>
      <c r="C2" s="3" t="s">
        <v>4</v>
      </c>
      <c r="D2" s="5" t="s">
        <v>91</v>
      </c>
      <c r="E2" s="3" t="s">
        <v>4</v>
      </c>
      <c r="F2" s="5">
        <v>2503.0</v>
      </c>
      <c r="G2" s="3" t="s">
        <v>6</v>
      </c>
      <c r="H2" s="5" t="str">
        <f t="shared" ref="H2:H5" si="1">CONCATENATE(A2,B2,C2,"'",D2,"'",E2,F2,G2)</f>
        <v>insert into tblAdmin (admin_seq, id, password) values(1,'admin1',2503);</v>
      </c>
    </row>
    <row r="3" ht="17.25" customHeight="1">
      <c r="A3" s="1" t="s">
        <v>90</v>
      </c>
      <c r="B3" s="5">
        <v>2.0</v>
      </c>
      <c r="C3" s="3" t="s">
        <v>4</v>
      </c>
      <c r="D3" s="5" t="s">
        <v>92</v>
      </c>
      <c r="E3" s="3" t="s">
        <v>4</v>
      </c>
      <c r="F3" s="5">
        <v>4535.0</v>
      </c>
      <c r="G3" s="3" t="s">
        <v>6</v>
      </c>
      <c r="H3" s="5" t="str">
        <f t="shared" si="1"/>
        <v>insert into tblAdmin (admin_seq, id, password) values(2,'admin2',4535);</v>
      </c>
    </row>
    <row r="4" ht="17.25" customHeight="1">
      <c r="A4" s="1" t="s">
        <v>90</v>
      </c>
      <c r="B4" s="5">
        <v>3.0</v>
      </c>
      <c r="C4" s="3" t="s">
        <v>4</v>
      </c>
      <c r="D4" s="5" t="s">
        <v>93</v>
      </c>
      <c r="E4" s="3" t="s">
        <v>4</v>
      </c>
      <c r="F4" s="5">
        <v>2363.0</v>
      </c>
      <c r="G4" s="3" t="s">
        <v>6</v>
      </c>
      <c r="H4" s="5" t="str">
        <f t="shared" si="1"/>
        <v>insert into tblAdmin (admin_seq, id, password) values(3,'admin3',2363);</v>
      </c>
    </row>
    <row r="5" ht="17.25" customHeight="1">
      <c r="A5" s="1" t="s">
        <v>90</v>
      </c>
      <c r="B5" s="5">
        <v>4.0</v>
      </c>
      <c r="C5" s="3" t="s">
        <v>4</v>
      </c>
      <c r="D5" s="5" t="s">
        <v>94</v>
      </c>
      <c r="E5" s="3" t="s">
        <v>4</v>
      </c>
      <c r="F5" s="5">
        <v>4562.0</v>
      </c>
      <c r="G5" s="3" t="s">
        <v>6</v>
      </c>
      <c r="H5" s="5" t="str">
        <f t="shared" si="1"/>
        <v>insert into tblAdmin (admin_seq, id, password) values(4,'admin4',4562);</v>
      </c>
    </row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8.71"/>
    <col customWidth="1" min="3" max="3" width="4.29"/>
    <col customWidth="1" min="4" max="4" width="8.71"/>
    <col customWidth="1" min="5" max="5" width="3.86"/>
    <col customWidth="1" min="6" max="6" width="15.57"/>
    <col customWidth="1" min="8" max="26" width="8.71"/>
  </cols>
  <sheetData>
    <row r="1" ht="17.25" customHeight="1">
      <c r="B1" s="5" t="s">
        <v>71</v>
      </c>
      <c r="D1" s="5" t="s">
        <v>95</v>
      </c>
      <c r="F1" s="5" t="s">
        <v>96</v>
      </c>
      <c r="H1" s="5" t="s">
        <v>97</v>
      </c>
    </row>
    <row r="2" ht="17.25" customHeight="1">
      <c r="A2" s="32" t="s">
        <v>98</v>
      </c>
      <c r="B2" s="5">
        <v>1.0</v>
      </c>
      <c r="C2" s="3" t="s">
        <v>4</v>
      </c>
      <c r="D2" s="5" t="s">
        <v>99</v>
      </c>
      <c r="E2" s="3" t="s">
        <v>4</v>
      </c>
      <c r="F2" s="3">
        <v>2532102.0</v>
      </c>
      <c r="G2" s="3" t="s">
        <v>4</v>
      </c>
      <c r="H2" s="33" t="s">
        <v>100</v>
      </c>
      <c r="J2" s="3" t="s">
        <v>6</v>
      </c>
      <c r="K2" s="5" t="str">
        <f t="shared" ref="K2:K11" si="1">CONCATENATE(A2,B2,C2,"'",D2,"'",E2,F2,G2,"'",H2,"'",J2)</f>
        <v>insert into tblTeacher (teacher_seq, t_name, t_password, t_tel) values (1,'최경하',2532102,'010-5285-3994');</v>
      </c>
    </row>
    <row r="3" ht="17.25" customHeight="1">
      <c r="A3" s="32" t="s">
        <v>98</v>
      </c>
      <c r="B3" s="5">
        <v>2.0</v>
      </c>
      <c r="C3" s="3" t="s">
        <v>4</v>
      </c>
      <c r="D3" s="5" t="s">
        <v>101</v>
      </c>
      <c r="E3" s="3" t="s">
        <v>4</v>
      </c>
      <c r="F3" s="3">
        <v>2030422.0</v>
      </c>
      <c r="G3" s="3" t="s">
        <v>4</v>
      </c>
      <c r="H3" s="33" t="s">
        <v>102</v>
      </c>
      <c r="J3" s="3" t="s">
        <v>6</v>
      </c>
      <c r="K3" s="5" t="str">
        <f t="shared" si="1"/>
        <v>insert into tblTeacher (teacher_seq, t_name, t_password, t_tel) values (2,'허예숙',2030422,'010-7467-2111');</v>
      </c>
    </row>
    <row r="4" ht="17.25" customHeight="1">
      <c r="A4" s="32" t="s">
        <v>98</v>
      </c>
      <c r="B4" s="5">
        <v>3.0</v>
      </c>
      <c r="C4" s="3" t="s">
        <v>4</v>
      </c>
      <c r="D4" s="5" t="s">
        <v>103</v>
      </c>
      <c r="E4" s="3" t="s">
        <v>4</v>
      </c>
      <c r="F4" s="3">
        <v>2142021.0</v>
      </c>
      <c r="G4" s="3" t="s">
        <v>4</v>
      </c>
      <c r="H4" s="33" t="s">
        <v>104</v>
      </c>
      <c r="J4" s="3" t="s">
        <v>6</v>
      </c>
      <c r="K4" s="5" t="str">
        <f t="shared" si="1"/>
        <v>insert into tblTeacher (teacher_seq, t_name, t_password, t_tel) values (3,'송유주',2142021,'010-6339-7148');</v>
      </c>
    </row>
    <row r="5" ht="17.25" customHeight="1">
      <c r="A5" s="32" t="s">
        <v>98</v>
      </c>
      <c r="B5" s="5">
        <v>4.0</v>
      </c>
      <c r="C5" s="3" t="s">
        <v>4</v>
      </c>
      <c r="D5" s="5" t="s">
        <v>105</v>
      </c>
      <c r="E5" s="3" t="s">
        <v>4</v>
      </c>
      <c r="F5" s="3">
        <v>1423023.0</v>
      </c>
      <c r="G5" s="3" t="s">
        <v>4</v>
      </c>
      <c r="H5" s="33" t="s">
        <v>106</v>
      </c>
      <c r="J5" s="3" t="s">
        <v>6</v>
      </c>
      <c r="K5" s="5" t="str">
        <f t="shared" si="1"/>
        <v>insert into tblTeacher (teacher_seq, t_name, t_password, t_tel) values (4,'강수현',1423023,'010-4912-4701');</v>
      </c>
    </row>
    <row r="6" ht="17.25" customHeight="1">
      <c r="A6" s="32" t="s">
        <v>98</v>
      </c>
      <c r="B6" s="5">
        <v>5.0</v>
      </c>
      <c r="C6" s="3" t="s">
        <v>4</v>
      </c>
      <c r="D6" s="5" t="s">
        <v>107</v>
      </c>
      <c r="E6" s="3" t="s">
        <v>4</v>
      </c>
      <c r="F6" s="3">
        <v>1728392.0</v>
      </c>
      <c r="G6" s="3" t="s">
        <v>4</v>
      </c>
      <c r="H6" s="33" t="s">
        <v>108</v>
      </c>
      <c r="J6" s="3" t="s">
        <v>6</v>
      </c>
      <c r="K6" s="5" t="str">
        <f t="shared" si="1"/>
        <v>insert into tblTeacher (teacher_seq, t_name, t_password, t_tel) values (5,'허태연',1728392,'010-5443-5830');</v>
      </c>
    </row>
    <row r="7" ht="17.25" customHeight="1">
      <c r="A7" s="32" t="s">
        <v>98</v>
      </c>
      <c r="B7" s="5">
        <v>6.0</v>
      </c>
      <c r="C7" s="3" t="s">
        <v>4</v>
      </c>
      <c r="D7" s="5" t="s">
        <v>109</v>
      </c>
      <c r="E7" s="3" t="s">
        <v>4</v>
      </c>
      <c r="F7" s="3">
        <v>1734222.0</v>
      </c>
      <c r="G7" s="3" t="s">
        <v>4</v>
      </c>
      <c r="H7" s="33" t="s">
        <v>110</v>
      </c>
      <c r="J7" s="3" t="s">
        <v>6</v>
      </c>
      <c r="K7" s="5" t="str">
        <f t="shared" si="1"/>
        <v>insert into tblTeacher (teacher_seq, t_name, t_password, t_tel) values (6,'추명원',1734222,'010-1932-1332');</v>
      </c>
    </row>
    <row r="8" ht="17.25" customHeight="1">
      <c r="A8" s="32" t="s">
        <v>98</v>
      </c>
      <c r="B8" s="5">
        <v>7.0</v>
      </c>
      <c r="C8" s="3" t="s">
        <v>4</v>
      </c>
      <c r="D8" s="5" t="s">
        <v>111</v>
      </c>
      <c r="E8" s="3" t="s">
        <v>4</v>
      </c>
      <c r="F8" s="3">
        <v>1545345.0</v>
      </c>
      <c r="G8" s="3" t="s">
        <v>4</v>
      </c>
      <c r="H8" s="33" t="s">
        <v>112</v>
      </c>
      <c r="J8" s="3" t="s">
        <v>6</v>
      </c>
      <c r="K8" s="5" t="str">
        <f t="shared" si="1"/>
        <v>insert into tblTeacher (teacher_seq, t_name, t_password, t_tel) values (7,'정우재',1545345,'010-2438-8474');</v>
      </c>
    </row>
    <row r="9" ht="17.25" customHeight="1">
      <c r="A9" s="32" t="s">
        <v>98</v>
      </c>
      <c r="B9" s="5">
        <v>8.0</v>
      </c>
      <c r="C9" s="3" t="s">
        <v>4</v>
      </c>
      <c r="D9" s="5" t="s">
        <v>113</v>
      </c>
      <c r="E9" s="3" t="s">
        <v>4</v>
      </c>
      <c r="F9" s="3">
        <v>1935465.0</v>
      </c>
      <c r="G9" s="3" t="s">
        <v>4</v>
      </c>
      <c r="H9" s="33" t="s">
        <v>114</v>
      </c>
      <c r="J9" s="3" t="s">
        <v>6</v>
      </c>
      <c r="K9" s="5" t="str">
        <f t="shared" si="1"/>
        <v>insert into tblTeacher (teacher_seq, t_name, t_password, t_tel) values (8,'이승은',1935465,'010-4630-7751');</v>
      </c>
    </row>
    <row r="10" ht="17.25" customHeight="1">
      <c r="A10" s="32" t="s">
        <v>98</v>
      </c>
      <c r="B10" s="5">
        <v>9.0</v>
      </c>
      <c r="C10" s="3" t="s">
        <v>4</v>
      </c>
      <c r="D10" s="5" t="s">
        <v>115</v>
      </c>
      <c r="E10" s="3" t="s">
        <v>4</v>
      </c>
      <c r="F10" s="3">
        <v>2034953.0</v>
      </c>
      <c r="G10" s="3" t="s">
        <v>4</v>
      </c>
      <c r="H10" s="33" t="s">
        <v>116</v>
      </c>
      <c r="J10" s="3" t="s">
        <v>6</v>
      </c>
      <c r="K10" s="5" t="str">
        <f t="shared" si="1"/>
        <v>insert into tblTeacher (teacher_seq, t_name, t_password, t_tel) values (9,'손윤자',2034953,'010-9374-5864');</v>
      </c>
    </row>
    <row r="11" ht="17.25" customHeight="1">
      <c r="A11" s="32" t="s">
        <v>98</v>
      </c>
      <c r="B11" s="5">
        <v>10.0</v>
      </c>
      <c r="C11" s="3" t="s">
        <v>4</v>
      </c>
      <c r="D11" s="5" t="s">
        <v>117</v>
      </c>
      <c r="E11" s="3" t="s">
        <v>4</v>
      </c>
      <c r="F11" s="3">
        <v>1525343.0</v>
      </c>
      <c r="G11" s="3" t="s">
        <v>4</v>
      </c>
      <c r="H11" s="33" t="s">
        <v>118</v>
      </c>
      <c r="J11" s="3" t="s">
        <v>6</v>
      </c>
      <c r="K11" s="5" t="str">
        <f t="shared" si="1"/>
        <v>insert into tblTeacher (teacher_seq, t_name, t_password, t_tel) values (10,'최진혁',1525343,'010-9705-7507');</v>
      </c>
    </row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2022-05-15T13:15:54Z</dcterms:created>
  <dc:creator>고수경</dc:creator>
</cp:coreProperties>
</file>