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heet5"/>
    <sheet r:id="rId2" sheetId="2" name="History"/>
    <sheet r:id="rId3" sheetId="3" name="Description"/>
    <sheet r:id="rId4" sheetId="4" name="Item"/>
    <sheet r:id="rId5" sheetId="5" name="Issue Category"/>
  </sheets>
  <definedNames>
    <definedName name="_xlnm._FilterDatabase" localSheetId="2">Description!$A$1:$I$150</definedName>
  </definedNames>
  <calcPr fullCalcOnLoad="1"/>
</workbook>
</file>

<file path=xl/sharedStrings.xml><?xml version="1.0" encoding="utf-8"?>
<sst xmlns="http://schemas.openxmlformats.org/spreadsheetml/2006/main" count="829" uniqueCount="594">
  <si>
    <t>Transaction</t>
  </si>
  <si>
    <t>Human</t>
  </si>
  <si>
    <t>Logic</t>
  </si>
  <si>
    <t>Spec</t>
  </si>
  <si>
    <t>Not A Bug</t>
  </si>
  <si>
    <t>Recursive Call</t>
  </si>
  <si>
    <t>HMI</t>
  </si>
  <si>
    <t>MCU</t>
  </si>
  <si>
    <t>AltonService</t>
  </si>
  <si>
    <t>VSM</t>
  </si>
  <si>
    <t>Ticket No.</t>
  </si>
  <si>
    <t>Issue Type</t>
  </si>
  <si>
    <t>Revision</t>
  </si>
  <si>
    <t>PowerTrain</t>
  </si>
  <si>
    <t>Result</t>
  </si>
  <si>
    <t>Precondition</t>
  </si>
  <si>
    <t>Step</t>
  </si>
  <si>
    <t>SFC Module Name</t>
  </si>
  <si>
    <t>Version</t>
  </si>
  <si>
    <t>Signal name</t>
  </si>
  <si>
    <t>Actual</t>
  </si>
  <si>
    <t>Expected</t>
  </si>
  <si>
    <t>CAN signalName</t>
  </si>
  <si>
    <t>Abstraction</t>
  </si>
  <si>
    <t>EXNCP-40685</t>
  </si>
  <si>
    <t>High_Performance_Gauge</t>
  </si>
  <si>
    <t>13.1.0</t>
  </si>
  <si>
    <t>All</t>
  </si>
  <si>
    <t>SFC.High_Performance_Gauge.Constant.TurboGauge.Value</t>
  </si>
  <si>
    <t>HardWire_HardWireIgnition1: 0x1</t>
  </si>
  <si>
    <t>SFC.Private.IGNElapsed.ElapsedOn0ms: 0x1</t>
  </si>
  <si>
    <t>SFC.Extension.Settings.Inter_TurboPressureUnitSetStatus: 0x3</t>
  </si>
  <si>
    <t>SFC.Extension.Settings.Inter_TurboPressureUnitSetStatus: 0x2</t>
  </si>
  <si>
    <t>SFC.Input_Output_Processing.Inter_EngineOnStatus: 0x1</t>
  </si>
  <si>
    <t>ENG_BstPrsrVal: 0x3E8</t>
  </si>
  <si>
    <t>Vehicle.PT.High_Performance_Gauge.Input_TurboBoostPressureValue: 1000</t>
  </si>
  <si>
    <t>ENG_AtmsphPrsrVal: 0xA</t>
  </si>
  <si>
    <t>Vehicle.PT.High_Performance_Gauge.Input_AtmosphericPressureValue: 10</t>
  </si>
  <si>
    <t>EXNCP-40554</t>
  </si>
  <si>
    <t>Illumination</t>
  </si>
  <si>
    <t>19.0.1</t>
  </si>
  <si>
    <t>SFC.Illumination.Event.RheostatFeedbackAvnLink.Stat</t>
  </si>
  <si>
    <t>0x1</t>
  </si>
  <si>
    <t>0x2</t>
  </si>
  <si>
    <t>SFC.Extension.AEM.Inter_AEMInitializeComplete: true</t>
  </si>
  <si>
    <t>HardWire_RheostatSwUpStatus: 0x1</t>
  </si>
  <si>
    <t>SFC.Input_Output_Processing.Inter_RheostatSwitchStatus: 0x01</t>
  </si>
  <si>
    <t>SFC.Illumination.Event.RheostatFeedbackAvnLink.LinkedSound.Type</t>
  </si>
  <si>
    <t>0x0</t>
  </si>
  <si>
    <t>delay: 160</t>
  </si>
  <si>
    <t>Inter_ConfigAvnBrightLink: 0x1</t>
  </si>
  <si>
    <t>Vehicle.System.Config.Inter_ConfigAvnBrightLink: 0x1</t>
  </si>
  <si>
    <t>HU_AutoBrightState_New: 0x3E8</t>
  </si>
  <si>
    <t>Vehicle.CD.Illumination.Input_AvnAutoBrightValue: 1000</t>
  </si>
  <si>
    <t>FCS_Rheo_SwSta: 0x2</t>
  </si>
  <si>
    <t>SFC.Input_Output_Processing.Inter_RheostatSwitchStatus: 0x03</t>
  </si>
  <si>
    <t>HardWire_RheostatSwDownStatus: 0x0</t>
  </si>
  <si>
    <t>SFC.Illumination.Inter_MinLightMode: 0x1</t>
  </si>
  <si>
    <t>HardWire_RheostatSwUpStatus: 0x0</t>
  </si>
  <si>
    <t>Vehicle.CD.Illumination.Input_AvnAutoBrightValue: 999</t>
  </si>
  <si>
    <t>HU_AutoBrightState_New: 0x3E7</t>
  </si>
  <si>
    <t>EXNCP-38370</t>
  </si>
  <si>
    <t>ISG</t>
  </si>
  <si>
    <t>6.0.0</t>
  </si>
  <si>
    <t>SFC.ISG.Constant.IsgAbleTimeHour.Value</t>
  </si>
  <si>
    <t>Inter_PTLogicControlType: 0x0</t>
  </si>
  <si>
    <t>Vehicle.System.Config.Inter_PTLogicControlType: 0x0</t>
  </si>
  <si>
    <t>SFC.ISG.Constant.IsgAbleTimeMin.Value</t>
  </si>
  <si>
    <t>Inter_ConfigISG: 0x1</t>
  </si>
  <si>
    <t>Vehicle.System.Config.Inter_ConfigISG: 0x1</t>
  </si>
  <si>
    <t>delay: 60</t>
  </si>
  <si>
    <t>SFC.ISG.Constant.IsgAbleTimeSec.Value</t>
  </si>
  <si>
    <t>Inter_PTLogicControlType: 0x1</t>
  </si>
  <si>
    <t>Vehicle.System.Config.Inter_PTLogicControlType: 0x1</t>
  </si>
  <si>
    <t>CF_AVN_AutoStopTimerResetSet: 0x1</t>
  </si>
  <si>
    <t>SFC.Extension.Settings.Inter_AutoStopTimerSetStatus: 0x1</t>
  </si>
  <si>
    <t>ENG_IsgSta: 0x1</t>
  </si>
  <si>
    <t>Vehicle.PT.ISG.Input_EngineISGStatus1: 0x1</t>
  </si>
  <si>
    <t>ENG_Isg2Sta: 0x0</t>
  </si>
  <si>
    <t>Vehicle.PT.ISG.Input_EngineISGStatus2: 0x0</t>
  </si>
  <si>
    <t>All_ISGOperTimeH: 99</t>
  </si>
  <si>
    <t>Vehicle.PT.ISG.Input_IsgOperationTimeHourValue: 99</t>
  </si>
  <si>
    <t>All_ISGOperTimeM: 99</t>
  </si>
  <si>
    <t>Vehicle.PT.ISG.Input_IsgOperationTimeMinValue: 99</t>
  </si>
  <si>
    <t>All_ISGOperTimeS: 59</t>
  </si>
  <si>
    <t>Vehicle.PT.ISG.Input_IsgOperationTimeSecValue: 59</t>
  </si>
  <si>
    <t>EXNCP-39818</t>
  </si>
  <si>
    <t>ROA</t>
  </si>
  <si>
    <t>5.0.1</t>
  </si>
  <si>
    <t>SFC.ROA.Event.WarnStatus.Stat</t>
  </si>
  <si>
    <t>Warn_RrStRmndAlrmInfo: 0x1</t>
  </si>
  <si>
    <t>Vehicle.EC.ROA.Input_RearSeatRemindWarnStatusFromBCM: 0x0</t>
  </si>
  <si>
    <t>Transmission Indicator</t>
  </si>
  <si>
    <t>25.0.8</t>
  </si>
  <si>
    <t>EXNCP-40003</t>
  </si>
  <si>
    <t>EXNCP-40305</t>
  </si>
  <si>
    <t>URL</t>
  </si>
  <si>
    <t>Name</t>
  </si>
  <si>
    <t>SFC Module</t>
  </si>
  <si>
    <t>Date</t>
  </si>
  <si>
    <t>Assignee</t>
  </si>
  <si>
    <t>Status</t>
  </si>
  <si>
    <t>comment</t>
  </si>
  <si>
    <t>HMC</t>
  </si>
  <si>
    <t>IVIS</t>
  </si>
  <si>
    <t>https://jira.ccos.dev/browse/EXNCP-40685</t>
  </si>
  <si>
    <t>https://ivis.atlassian.net/browse/SFC-1150</t>
  </si>
  <si>
    <t>40685 - NX4E_Bar조건(0~1.3)에서 가속시 약 1.0bar로 바로 올라가고 감속시 0로 바로 떨러지는 현상과 천천히 감속시 900rpm까지도 터보바가 1.0bar에서 holding되는 현상이 나타남</t>
  </si>
  <si>
    <t>High Performance Gauge [PT280]</t>
  </si>
  <si>
    <t>2024.02.13</t>
  </si>
  <si>
    <t>김상엽</t>
  </si>
  <si>
    <t>Open</t>
  </si>
  <si>
    <t>https://jira.ccos.dev/browse/EXNCP-40554</t>
  </si>
  <si>
    <t>https://ivis.atlassian.net/browse/SFC-1141</t>
  </si>
  <si>
    <t>40554 - [CV1PE][G4]240130 1104 클러스터 조명밝기 조절시 100단계일경우 사운드 미발생</t>
  </si>
  <si>
    <t>Illumination [CD050]</t>
  </si>
  <si>
    <t>https://jira.ccos.dev/browse/EXNCP-40305</t>
  </si>
  <si>
    <t>https://ivis.atlassian.net/browse/SFC-1140</t>
  </si>
  <si>
    <t>40305 - 드라이브모드(eco, normal, sport, snow)에서 GT 모드 진입 후 다시 drive mode 버튼 작동 시 이전 드라이브 모드 유지 안됨 (ex. NORMAL -&gt; GT 모드-&gt; drive mode 버튼 작동 -&gt; SPORT)</t>
  </si>
  <si>
    <t>Drive_Mode [CD020]</t>
  </si>
  <si>
    <t>2024.02.27</t>
  </si>
  <si>
    <t>장인상</t>
  </si>
  <si>
    <t>EXNCP-40514</t>
  </si>
  <si>
    <t>https://jira.ccos.dev/browse/EXNCP-40514</t>
  </si>
  <si>
    <t>https://ivis.atlassian.net/browse/SFC-1119</t>
  </si>
  <si>
    <t>40514 - 업데이트 후 주행정보 리셋 안됨</t>
  </si>
  <si>
    <t>Trip_Info [CD180]</t>
  </si>
  <si>
    <t>https://jira.ccos.dev/browse/EXNCP-40495</t>
  </si>
  <si>
    <t>https://ivis.atlassian.net/browse/SFC-1115</t>
  </si>
  <si>
    <t xml:space="preserve">TC 생성 오류 분석 - 범위 키워드(~) 지원 관련 </t>
  </si>
  <si>
    <t>TC_Gen이슈이기 때문에 test-app대상이 아님</t>
  </si>
  <si>
    <t>HKCLUPLAT-43523</t>
  </si>
  <si>
    <t>https://jira.mobis.co.kr/browse/HKCLUPLAT-43523</t>
  </si>
  <si>
    <t>https://ivis.atlassian.net/browse/SFC-1113</t>
  </si>
  <si>
    <t>43523 - [MX5] MX5a ICE 드라이브모드 문의</t>
  </si>
  <si>
    <t>https://jira.ccos.dev/browse/EXNCP-40406</t>
  </si>
  <si>
    <t>https://ivis.atlassian.net/browse/SFC-1112</t>
  </si>
  <si>
    <t>40406 - [CV1PE][G4사전] 1025 V2L 동작 시 사용한도 표시하는 주황색 선 미표시</t>
  </si>
  <si>
    <t>제어기 이슈로 SFC 이슈 아님</t>
  </si>
  <si>
    <t>https://jira.ccos.dev/browse/EXNCP-39804</t>
  </si>
  <si>
    <t>https://ivis.atlassian.net/browse/SFC-1111</t>
  </si>
  <si>
    <t>39804 - [PT300]ISG 페이지 ISG 동작시간 최대값 도달 이후 0:00부터 표시 안됨</t>
  </si>
  <si>
    <t>ISG [PT300]</t>
  </si>
  <si>
    <t>EXNCP-40307</t>
  </si>
  <si>
    <t>https://jira.ccos.dev/browse/EXNCP-40307</t>
  </si>
  <si>
    <t>https://ivis.atlassian.net/browse/SFC-1110</t>
  </si>
  <si>
    <t>40307 - [SV1] 드라이브모드 동작 이상</t>
  </si>
  <si>
    <t>https://jira.ccos.dev/browse/EXNCP-40458</t>
  </si>
  <si>
    <t>https://ivis.atlassian.net/browse/SFC-1102</t>
  </si>
  <si>
    <t>40458 - [MAR][GY][CV] 순간연비 kwh/100km 단위일때 게이지 출력 값 사양서와 상이</t>
  </si>
  <si>
    <t>https://jira.ccos.dev/browse/EXNCP-40265</t>
  </si>
  <si>
    <t>https://ivis.atlassian.net/browse/SFC-1079</t>
  </si>
  <si>
    <t>40265 - [상용][TC_Creator] 쉘 추가 후 삭제시 미 동작</t>
  </si>
  <si>
    <t>TC_Creator이슈이기 때문에 test-app대상이 아님</t>
  </si>
  <si>
    <t>https://jira.ccos.dev/browse/EXNCP-40264</t>
  </si>
  <si>
    <t>https://ivis.atlassian.net/browse/SFC-1078</t>
  </si>
  <si>
    <t>40264 - [상용][TC_Creator] Test Case Create 정보 미 표시</t>
  </si>
  <si>
    <t>https://jira.ccos.dev/browse/EXNCP-40003</t>
  </si>
  <si>
    <t>https://ivis.atlassian.net/browse/SFC-1076</t>
  </si>
  <si>
    <t>40003 - [SOP][A01][PT 280] VGS ON 시 RPM 게이지 미표출</t>
  </si>
  <si>
    <t>High_Performance_Gauge[PT280]</t>
  </si>
  <si>
    <t>24.02.27</t>
  </si>
  <si>
    <t>이경원</t>
  </si>
  <si>
    <t>master 개발건, DNA 브렌치 전개로 해결, bug?</t>
  </si>
  <si>
    <t>EXNCP-40043</t>
  </si>
  <si>
    <t>https://jira.ccos.dev/browse/EXNCP-40043</t>
  </si>
  <si>
    <t>https://ivis.atlassian.net/browse/SFC-1061</t>
  </si>
  <si>
    <t>40043 - [SOP][A01] TcNo. 61254 드라이브 모드 상태 송출 상이함</t>
  </si>
  <si>
    <t>https://jira.ccos.dev/browse/EXNCP-40032</t>
  </si>
  <si>
    <t>https://ivis.atlassian.net/browse/SFC-1047</t>
  </si>
  <si>
    <t>40032 - [CV380][QZ] 연비 계산식과 출력값이 일치하지 않음</t>
  </si>
  <si>
    <t>https://jira.ccos.dev/browse/EXNCP-39837</t>
  </si>
  <si>
    <t>https://ivis.atlassian.net/browse/SFC-1045</t>
  </si>
  <si>
    <t>39837 - ENH: 회전형 컬럼SBW 고장 시 팝업 표시사양 추가 건 반영 (E22870)</t>
  </si>
  <si>
    <t>SBW [PT350]</t>
  </si>
  <si>
    <t>김세한</t>
  </si>
  <si>
    <t>사양서 업데이트하여 개선, Closed</t>
  </si>
  <si>
    <t>https://jira.ccos.dev/browse/EXNCP-39632</t>
  </si>
  <si>
    <t>https://ivis.atlassian.net/browse/SFC-1044</t>
  </si>
  <si>
    <t>39632 - [NE PE] [FS]  2초 유지 후 기어단 미표출 순서대로 OFF 됨</t>
  </si>
  <si>
    <t>https://jira.ccos.dev/browse/EXNCP-39952</t>
  </si>
  <si>
    <t>https://ivis.atlassian.net/browse/SFC-1038</t>
  </si>
  <si>
    <t>39952 - [상용][SFC.C20]TPMS_CV 온도 값 출력 DCN DataType 문의</t>
  </si>
  <si>
    <t>https://jira.ccos.dev/browse/EXNCP-39894</t>
  </si>
  <si>
    <t>https://ivis.atlassian.net/browse/SFC-1036</t>
  </si>
  <si>
    <t>39894 - [MAR] [GY] [CV] Welcome 사운드 동작하지 않음</t>
  </si>
  <si>
    <t>https://jira.ccos.dev/browse/EXNCP-39818</t>
  </si>
  <si>
    <t>https://ivis.atlassian.net/browse/SFC-1032</t>
  </si>
  <si>
    <t>39818 - [MAR] [GL3] [EC] TcNo. 2540 E61201 팝업 B+ 리셋 시 IGN1 ON 일때 표시함.</t>
  </si>
  <si>
    <t>ROA [EC140]</t>
  </si>
  <si>
    <t>https://jira.ccos.dev/browse/EXNCP-39836</t>
  </si>
  <si>
    <t>https://ivis.atlassian.net/browse/SFC-1030</t>
  </si>
  <si>
    <t>39826 - [LX3][Proto] Drive Mode 변경 불가</t>
  </si>
  <si>
    <t>https://jira.ccos.dev/browse/KMCP-2876</t>
  </si>
  <si>
    <t>https://ivis.atlassian.net/browse/SFC-1026</t>
  </si>
  <si>
    <t>2876 - [SV][Proto][CLU] sleep/wake up 이후 최초 드라이브모드 조작시 인식 안됨</t>
  </si>
  <si>
    <t>https://jira.ccos.dev/browse/EXNCP-39703</t>
  </si>
  <si>
    <t>https://ivis.atlassian.net/browse/SFC-1011</t>
  </si>
  <si>
    <t>39703 - [CL4] 수동기어 진입시 이전기어단 순간 표시후 현재단 표시함 (D→5단 표시해야하는데 D→4→5로 표시됨)</t>
  </si>
  <si>
    <t>Transmission_Indicator [PT420]</t>
  </si>
  <si>
    <t>https://jira.ccos.dev/browse/EXNCP-39609</t>
  </si>
  <si>
    <t>https://ivis.atlassian.net/browse/SFC-999</t>
  </si>
  <si>
    <t>39609 - [MAR][GY][CV] 연비 출력 값 사양서와 상이</t>
  </si>
  <si>
    <t>https://jira.ccos.dev/browse/EXNCP-39501</t>
  </si>
  <si>
    <t>https://ivis.atlassian.net/browse/SFC-991</t>
  </si>
  <si>
    <t>39501 - [PT120] EnergyFlow SOC 값 Invalid 입력 시, SOC 출력 값 이전 SOC 값 유지함</t>
  </si>
  <si>
    <t>Not a bug Closed</t>
  </si>
  <si>
    <t>https://jira.ccos.dev/browse/EXNCP-39352</t>
  </si>
  <si>
    <t>https://ivis.atlassian.net/browse/SFC-988</t>
  </si>
  <si>
    <t>39352 - [SOP][GN7]PT TcNo. 26765 E22836 팝업 미표시</t>
  </si>
  <si>
    <t>https://jira.ccos.dev/browse/EXNCP-38287</t>
  </si>
  <si>
    <t>https://ivis.atlassian.net/browse/SFC-972</t>
  </si>
  <si>
    <t>38287 - [MAR] TcNo. 69357 PT E25102~E25107 팝업 OFF 조건 인가 시 표시 유지 함</t>
  </si>
  <si>
    <t>AWD [PT030]</t>
  </si>
  <si>
    <t>https://jira.ccos.dev/browse/EXNCP-38334</t>
  </si>
  <si>
    <t>https://ivis.atlassian.net/browse/SFC-966</t>
  </si>
  <si>
    <t>38334 - [MAR] TcNo. 51242 PT Telltale4wdlock 동작 안 함</t>
  </si>
  <si>
    <t>https://jira.ccos.dev/browse/EXNCP-39200</t>
  </si>
  <si>
    <t>https://ivis.atlassian.net/browse/SFC-948</t>
  </si>
  <si>
    <t>39200 - [MAR] TcNo. 68702 Drive Mode OUTPUT 출력 상이 함</t>
  </si>
  <si>
    <t>https://jira.ccos.dev/browse/EXNCP-38370</t>
  </si>
  <si>
    <t>https://ivis.atlassian.net/browse/SFC-932</t>
  </si>
  <si>
    <t>38370 - [PT420] IGN1 off -&gt; on 시 현재단 순간 표시됨</t>
  </si>
  <si>
    <t>Transmission Indicator [PT420]</t>
  </si>
  <si>
    <t>https://jira.ccos.dev/browse/EXNCP-38950</t>
  </si>
  <si>
    <t>https://ivis.atlassian.net/browse/SFC-921</t>
  </si>
  <si>
    <t>38950 - [MTCA-CA][Audit][MX5][CCNC] #009 On HEV menu the fuel economy shows high nad low points repeated</t>
  </si>
  <si>
    <t>https://jira.ccos.dev/browse/EXNCP-38847</t>
  </si>
  <si>
    <t>https://ivis.atlassian.net/browse/SFC-917</t>
  </si>
  <si>
    <t>38847 - NEa XRT 마스터카 1차 평가_TERRAIN Mode -&gt; Drive mode 변경 시 드라이브 모드 진입 타이밍 늦음 (3초 가량 지연)</t>
  </si>
  <si>
    <t>https://jira.ccos.dev/browse/EXNCP-38579</t>
  </si>
  <si>
    <t>https://ivis.atlassian.net/browse/SFC-889</t>
  </si>
  <si>
    <t>38579 - CLONE - [OV][CLU][LP1]V2L警告灯持续显示</t>
  </si>
  <si>
    <t>EV_Charging_System [PT170]</t>
  </si>
  <si>
    <t>문제 상황 아님 - Not a bug
Test team의 테스트 오류</t>
  </si>
  <si>
    <t>https://jira.ccos.dev/browse/EXNCP-38558</t>
  </si>
  <si>
    <t>https://ivis.atlassian.net/browse/SFC-886</t>
  </si>
  <si>
    <t>Trip Info CV Output 신호 송출 로직 연산 문제 검토 요청</t>
  </si>
  <si>
    <t>https://jira.ccos.dev/browse/EXNCP-38526</t>
  </si>
  <si>
    <t>https://ivis.atlassian.net/browse/SFC-883</t>
  </si>
  <si>
    <t>38526 - [상용][SFC.C17]Screen Control Logic CV(CV650) Node 누락</t>
  </si>
  <si>
    <t>https://jira.ccos.dev/browse/EXNCP-38515</t>
  </si>
  <si>
    <t>https://ivis.atlassian.net/browse/SFC-879</t>
  </si>
  <si>
    <t>38515 - SFC value type 문의</t>
  </si>
  <si>
    <t>dataType 업데이트하여 개선, Closed</t>
  </si>
  <si>
    <t>https://jira.ccos.dev/browse/EXNCP-35742</t>
  </si>
  <si>
    <t>https://ivis.atlassian.net/browse/SFC-877</t>
  </si>
  <si>
    <t>35742 - [PT280]N테마에서 후륜(2륜) Torque 값 0 -&gt; -220 진입시 표시 오류</t>
  </si>
  <si>
    <t>https://jira.ccos.dev/browse/EXNCP-38291</t>
  </si>
  <si>
    <t>https://ivis.atlassian.net/browse/SFC-863</t>
  </si>
  <si>
    <t>38291 - [MAR][GY][CV] IMG_LFATelltale_Stat 출력 조건 사양서와 상이</t>
  </si>
  <si>
    <t>https://jira.ccos.dev/browse/EXNCP-37291</t>
  </si>
  <si>
    <t>https://ivis.atlassian.net/browse/SFC-849</t>
  </si>
  <si>
    <t>37291 - [MAR] [SX2e EV] TcNo. 50178 PT IMG_CcMslaSpeed_value 동작이 상이 함</t>
  </si>
  <si>
    <t>CC_MSLA [PT050]</t>
  </si>
  <si>
    <t>문제 상황 아님 - Not a bug
사양서 내 적용 차종에 대한 혼선으로 발생</t>
  </si>
  <si>
    <t>https://jira.ccos.dev/browse/EXNCP-38168</t>
  </si>
  <si>
    <t>https://ivis.atlassian.net/browse/SFC-835</t>
  </si>
  <si>
    <t>38168 - [MAR] [GY] [CD] Speed_OUT LED 미표출</t>
  </si>
  <si>
    <t>Speed_Gauge [CD160]</t>
  </si>
  <si>
    <t>상용 VSM을 정상적으로 불러오지 못하여 발생하였으며, 상용 클러스터는 하드와이어로 차속 정보를 송출할 필요가 없기 때문에 구현 불요.</t>
  </si>
  <si>
    <t>https://jira.ccos.dev/browse/EXNCP-37498</t>
  </si>
  <si>
    <t>https://ivis.atlassian.net/browse/SFC-834</t>
  </si>
  <si>
    <t>37498 - Transmission Indicator[PT420]_IGN1 OFF상태에서 SND_SBWPPosition, SND_SBWBtnNPosition 사운드(Sound) 출력 되지 않음</t>
  </si>
  <si>
    <t>https://jira.ccos.dev/browse/EXNCP-36289</t>
  </si>
  <si>
    <t>https://ivis.atlassian.net/browse/SFC-830</t>
  </si>
  <si>
    <t>36289 - [SOP][SX2] TcNo. 36425 PT IGN1 OFF 상태에서 B+ Reset 이후 기어단 변화 시 사운드 미표출</t>
  </si>
  <si>
    <t>https://jira.ccos.dev/browse/EXNCP-38056</t>
  </si>
  <si>
    <t>https://ivis.atlassian.net/browse/SFC-819</t>
  </si>
  <si>
    <t>NE N 랩 타이머 오류 (미디어 시승회) 로그 전달</t>
  </si>
  <si>
    <t>https://jira.ccos.dev/browse/EXNCP-38017</t>
  </si>
  <si>
    <t>https://ivis.atlassian.net/browse/SFC-817</t>
  </si>
  <si>
    <t>38017 - VSM Output 노드 생성 안됨</t>
  </si>
  <si>
    <t>Output_DriveModeChange2Status 신호 누락으로 발생</t>
  </si>
  <si>
    <t>https://jira.ccos.dev/browse/EXNCP-37870</t>
  </si>
  <si>
    <t>https://ivis.atlassian.net/browse/SFC-815</t>
  </si>
  <si>
    <t>37870 - [MV1][북미 SOP] E52643 팝업 미발생</t>
  </si>
  <si>
    <t>https://jira.ccos.dev/browse/EXNCP-37483</t>
  </si>
  <si>
    <t>https://ivis.atlassian.net/browse/SFC-812</t>
  </si>
  <si>
    <t>37483 - [PT420] 기어단 D단 표시 시 순간 겹쳐져서 표시됨</t>
  </si>
  <si>
    <t>https://jira.ccos.dev/browse/EXNCP-37140</t>
  </si>
  <si>
    <t>https://ivis.atlassian.net/browse/SFC-811</t>
  </si>
  <si>
    <t>37140 - [MAR] [NX4] CLU_DisSpdVal_KPH 표출값 상이함</t>
  </si>
  <si>
    <t>https://jira.mobis.co.kr/browse/CLUCVHKMC-26</t>
  </si>
  <si>
    <t>https://ivis.atlassian.net/browse/SFC-805</t>
  </si>
  <si>
    <t>26 - [MAR][QZ][CV] MessageTimeout 시 IMG_TelltaleASRLamp_stat 미 출력</t>
  </si>
  <si>
    <t>https://jira.ccos.dev/browse/EXNCP-37900</t>
  </si>
  <si>
    <t>https://ivis.atlassian.net/browse/SFC-804</t>
  </si>
  <si>
    <t>37900 - [SFC][C15]Brake Air[CV160]관련노드 동작 이상문의</t>
  </si>
  <si>
    <t>https://jira.ccos.dev/browse/EXNCP-37843</t>
  </si>
  <si>
    <t>https://ivis.atlassian.net/browse/SFC-792</t>
  </si>
  <si>
    <t>37843 - Speed_gauge can 출력 확인</t>
  </si>
  <si>
    <t>https://jira.ccos.dev/browse/EXNCP-37555</t>
  </si>
  <si>
    <t>https://ivis.atlassian.net/browse/SFC-791</t>
  </si>
  <si>
    <t>37555 - [SOP][TC외] RPM 인가된 상태에서 IGN1 RESET 시 RPM 0으로 표시함</t>
  </si>
  <si>
    <t>Tachometer[PT400]</t>
  </si>
  <si>
    <t>https://jira.mobis.co.kr/browse/CLUCVHKMC-590</t>
  </si>
  <si>
    <t>https://ivis.atlassian.net/browse/SFC-789</t>
  </si>
  <si>
    <t>[CV] Trip Info CV[CV380] 차속 입력 시 Odometer 값 업데이트 되지 않는 현상</t>
  </si>
  <si>
    <t>https://jira.ccos.dev/browse/EXNCP-37755</t>
  </si>
  <si>
    <t>https://ivis.atlassian.net/browse/SFC-788</t>
  </si>
  <si>
    <t>37755 - [mar] [NX4] [CD] TcNo. 36094 DTE - Damping 처리 - 게이지 이동 시간 내 인라인모드 사양과 상이함</t>
  </si>
  <si>
    <t>https://jira.ccos.dev/browse/EXNCP-37713</t>
  </si>
  <si>
    <t>https://ivis.atlassian.net/browse/SFC-781</t>
  </si>
  <si>
    <t>[MAR] TcNo. 28715 PT TCU_GearSlctDis == MESSAGE_TIMEOUT 상태에서 SCU 신호 인가하여 기어단 변경 시 변속단 팝업(E24604) 미표시</t>
  </si>
  <si>
    <t>https://jira.ccos.dev/browse/EXNCP-37663</t>
  </si>
  <si>
    <t>https://ivis.atlassian.net/browse/SFC-780</t>
  </si>
  <si>
    <t>[PT420] IGN1 On 상태에서 SCU 신호 입력 시 P단 변속 이벤트 팝업(E24601) 미표시</t>
  </si>
  <si>
    <t>https://jira.ccos.dev/browse/EXNCP-37296</t>
  </si>
  <si>
    <t>https://ivis.atlassian.net/browse/SFC-769</t>
  </si>
  <si>
    <t>37296 - [SOP][MV1][CLU] TC외 터레인 모드 변경 시 동작 상이</t>
  </si>
  <si>
    <t>사양 미반영 - Not a bug</t>
  </si>
  <si>
    <t>https://jira.ccos.dev/browse/EXNCP-37455</t>
  </si>
  <si>
    <t>https://ivis.atlassian.net/browse/SFC-765</t>
  </si>
  <si>
    <t>37455 - [MAR][NE1kN][HUD] TcNo.59799 이벤트 팝업 E71203 CC NaviCruise_stat 사양 상이함</t>
  </si>
  <si>
    <t>https://jira.ccos.dev/browse/EXNCP-37533</t>
  </si>
  <si>
    <t>https://ivis.atlassian.net/browse/SFC-744</t>
  </si>
  <si>
    <t>37533 - [PT140] EU설정하여 냉각수 단위 변경시 default(Unit) 표시 되는 현상 발생</t>
  </si>
  <si>
    <t>https://jira.ccos.dev/browse/EXNCP-36983</t>
  </si>
  <si>
    <t>https://ivis.atlassian.net/browse/SFC-739</t>
  </si>
  <si>
    <t>36983 - [PT420] SLEEP/WAKEUP 이후 기어단 변경시 지연표시됨 (HKCLUPLAT-39613 유사이슈)</t>
  </si>
  <si>
    <t>https://jira.ccos.dev/browse/EXNCP-37286</t>
  </si>
  <si>
    <t>https://ivis.atlassian.net/browse/SFC-738</t>
  </si>
  <si>
    <t>37286 - [TC외] [MAR] [SX2e EV] CC 동작이 사양과 상이함</t>
  </si>
  <si>
    <t>https://jira.ccos.dev/browse/EXNCP-36061</t>
  </si>
  <si>
    <t>https://ivis.atlassian.net/browse/SFC-737</t>
  </si>
  <si>
    <t>36061 - [SOP] TcNo. 55553 E24603 미표시</t>
  </si>
  <si>
    <t>수평 전개로 해결, bug?</t>
  </si>
  <si>
    <t>https://jira.ccos.dev/browse/EXNCP-34127</t>
  </si>
  <si>
    <t>https://ivis.atlassian.net/browse/SFC-731</t>
  </si>
  <si>
    <t>34127 - TcNo. 38923 IGN OFF -&gt; ON시 점검 메시지 미 표시</t>
  </si>
  <si>
    <t>SFCHelper.cpp 해결건</t>
  </si>
  <si>
    <t>https://jira.ccos.dev/browse/EXNCP-35556</t>
  </si>
  <si>
    <t>https://ivis.atlassian.net/browse/SFC-724</t>
  </si>
  <si>
    <t>[TC외][SOP][PT] 패들시프트 미표시</t>
  </si>
  <si>
    <t>https://jira.ccos.dev/browse/EXNCP-35010</t>
  </si>
  <si>
    <t>https://ivis.atlassian.net/browse/SFC-719</t>
  </si>
  <si>
    <t>35010 - [SFC][SOP][SX2][PT] TcNo. 55080 기어단 timeout 시 사양과 상이함</t>
  </si>
  <si>
    <t>https://jira.ccos.dev/browse/EXNCP-37204</t>
  </si>
  <si>
    <t>https://ivis.atlassian.net/browse/SFC-718</t>
  </si>
  <si>
    <t>37204 - [HMNS V&amp;V] [현지평가] 클러스터에 심볼 미표출됨</t>
  </si>
  <si>
    <t>https://jira.ccos.dev/browse/EXNCP-36188</t>
  </si>
  <si>
    <t>https://ivis.atlassian.net/browse/SFC-715</t>
  </si>
  <si>
    <t>36188 - [MV1] Goodbye 사운드 간헐적으로 미 출력</t>
  </si>
  <si>
    <t>https://jira.ccos.dev/browse/EXNCP-36920</t>
  </si>
  <si>
    <t>https://ivis.atlassian.net/browse/SFC-684</t>
  </si>
  <si>
    <t>36920 - [MX5] 6/19 16:15,16:18 ccNC, CLU B 하이브리드 연비 표시 상이</t>
  </si>
  <si>
    <t>https://ivis.atlassian.net/browse/SFC-682</t>
  </si>
  <si>
    <t>[PT280]N테마에서 후륜(2륜) Torque 값 0 -&gt; -220 진입시 표시 오류</t>
  </si>
  <si>
    <t>24.02.07</t>
  </si>
  <si>
    <t>https://jira.ccos.dev/browse/EXNCP-36368</t>
  </si>
  <si>
    <t>https://ivis.atlassian.net/browse/SFC-681</t>
  </si>
  <si>
    <t>36368 - [HD190] 현재 변속단 표시 D, D1~D8 표시되지 않음</t>
  </si>
  <si>
    <t>https://jira.ccos.dev/browse/EXNCP-36325</t>
  </si>
  <si>
    <t>https://ivis.atlassian.net/browse/SFC-672</t>
  </si>
  <si>
    <t>36325 - [PT420] SLEEP/WAKEUP 이후 기어단 변경시 지연표시됨</t>
  </si>
  <si>
    <t>https://ivis.atlassian.net/browse/SFC-647</t>
  </si>
  <si>
    <t>26 - [MAR][QZ] MessageTimeout 시 IMG_TelltaleASRLamp_stat 미 출력</t>
  </si>
  <si>
    <t>https://jira.ccos.dev/browse/HMCP-6914</t>
  </si>
  <si>
    <t>https://ivis.atlassian.net/browse/SFC-646</t>
  </si>
  <si>
    <t>6941 - [MX5][Pilot][CLU] HEV 차량 재시동시 oil pressure 경고등 표시</t>
  </si>
  <si>
    <t>https://jira.ccos.dev/browse/EXNCP-36405</t>
  </si>
  <si>
    <t>https://ivis.atlassian.net/browse/SFC-642</t>
  </si>
  <si>
    <t>36405 - [GN7][필드이슈] ODO 미표시</t>
  </si>
  <si>
    <t>시스템 문제로 userservice db 가 정상 로드 되지 않아 발생한 문제로 이관
Not a bug</t>
  </si>
  <si>
    <t>https://jira.ccos.dev/browse/EXNCP-36393</t>
  </si>
  <si>
    <t>https://ivis.atlassian.net/browse/SFC-640</t>
  </si>
  <si>
    <t>36393 - 14. CLU ccNC 랩타임 순위 기록 시, 클러스터와 ccNC 간 동일 랩타임에 대한 순위 상이. 클러스터와 ccNC 사양 통일 요청 (카톡방 176번 이슈 개선 안됨)</t>
  </si>
  <si>
    <t>https://ivis.atlassian.net/browse/SFC-632</t>
  </si>
  <si>
    <t>6914 - [MX5][Pilot][CLU] HEV 차량 재시동시 oil pressure 경고등 표시</t>
  </si>
  <si>
    <t>https://jira.ccos.dev/browse/EXNCP-36152</t>
  </si>
  <si>
    <t>https://ivis.atlassian.net/browse/SFC-627</t>
  </si>
  <si>
    <t>LapTimer 기록 저장한 값과 Diff로 표시되는 값이 상이함</t>
  </si>
  <si>
    <t>https://jira.ccos.dev/browse/EXNCP-32610</t>
  </si>
  <si>
    <t>https://ivis.atlassian.net/browse/SFC-624</t>
  </si>
  <si>
    <t>32610 - [PT270] 랩 타이머 작동 중 상태(RUNNING)에서 IGN1 OFF시, 완료상태(FINISH_PREVIOUS)로 상태값 변경되지 않음</t>
  </si>
  <si>
    <t>https://jira.ccos.dev/browse/EXNCP-32608</t>
  </si>
  <si>
    <t>https://ivis.atlassian.net/browse/SFC-623</t>
  </si>
  <si>
    <t>32608 - [PT270] 랩 타이머[AUTO] 작동 중 상태(RUNNING)에서 Sleep &amp; Wakeup 동작 이후 랩 타이머 초기상태(OFF)로 표시됨</t>
  </si>
  <si>
    <t>https://jira.ccos.dev/browse/EXNCP-35674</t>
  </si>
  <si>
    <t>https://ivis.atlassian.net/browse/SFC-622</t>
  </si>
  <si>
    <t>35674 - [MAR] TcNo. 29718 LapTimer_LapNumber_HU  값 상승 시 다시 0부터 시간 카운트 되지 않음</t>
  </si>
  <si>
    <t>https://jira.ccos.dev/browse/EXNCP-35944</t>
  </si>
  <si>
    <t>https://ivis.atlassian.net/browse/SFC-621</t>
  </si>
  <si>
    <t>35944 - [MAR] [NEN] [CLU] [PT] TcNo. 59111 CLU_LapTimer_MeasuringStatus_MM 출력 값 상이</t>
  </si>
  <si>
    <t>https://jira.ccos.dev/browse/EXNCP-35733</t>
  </si>
  <si>
    <t>https://ivis.atlassian.net/browse/SFC-620</t>
  </si>
  <si>
    <t>35733 - [MAR] TcNo.28640 LapTimer_milisecond_HU 인가 값과 CLU_LapTimer_milisecond_MM 출력값 상이함.</t>
  </si>
  <si>
    <t>https://jira.ccos.dev/browse/EXNCP-35072</t>
  </si>
  <si>
    <t>https://ivis.atlassian.net/browse/SFC-614</t>
  </si>
  <si>
    <t>35072 - [SFC][MAR] TcNo. 55464 PT SRTS_SVC_CLU_F_0464 기어단 점멸 제어 (ICV_AT)</t>
  </si>
  <si>
    <t>https://jira.ccos.dev/browse/EXNCP-35053</t>
  </si>
  <si>
    <t>https://ivis.atlassian.net/browse/SFC-613</t>
  </si>
  <si>
    <t>35053 - [SFC][MAR] TcNo. 55498 PT SRTS_SVC_CLU_F_0464 기어단 점멸 제어 (HEV/PHEV_not DCT)</t>
  </si>
  <si>
    <t>https://jira.ccos.dev/browse/EXNCP-35819</t>
  </si>
  <si>
    <t>https://ivis.atlassian.net/browse/SFC-611</t>
  </si>
  <si>
    <t>35819 - pt270_AUTO laptimer시작시 L99일시 표시후 시작됨</t>
  </si>
  <si>
    <t>https://jira.ccos.dev/browse/EXNCP-35694
https://jira.ccos.dev/browse/EXNCP-35874
https://jira.ccos.dev/browse/EXNCP-35930
https://jira.ccos.dev/browse/EXNCP-35931</t>
  </si>
  <si>
    <t>https://ivis.atlassian.net/browse/SFC-597</t>
  </si>
  <si>
    <t>NE N 랩타이머 관련 이슈 회의소집 내용 검토</t>
  </si>
  <si>
    <t>https://jira.ccos.dev/browse/EXNCP-35850</t>
  </si>
  <si>
    <t>https://ivis.atlassian.net/browse/SFC-594</t>
  </si>
  <si>
    <t>35543 - [SOP] [MV1] [PT] TcNo. 59046 VCU_DteV2LVal == MESSAGE_TIMEOUT 사양 상이함</t>
  </si>
  <si>
    <t>https://jira.ccos.dev/browse/EXNCP-35155</t>
  </si>
  <si>
    <t>https://ivis.atlassian.net/browse/SFC-591</t>
  </si>
  <si>
    <t>SFC Generator - Reversetranlation 로직 수정</t>
  </si>
  <si>
    <t>https://jira.ccos.dev/browse/EXNCP-33117</t>
  </si>
  <si>
    <t>https://ivis.atlassian.net/browse/SFC-588</t>
  </si>
  <si>
    <t>33117 - TcNo. 43233 CD Trip Info 주행 후 연비 신호 송출 값 상이함</t>
  </si>
  <si>
    <t>https://jira.ccos.dev/browse/EXNCP-35737</t>
  </si>
  <si>
    <t>https://ivis.atlassian.net/browse/SFC-587</t>
  </si>
  <si>
    <t>35737 - [SFC] Detail Contents_N[HD190]_표시_상시정보_EV, FCEV 차량 변속단(AT) 현재단 D 미표시</t>
  </si>
  <si>
    <t>https://jira.ccos.dev/browse/EXNCP-35736</t>
  </si>
  <si>
    <t>https://ivis.atlassian.net/browse/SFC-586</t>
  </si>
  <si>
    <t>35736 - Detail Contents_N[HD190]_표시_상시정보_EV, FCEV N차량 변속단(AT) 현재단 D1~D8 미표시</t>
  </si>
  <si>
    <t>https://jira.ccos.dev/browse/EXNCP-33495</t>
  </si>
  <si>
    <t>https://ivis.atlassian.net/browse/SFC-583</t>
  </si>
  <si>
    <t>33495 - TcNo. 5148 PT HEV/PHEV E24001 미표시</t>
  </si>
  <si>
    <t>https://jira.ccos.dev/browse/EXNCP-35247</t>
  </si>
  <si>
    <t>https://ivis.atlassian.net/browse/SFC-578</t>
  </si>
  <si>
    <t>35247 - 1518 랩타이머 99개초과 기록 시 1등기록이 99번째 랩으로 표시되며 이후 랩타이머 중지 시 1~4등까지 모두 99번째 랩으로 표시되며 랩타임은 동일한 값으로 표시됨</t>
  </si>
  <si>
    <t>https://jira.ccos.dev/browse/EXNCP-35517</t>
  </si>
  <si>
    <t>https://ivis.atlassian.net/browse/SFC-576</t>
  </si>
  <si>
    <t>35517 - [SX2][EV] 충전중 SW업데이트시(업데이트 완료시점에 충전후정보는 리셋된것으로 추정됨) 충전후정보 시간값 99999h 찍힘</t>
  </si>
  <si>
    <t>https://jira.ccos.dev/browse/EXNCP-33605</t>
  </si>
  <si>
    <t>https://ivis.atlassian.net/browse/SFC-575</t>
  </si>
  <si>
    <t>33605 - TcNo. 6066 PT E24602 미표시됨</t>
  </si>
  <si>
    <t>https://jira.ccos.dev/browse/EXNCP-35323</t>
  </si>
  <si>
    <t>https://ivis.atlassian.net/browse/SFC-574</t>
  </si>
  <si>
    <t>35323 - [NEN]36. 클러스터 1421 ccnc에서 랩타임 수동 &gt; 자동 &gt; 수동순으로 변경 시 클러스터는 자동으로 고정되어 수동으로 변경안되고 ok키 눌러도 수동 랩타임 시작안됨</t>
  </si>
  <si>
    <t>https://jira.ccos.dev/browse/EXNCP-34576</t>
  </si>
  <si>
    <t>https://ivis.atlassian.net/browse/SFC-564</t>
  </si>
  <si>
    <t>34576 - 1. SX2 HEV 20230223_163431 ACC ON - IGN ON 시 TPMS 경고등 상단 좌측부에 정상 표시하나, - ACC OFF 동작 시 간헐적으로 TPMS 경고등 상단 우측 부분에 중복으로 표시함</t>
  </si>
  <si>
    <t>https://jira.ccos.dev/browse/EXNCP-35114</t>
  </si>
  <si>
    <t>https://ivis.atlassian.net/browse/SFC-559</t>
  </si>
  <si>
    <t>35114 - [MAR] TcNo. 36520 PT 신호 인가 시 내장AMP 사운드 및 신호 값 미출력</t>
  </si>
  <si>
    <t>https://jira.ccos.dev/browse/EXNCP-35355</t>
  </si>
  <si>
    <t>https://ivis.atlassian.net/browse/SFC-549</t>
  </si>
  <si>
    <t>35355 - [SX2][유럽] 실차 이미지 주입 시 연비 0으로 모두 바뀌고 연비 올라가지 않음</t>
  </si>
  <si>
    <t>https://jira.ccos.dev/browse/KMCP-2039</t>
  </si>
  <si>
    <t>https://ivis.atlassian.net/browse/SFC-533</t>
  </si>
  <si>
    <t>2039 - [MQ4PE][Pilot][CLU] Drive Mode 변경시 미표시하는 조건 있음</t>
  </si>
  <si>
    <t>Test 오류
Not a bug</t>
  </si>
  <si>
    <t>https://jira.ccos.dev/browse/EXNCP-32841</t>
  </si>
  <si>
    <t>https://ivis.atlassian.net/browse/SFC-514</t>
  </si>
  <si>
    <t>32841 - [PT140] EngineCoolantTempValue = FF 신호 값이 500ms 이상 입력되지 않아도 냉각수 온도 게이지 표시됨</t>
  </si>
  <si>
    <t>https://jira.ccos.dev/browse/EXNCP-34356</t>
  </si>
  <si>
    <t>https://ivis.atlassian.net/browse/SFC-508</t>
  </si>
  <si>
    <t>34356 - [CD190][SX2]E01003 POPUP IGN1 Reset 적용 시 순간 표시</t>
  </si>
  <si>
    <t>SFC 이슈 아님
Not a bug</t>
  </si>
  <si>
    <t>https://jira.ccos.dev/browse/EXNCP-34094</t>
  </si>
  <si>
    <t>https://ivis.atlassian.net/browse/SFC-480</t>
  </si>
  <si>
    <t>34094 - 랩타이머 델타값 간헐적으로 CLU/AVN 다름</t>
  </si>
  <si>
    <t>https://jira.ccos.dev/browse/EXNCP-33878</t>
  </si>
  <si>
    <t>https://ivis.atlassian.net/browse/SFC-471</t>
  </si>
  <si>
    <t>[CD070] IGN1 OFF 중 B+ Reset시 SND_Goodbye 사운드 출력됨</t>
  </si>
  <si>
    <t>https://jira.ccos.dev/browse/EXNCP-32876</t>
  </si>
  <si>
    <t>https://ivis.atlassian.net/browse/SFC-470</t>
  </si>
  <si>
    <t>TcNo. 39354 CD 클러스터 화면 밝기 변화 없음</t>
  </si>
  <si>
    <t>https://jira.ccos.dev/browse/EXNCP-33822</t>
  </si>
  <si>
    <t>https://ivis.atlassian.net/browse/SFC-467</t>
  </si>
  <si>
    <t>33822 - [CD180]Trip info 주유(충전) 후 연비 값 외부 송출 아웃풋 (Output_DrvInfoAvgFuelConsDigit) 연비 표시 100 이상일 시에도 2 Digit표시함</t>
  </si>
  <si>
    <t>https://jira.ccos.dev/browse/EXNCP-33364</t>
  </si>
  <si>
    <t>https://ivis.atlassian.net/browse/SFC-433</t>
  </si>
  <si>
    <t>33364 - 6. c002 1번 유사 - 1350 비쁠리셋 말고 슬립 시동on에서도 동일 이슈발생</t>
  </si>
  <si>
    <t>https://jira.ccos.dev/browse/EXNCP-33356</t>
  </si>
  <si>
    <t>https://ivis.atlassian.net/browse/SFC-432</t>
  </si>
  <si>
    <t>33356 - 1. 에코 시동 off 후 b+ 리셋 후 초회 시동 시 노말모드 잠깐 나왔다가 에코로 바뀜</t>
  </si>
  <si>
    <t>https://jira.ccos.dev/browse/EXNCP-33163</t>
  </si>
  <si>
    <t>https://ivis.atlassian.net/browse/SFC-427</t>
  </si>
  <si>
    <t>33163 - [MV1][P1][시작차] 드라이브모드 변경시 DTE 변화속도 상이</t>
  </si>
  <si>
    <t>https://jira.ccos.dev/browse/EXNCP-33151</t>
  </si>
  <si>
    <t>https://ivis.atlassian.net/browse/SFC-424</t>
  </si>
  <si>
    <t>33151 - 11. 1110 변속기어 3단으로 주행중에 변속 조작이 없음에도 수동기어변속팝업이 지속적으로 발생됬다 사라짐</t>
  </si>
  <si>
    <t>https://jira.ccos.dev/browse/EXNCP-32159</t>
  </si>
  <si>
    <t>https://ivis.atlassian.net/browse/SFC-353</t>
  </si>
  <si>
    <t>32159 - 8. 1450쯤 765차량에서 슬립웨이크업 후 트립인포(주유후정보, 누적정보) 값 틀어짐</t>
  </si>
  <si>
    <t>https://jira.ccos.dev/browse/EXNCP-32140</t>
  </si>
  <si>
    <t>https://ivis.atlassian.net/browse/SFC-351</t>
  </si>
  <si>
    <t>32140 - 3. 1621 ccNC 하이브리드 화면에서 연비 그래프 안그려짐</t>
  </si>
  <si>
    <t>https://jira.ccos.dev/browse/EXNCP-32084</t>
  </si>
  <si>
    <t>https://ivis.atlassian.net/browse/SFC-348</t>
  </si>
  <si>
    <t>32084 - [EC110] Input_ExtLowBeamOnReqStatus == ON 신호 입력 시 E60904 팝업 표시됨</t>
  </si>
  <si>
    <t>https://jira.ccos.dev/browse/EXNCP-31791</t>
  </si>
  <si>
    <t>https://ivis.atlassian.net/browse/SFC-326</t>
  </si>
  <si>
    <t>31791 - [OV1] After Ign off/Ign on, 2 screen may display in set-up – brightness adjustment menu</t>
  </si>
  <si>
    <t>https://jira.ccos.dev/browse/EXNCP-31750</t>
  </si>
  <si>
    <t>https://ivis.atlassian.net/browse/SFC-321</t>
  </si>
  <si>
    <t>31750 - [DN8][MCAR] 차량상태조회시 주행가능거리 불일치(clu:49km, 앱:78km)</t>
  </si>
  <si>
    <t>https://jira.ccos.dev/browse/EXNCP-30886</t>
  </si>
  <si>
    <t>https://ivis.atlassian.net/browse/SFC-305</t>
  </si>
  <si>
    <t>30886 - [SFC] [MV1][MCAR][품질평가] 10:41 터레인모드 전환시 메뉴표시 안됨</t>
  </si>
  <si>
    <t>https://jira.ccos.dev/browse/EXNCP-31140</t>
  </si>
  <si>
    <t>https://ivis.atlassian.net/browse/SFC-304</t>
  </si>
  <si>
    <t>31140 - [SFC][AD080] ADAS Msg Timeout 인가 -&gt; 정상인가 시 요약정보 표시안됨</t>
  </si>
  <si>
    <t>https://jira.ccos.dev/browse/EXNCP-30778</t>
  </si>
  <si>
    <t>https://ivis.atlassian.net/browse/SFC-291</t>
  </si>
  <si>
    <t>30778 - [SX2][EV] 1. EV 시동 온 상태인데 웰컴사운드 지속 출력 4~5 번 발생 후 롱텀 후 1번 더 발생</t>
  </si>
  <si>
    <t>https://jira.ccos.dev/browse/EXNCP-31105</t>
  </si>
  <si>
    <t>https://ivis.atlassian.net/browse/SFC-290</t>
  </si>
  <si>
    <t>31105 - 3. 18:04 SCC 오버라이드시 NAV, 70KPH, HDA 점멸시 주기가 각각 안 맞음</t>
  </si>
  <si>
    <t>https://jira.ccos.dev/browse/EXNCP-30745</t>
  </si>
  <si>
    <t>https://ivis.atlassian.net/browse/SFC-279</t>
  </si>
  <si>
    <t>30745 - [GN7] [HMI] [PT] 랩타이머 비교화면 미표시, 랩기록 이슈</t>
  </si>
  <si>
    <t>https://jira.ccos.dev/browse/EXNCP-30867</t>
  </si>
  <si>
    <t>https://ivis.atlassian.net/browse/SFC-276</t>
  </si>
  <si>
    <t>30867 - SFC 노드 갱신 순서 역전으로 인한 업데이트 오류</t>
  </si>
  <si>
    <t>https://jira.ccos.dev/browse/EXNCP-30844</t>
  </si>
  <si>
    <t>https://ivis.atlassian.net/browse/SFC-274</t>
  </si>
  <si>
    <t>34582 - [CD070] Slep&amp;wakeup 후 IGN1 ON/OFF 시 Goodbye - ADM OFF 주행 정보가 현 주행 정보와 다름</t>
  </si>
  <si>
    <t>https://jira.ccos.dev/browse/EXNCP-30664
https://jira.ccos.dev/browse/EXNCP-30791
https://jira.ccos.dev/browse/EXNCP-30837</t>
  </si>
  <si>
    <t>https://ivis.atlassian.net/browse/SFC-273</t>
  </si>
  <si>
    <t>SFC 무 반응 이슈에 대한 검토 요청</t>
  </si>
  <si>
    <t>https://jira.ccos.dev/browse/EXNCP-30523</t>
  </si>
  <si>
    <t>https://ivis.atlassian.net/browse/SFC-268</t>
  </si>
  <si>
    <t>30523 - [CD020] Sleep&amp;wakeup 후 즉시 IGN1 ON 시 Drive mode keep 유지되나 gauge 이미지 normal 표시됨(HKCLUPLAT-32282 유사)</t>
  </si>
  <si>
    <t>https://jira.ccos.dev/browse/EXNCP-29646</t>
  </si>
  <si>
    <t>https://ivis.atlassian.net/browse/SFC-267</t>
  </si>
  <si>
    <t>29646 - [NE1kN] 거리계 보정 안됨</t>
  </si>
  <si>
    <t>https://jira.ccos.dev/browse/EXNCP-29980</t>
  </si>
  <si>
    <t>https://ivis.atlassian.net/browse/SFC-259</t>
  </si>
  <si>
    <t>29980 - [CD180] Sleep/Wakeup 이후, 전기DTE 미표시</t>
  </si>
  <si>
    <t>https://jira.ccos.dev/browse/EXNCP-29988</t>
  </si>
  <si>
    <t>https://ivis.atlassian.net/browse/SFC-258</t>
  </si>
  <si>
    <t>29988 - [CD180] 전기 DTE MSG Timeout시 DTE 0km표시</t>
  </si>
  <si>
    <t>https://jira.ccos.dev/browse/EXNCP-28429</t>
  </si>
  <si>
    <t>https://ivis.atlassian.net/browse/SFC-257</t>
  </si>
  <si>
    <t>28492 - [CD180] Sleep&amp;wakeup 후 주행정보 초기화 안됨</t>
  </si>
  <si>
    <t>https://jira.ccos.dev/browse/EXNCP-29068</t>
  </si>
  <si>
    <t>https://ivis.atlassian.net/browse/SFC-256</t>
  </si>
  <si>
    <t>29068 - 11. 16:28 프리워닝 경고등이 켜졌다가 꺼질때 FCA 경고등이 위치를 옮기면서 소등됨</t>
  </si>
  <si>
    <t>https://jira.ccos.dev/browse/EXNCP-29902</t>
  </si>
  <si>
    <t>https://ivis.atlassian.net/browse/SFC-251</t>
  </si>
  <si>
    <t>29902 - [SFC] [AD090] IGN1 OFF &gt; ON 시, ADAS PRK POPUP 순간 표시</t>
  </si>
  <si>
    <t>https://ivis.atlassian.net/browse/SFC-243</t>
  </si>
  <si>
    <t>https://jira.mobis.co.kr/browse/HKCLUPLAT-32569</t>
  </si>
  <si>
    <t>https://ivis.atlassian.net/browse/SFC-233</t>
  </si>
  <si>
    <t>32569 - [AD080] ISLA 메인표지판, 부가표지판 간헐적 미표시</t>
  </si>
  <si>
    <t>https://jira.ccos.dev/browse/EXNCP-29362</t>
  </si>
  <si>
    <t>https://ivis.atlassian.net/browse/SFC-230</t>
  </si>
  <si>
    <t>29362 - 2.5 term fuel eco value bug patch</t>
  </si>
  <si>
    <t>https://jira.ccos.dev/browse/EXNCP-29127</t>
  </si>
  <si>
    <t>https://ivis.atlassian.net/browse/SFC-227</t>
  </si>
  <si>
    <t>29127 - Type1과 Type4번에 대한 20ms 딜레이 관련</t>
  </si>
  <si>
    <t>https://jira.ccos.dev/browse/EXNCP-29101</t>
  </si>
  <si>
    <t>https://ivis.atlassian.net/browse/SFC-224</t>
  </si>
  <si>
    <t>29101 - [SFC] [PT420] P, R, N, D 이외의 변속단에서 P, R, N 변속단으로 이동 시 컬럽 타입 변속단 팝업 표시 안됨</t>
  </si>
  <si>
    <t>https://ivis.atlassian.net/browse/SFC-195</t>
  </si>
  <si>
    <t>프리워닝 경고등이 켜졌다가 꺼질때 FCA 경고등이 위치를 옮기면서 소등됨</t>
  </si>
  <si>
    <t>https://jira.ccos.dev/browse/EXNCP-28839</t>
  </si>
  <si>
    <t>https://ivis.atlassian.net/browse/SFC-194</t>
  </si>
  <si>
    <t>28839 - 주행 페이지 리셋 버그 수정</t>
  </si>
  <si>
    <t>https://jira.ccos.dev/browse/EXNCP-28600</t>
  </si>
  <si>
    <t>https://ivis.atlassian.net/browse/SFC-190</t>
  </si>
  <si>
    <t>28600 - [실차] 220721 주행평가- 오후2:15 버스전용차로 클러스터 미표시 (좌회전 삼각표지판 표시중) - 사진</t>
  </si>
  <si>
    <t>https://jira.mobis.co.kr/browse/HKCLUPLAT-32641</t>
  </si>
  <si>
    <t>https://ivis.atlassian.net/browse/SFC-188</t>
  </si>
  <si>
    <t>32641 - CLU_02_100ms::CLU_OdoVal CAN signal 0으로 출력</t>
  </si>
  <si>
    <t>https://jira.ccos.dev/browse/EXNCP-26678</t>
  </si>
  <si>
    <t>https://ivis.atlassian.net/browse/SFC-179</t>
  </si>
  <si>
    <t>26678 - [GN7] [FS] [SFC][CD] SRTS-SSR-IO-INP-008 TripSW Input Mgr</t>
  </si>
  <si>
    <t>https://jira.ccos.dev/browse/EXNCP-27705</t>
  </si>
  <si>
    <t>https://ivis.atlassian.net/browse/SFC-178</t>
  </si>
  <si>
    <t>27705 - [SFC] TcNo. 1173 CH Telltale 1st_verification_CH_TPMS SRTS_SVC_CLU_F_0502 TPMS telltale</t>
  </si>
  <si>
    <t>https://jira.ccos.dev/browse/EXNCP-26643</t>
  </si>
  <si>
    <t>https://ivis.atlassian.net/browse/SFC-148</t>
  </si>
  <si>
    <t>26643 - [SX2] Drive_Terrain 모드 간 변화 시 Drive 창 블랙 표시</t>
  </si>
  <si>
    <t>https://jira.ccos.dev/browse/HMCP-3255</t>
  </si>
  <si>
    <t>https://ivis.atlassian.net/browse/SFC-111</t>
  </si>
  <si>
    <t>3255 - [GN7][CLU] E52077 팝업 표시 조건 동작 불가 문제점</t>
  </si>
  <si>
    <t>https://jira.ccos.dev/browse/EXNCP-25481</t>
  </si>
  <si>
    <t>https://ivis.atlassian.net/browse/SFC-32</t>
  </si>
  <si>
    <t>25481 - [실차] 드라이브모드 디폴트 Normal 상태 유지</t>
  </si>
  <si>
    <t>https://jira.ccos.dev/browse/EXNCP-25270</t>
  </si>
  <si>
    <t>https://ivis.atlassian.net/browse/SFC-29</t>
  </si>
  <si>
    <t>25270 - [SFC] TcNo. 29028 CD EventContents CD_Drive Mode_EventContents[CD020] SRTS_SVC_CLU_F_0019 연산 로직 - 드라이브 모드 상태 송출</t>
  </si>
  <si>
    <t>https://jira.ccos.dev/browse/EXNCP-23335</t>
  </si>
  <si>
    <t>https://ivis.atlassian.net/browse/SFC-25</t>
  </si>
  <si>
    <t>23335 - [SFC] [CD130] 서비스 시기 알림 잔여 거리/기간 0 이상일 때 팝업 표시 사양과 상이</t>
  </si>
  <si>
    <t>https://jira.ccos.dev/browse/EXNCP-24524</t>
  </si>
  <si>
    <t>https://ivis.atlassian.net/browse/SFC-6</t>
  </si>
  <si>
    <t>[CH030] 액티브후드시스템 점검메세지 미인가시에도 간헐적 저장 표시</t>
  </si>
  <si>
    <t>https://jira.ccos.dev/browse/EXNCP-22986</t>
  </si>
  <si>
    <t>https://ivis.atlassian.net/browse/SFC-5</t>
  </si>
  <si>
    <t>[SFC] cd180_LPI설정후 km/mi변경시 주행정보-속도값 늦게 업데이트됨</t>
  </si>
  <si>
    <t>https://jira.ccos.dev/browse/EXNCP-24048</t>
  </si>
  <si>
    <t>https://ivis.atlassian.net/browse/SFC-4</t>
  </si>
  <si>
    <t xml:space="preserve">[CS020] B+ ON 시 LCD 전체 1회 간헐적 블링킹 발생 ( HKCLUPLAT-27436 유사이슈 ) </t>
  </si>
  <si>
    <t>(Excel)수정 날짜</t>
  </si>
  <si>
    <t>Desc.</t>
  </si>
  <si>
    <t>ITEM</t>
  </si>
  <si>
    <t>시작날짜</t>
  </si>
  <si>
    <t>완료날짜</t>
  </si>
  <si>
    <t>최석흠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</si>
</sst>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맑은 고딕"/>
      <family val="2"/>
    </font>
    <font>
      <u/>
      <sz val="11"/>
      <color rgb="FF000000"/>
      <name val="맑은 고딕"/>
      <family val="2"/>
    </font>
    <font>
      <sz val="10"/>
      <color rgb="FF000000"/>
      <name val="맑은 고딕"/>
      <family val="2"/>
    </font>
    <font>
      <u/>
      <sz val="10"/>
      <color rgb="FF000000"/>
      <name val="맑은 고딕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e7e6e6"/>
      </patternFill>
    </fill>
    <fill>
      <patternFill patternType="solid">
        <fgColor rgb="FFe2f0d9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a6a6a6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center" vertical="top"/>
    </xf>
    <xf xfId="0" numFmtId="0" borderId="3" applyBorder="1" fontId="2" applyFont="1" fillId="2" applyFill="1" applyAlignment="1">
      <alignment horizontal="center" vertical="top"/>
    </xf>
    <xf xfId="0" numFmtId="0" borderId="4" applyBorder="1" fontId="2" applyFont="1" fillId="2" applyFill="1" applyAlignment="1">
      <alignment horizontal="center"/>
    </xf>
    <xf xfId="0" numFmtId="0" borderId="5" applyBorder="1" fontId="2" applyFont="1" fillId="2" applyFill="1" applyAlignment="1">
      <alignment horizontal="center"/>
    </xf>
    <xf xfId="0" numFmtId="0" borderId="6" applyBorder="1" fontId="2" applyFont="1" fillId="2" applyFill="1" applyAlignment="1">
      <alignment horizontal="center"/>
    </xf>
    <xf xfId="0" numFmtId="3" applyNumberFormat="1" borderId="6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0" borderId="7" applyBorder="1" fontId="2" applyFont="1" fillId="2" applyFill="1" applyAlignment="1">
      <alignment horizontal="center"/>
    </xf>
    <xf xfId="0" numFmtId="0" borderId="8" applyBorder="1" fontId="2" applyFont="1" fillId="2" applyFill="1" applyAlignment="1">
      <alignment horizontal="center"/>
    </xf>
    <xf xfId="0" numFmtId="0" borderId="9" applyBorder="1" fontId="2" applyFont="1" fillId="3" applyFill="1" applyAlignment="1">
      <alignment horizontal="center"/>
    </xf>
    <xf xfId="0" numFmtId="0" borderId="10" applyBorder="1" fontId="2" applyFont="1" fillId="3" applyFill="1" applyAlignment="1">
      <alignment horizontal="center"/>
    </xf>
    <xf xfId="0" numFmtId="3" applyNumberFormat="1" borderId="11" applyBorder="1" fontId="2" applyFont="1" fillId="3" applyFill="1" applyAlignment="1">
      <alignment horizontal="center"/>
    </xf>
    <xf xfId="0" numFmtId="3" applyNumberFormat="1" borderId="10" applyBorder="1" fontId="2" applyFont="1" fillId="3" applyFill="1" applyAlignment="1">
      <alignment horizontal="center"/>
    </xf>
    <xf xfId="0" numFmtId="0" borderId="12" applyBorder="1" fontId="3" applyFont="1" fillId="0" applyAlignment="1">
      <alignment horizontal="center" vertical="top"/>
    </xf>
    <xf xfId="0" numFmtId="0" borderId="13" applyBorder="1" fontId="4" applyFont="1" fillId="0" applyAlignment="1">
      <alignment horizontal="center" vertical="top"/>
    </xf>
    <xf xfId="0" numFmtId="0" borderId="14" applyBorder="1" fontId="4" applyFont="1" fillId="0" applyAlignment="1">
      <alignment horizontal="left"/>
    </xf>
    <xf xfId="0" numFmtId="3" applyNumberFormat="1" borderId="14" applyBorder="1" fontId="4" applyFont="1" fillId="0" applyAlignment="1">
      <alignment horizontal="left"/>
    </xf>
    <xf xfId="0" numFmtId="4" applyNumberFormat="1" borderId="14" applyBorder="1" fontId="4" applyFont="1" fillId="0" applyAlignment="1">
      <alignment horizontal="left"/>
    </xf>
    <xf xfId="0" numFmtId="0" borderId="15" applyBorder="1" fontId="4" applyFont="1" fillId="0" applyAlignment="1">
      <alignment horizontal="left"/>
    </xf>
    <xf xfId="0" numFmtId="0" borderId="16" applyBorder="1" fontId="3" applyFont="1" fillId="0" applyAlignment="1">
      <alignment horizontal="center"/>
    </xf>
    <xf xfId="0" numFmtId="0" borderId="17" applyBorder="1" fontId="4" applyFont="1" fillId="0" applyAlignment="1">
      <alignment horizontal="center"/>
    </xf>
    <xf xfId="0" numFmtId="0" borderId="18" applyBorder="1" fontId="4" applyFont="1" fillId="0" applyAlignment="1">
      <alignment horizontal="left"/>
    </xf>
    <xf xfId="0" numFmtId="3" applyNumberFormat="1" borderId="18" applyBorder="1" fontId="4" applyFont="1" fillId="0" applyAlignment="1">
      <alignment horizontal="left"/>
    </xf>
    <xf xfId="0" numFmtId="0" borderId="19" applyBorder="1" fontId="4" applyFont="1" fillId="0" applyAlignment="1">
      <alignment horizontal="left"/>
    </xf>
    <xf xfId="0" numFmtId="0" borderId="18" applyBorder="1" fontId="1" applyFont="1" fillId="0" applyAlignment="1">
      <alignment horizontal="left"/>
    </xf>
    <xf xfId="0" numFmtId="0" borderId="20" applyBorder="1" fontId="3" applyFont="1" fillId="0" applyAlignment="1">
      <alignment horizontal="center"/>
    </xf>
    <xf xfId="0" numFmtId="0" borderId="21" applyBorder="1" fontId="4" applyFont="1" fillId="0" applyAlignment="1">
      <alignment horizontal="center"/>
    </xf>
    <xf xfId="0" numFmtId="0" borderId="12" applyBorder="1" fontId="5" applyFont="1" fillId="0" applyAlignment="1">
      <alignment horizontal="center" vertical="top"/>
    </xf>
    <xf xfId="0" numFmtId="0" borderId="16" applyBorder="1" fontId="5" applyFont="1" fillId="0" applyAlignment="1">
      <alignment horizontal="center"/>
    </xf>
    <xf xfId="0" numFmtId="0" borderId="20" applyBorder="1" fontId="5" applyFont="1" fillId="0" applyAlignment="1">
      <alignment horizontal="center"/>
    </xf>
    <xf xfId="0" numFmtId="0" borderId="22" applyBorder="1" fontId="3" applyFont="1" fillId="0" applyAlignment="1">
      <alignment horizontal="center" vertical="top"/>
    </xf>
    <xf xfId="0" numFmtId="0" borderId="23" applyBorder="1" fontId="3" applyFont="1" fillId="0" applyAlignment="1">
      <alignment horizontal="center"/>
    </xf>
    <xf xfId="0" numFmtId="0" borderId="24" applyBorder="1" fontId="4" applyFont="1" fillId="0" applyAlignment="1">
      <alignment horizontal="center"/>
    </xf>
    <xf xfId="0" numFmtId="0" borderId="25" applyBorder="1" fontId="3" applyFont="1" fillId="0" applyAlignment="1">
      <alignment horizontal="center"/>
    </xf>
    <xf xfId="0" numFmtId="0" borderId="23" applyBorder="1" fontId="3" applyFont="1" fillId="0" applyAlignment="1">
      <alignment horizontal="center" vertical="top"/>
    </xf>
    <xf xfId="0" numFmtId="0" borderId="23" applyBorder="1" fontId="5" applyFont="1" fillId="0" applyAlignment="1">
      <alignment horizontal="center" vertical="top"/>
    </xf>
    <xf xfId="0" numFmtId="0" borderId="24" applyBorder="1" fontId="4" applyFont="1" fillId="0" applyAlignment="1">
      <alignment horizontal="center" vertical="top"/>
    </xf>
    <xf xfId="0" numFmtId="0" borderId="23" applyBorder="1" fontId="5" applyFont="1" fillId="0" applyAlignment="1">
      <alignment horizontal="center"/>
    </xf>
    <xf xfId="0" numFmtId="0" borderId="25" applyBorder="1" fontId="5" applyFont="1" fillId="0" applyAlignment="1">
      <alignment horizontal="center"/>
    </xf>
    <xf xfId="0" numFmtId="0" borderId="26" applyBorder="1" fontId="4" applyFont="1" fillId="0" applyAlignment="1">
      <alignment horizontal="center"/>
    </xf>
    <xf xfId="0" numFmtId="0" borderId="27" applyBorder="1" fontId="4" applyFont="1" fillId="0" applyAlignment="1">
      <alignment horizontal="left"/>
    </xf>
    <xf xfId="0" numFmtId="3" applyNumberFormat="1" borderId="27" applyBorder="1" fontId="4" applyFont="1" fillId="0" applyAlignment="1">
      <alignment horizontal="left"/>
    </xf>
    <xf xfId="0" numFmtId="0" borderId="28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6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9" applyBorder="1" fontId="4" applyFont="1" fillId="4" applyFill="1" applyAlignment="1">
      <alignment horizontal="center" vertical="top"/>
    </xf>
    <xf xfId="0" numFmtId="0" borderId="29" applyBorder="1" fontId="4" applyFont="1" fillId="4" applyFill="1" applyAlignment="1">
      <alignment horizontal="center"/>
    </xf>
    <xf xfId="0" numFmtId="0" borderId="29" applyBorder="1" fontId="4" applyFont="1" fillId="4" applyFill="1" applyAlignment="1">
      <alignment horizontal="center" vertical="top" wrapText="1"/>
    </xf>
    <xf xfId="0" numFmtId="3" applyNumberFormat="1" borderId="29" applyBorder="1" fontId="4" applyFont="1" fillId="4" applyFill="1" applyAlignment="1">
      <alignment horizontal="center"/>
    </xf>
    <xf xfId="0" numFmtId="0" borderId="29" applyBorder="1" fontId="4" applyFont="1" fillId="4" applyFill="1" applyAlignment="1">
      <alignment horizontal="center" wrapText="1"/>
    </xf>
    <xf xfId="0" numFmtId="3" applyNumberFormat="1" borderId="29" applyBorder="1" fontId="5" applyFont="1" fillId="0" applyAlignment="1">
      <alignment horizontal="center"/>
    </xf>
    <xf xfId="0" numFmtId="0" borderId="29" applyBorder="1" fontId="5" applyFont="1" fillId="0" applyAlignment="1">
      <alignment horizontal="left"/>
    </xf>
    <xf xfId="0" numFmtId="0" borderId="29" applyBorder="1" fontId="3" applyFont="1" fillId="0" applyAlignment="1">
      <alignment horizontal="left"/>
    </xf>
    <xf xfId="0" numFmtId="0" borderId="29" applyBorder="1" fontId="4" applyFont="1" fillId="0" applyAlignment="1">
      <alignment horizontal="left" wrapText="1"/>
    </xf>
    <xf xfId="0" numFmtId="0" borderId="29" applyBorder="1" fontId="4" applyFont="1" fillId="0" applyAlignment="1">
      <alignment horizontal="center" wrapText="1"/>
    </xf>
    <xf xfId="0" numFmtId="0" borderId="29" applyBorder="1" fontId="4" applyFont="1" fillId="0" applyAlignment="1">
      <alignment horizontal="center"/>
    </xf>
    <xf xfId="0" numFmtId="0" borderId="29" applyBorder="1" fontId="4" applyFont="1" fillId="0" applyAlignment="1">
      <alignment horizontal="left"/>
    </xf>
    <xf xfId="0" numFmtId="0" borderId="29" applyBorder="1" fontId="3" applyFont="1" fillId="0" applyAlignment="1">
      <alignment horizontal="center"/>
    </xf>
    <xf xfId="0" numFmtId="3" applyNumberFormat="1" borderId="29" applyBorder="1" fontId="4" applyFont="1" fillId="5" applyFill="1" applyAlignment="1">
      <alignment horizontal="center"/>
    </xf>
    <xf xfId="0" numFmtId="0" borderId="29" applyBorder="1" fontId="5" applyFont="1" fillId="5" applyFill="1" applyAlignment="1">
      <alignment horizontal="left"/>
    </xf>
    <xf xfId="0" numFmtId="0" borderId="29" applyBorder="1" fontId="4" applyFont="1" fillId="5" applyFill="1" applyAlignment="1">
      <alignment horizontal="left" wrapText="1"/>
    </xf>
    <xf xfId="0" numFmtId="0" borderId="29" applyBorder="1" fontId="4" applyFont="1" fillId="5" applyFill="1" applyAlignment="1">
      <alignment horizontal="center" wrapText="1"/>
    </xf>
    <xf xfId="0" numFmtId="0" borderId="29" applyBorder="1" fontId="4" applyFont="1" fillId="5" applyFill="1" applyAlignment="1">
      <alignment horizontal="center"/>
    </xf>
    <xf xfId="0" numFmtId="0" borderId="29" applyBorder="1" fontId="4" applyFont="1" fillId="5" applyFill="1" applyAlignment="1">
      <alignment horizontal="left"/>
    </xf>
    <xf xfId="0" numFmtId="3" applyNumberFormat="1" borderId="29" applyBorder="1" fontId="3" applyFont="1" fillId="0" applyAlignment="1">
      <alignment horizontal="center"/>
    </xf>
    <xf xfId="0" numFmtId="0" borderId="0" fontId="0" fillId="0" applyAlignment="1">
      <alignment wrapText="1"/>
    </xf>
    <xf xfId="0" numFmtId="3" applyNumberFormat="1" borderId="29" applyBorder="1" fontId="4" applyFont="1" fillId="6" applyFill="1" applyAlignment="1">
      <alignment horizontal="center" wrapText="1"/>
    </xf>
    <xf xfId="0" numFmtId="0" borderId="29" applyBorder="1" fontId="5" applyFont="1" fillId="6" applyFill="1" applyAlignment="1">
      <alignment horizontal="left" wrapText="1"/>
    </xf>
    <xf xfId="0" numFmtId="0" borderId="29" applyBorder="1" fontId="4" applyFont="1" fillId="6" applyFill="1" applyAlignment="1">
      <alignment horizontal="left" wrapText="1"/>
    </xf>
    <xf xfId="0" numFmtId="0" borderId="29" applyBorder="1" fontId="4" applyFont="1" fillId="6" applyFill="1" applyAlignment="1">
      <alignment horizontal="center" wrapText="1"/>
    </xf>
    <xf xfId="0" numFmtId="3" applyNumberFormat="1" borderId="29" applyBorder="1" fontId="3" applyFont="1" fillId="5" applyFill="1" applyAlignment="1">
      <alignment horizontal="center"/>
    </xf>
    <xf xfId="0" numFmtId="0" borderId="29" applyBorder="1" fontId="3" applyFont="1" fillId="5" applyFill="1" applyAlignment="1">
      <alignment horizontal="left"/>
    </xf>
    <xf xfId="0" numFmtId="3" applyNumberFormat="1" borderId="29" applyBorder="1" fontId="4" applyFont="1" fillId="6" applyFill="1" applyAlignment="1">
      <alignment horizontal="center"/>
    </xf>
    <xf xfId="0" numFmtId="0" borderId="29" applyBorder="1" fontId="5" applyFont="1" fillId="6" applyFill="1" applyAlignment="1">
      <alignment horizontal="left"/>
    </xf>
    <xf xfId="0" numFmtId="0" borderId="29" applyBorder="1" fontId="4" applyFont="1" fillId="6" applyFill="1" applyAlignment="1">
      <alignment horizontal="center"/>
    </xf>
    <xf xfId="0" numFmtId="0" borderId="29" applyBorder="1" fontId="4" applyFont="1" fillId="6" applyFill="1" applyAlignment="1">
      <alignment horizontal="left"/>
    </xf>
    <xf xfId="0" numFmtId="3" applyNumberFormat="1" borderId="29" applyBorder="1" fontId="4" applyFont="1" fillId="0" applyAlignment="1">
      <alignment horizontal="center"/>
    </xf>
    <xf xfId="0" numFmtId="3" applyNumberFormat="1" borderId="29" applyBorder="1" fontId="4" applyFont="1" fillId="7" applyFill="1" applyAlignment="1">
      <alignment horizontal="center"/>
    </xf>
    <xf xfId="0" numFmtId="0" borderId="29" applyBorder="1" fontId="5" applyFont="1" fillId="7" applyFill="1" applyAlignment="1">
      <alignment horizontal="left"/>
    </xf>
    <xf xfId="0" numFmtId="0" borderId="29" applyBorder="1" fontId="4" applyFont="1" fillId="7" applyFill="1" applyAlignment="1">
      <alignment horizontal="left" wrapText="1"/>
    </xf>
    <xf xfId="0" numFmtId="0" borderId="29" applyBorder="1" fontId="4" applyFont="1" fillId="7" applyFill="1" applyAlignment="1">
      <alignment horizontal="center" wrapText="1"/>
    </xf>
    <xf xfId="0" numFmtId="0" borderId="29" applyBorder="1" fontId="4" applyFont="1" fillId="7" applyFill="1" applyAlignment="1">
      <alignment horizontal="center"/>
    </xf>
    <xf xfId="0" numFmtId="0" borderId="29" applyBorder="1" fontId="4" applyFont="1" fillId="7" applyFill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0" borderId="29" applyBorder="1" fontId="1" applyFont="1" fillId="2" applyFill="1" applyAlignment="1">
      <alignment horizontal="center"/>
    </xf>
    <xf xfId="0" numFmtId="14" applyNumberFormat="1" borderId="29" applyBorder="1" fontId="1" applyFont="1" fillId="2" applyFill="1" applyAlignment="1">
      <alignment horizontal="center"/>
    </xf>
    <xf xfId="0" numFmtId="0" borderId="29" applyBorder="1" fontId="1" applyFont="1" fillId="0" applyAlignment="1">
      <alignment horizontal="center"/>
    </xf>
    <xf xfId="0" numFmtId="14" applyNumberFormat="1" borderId="29" applyBorder="1" fontId="1" applyFont="1" fillId="0" applyAlignment="1">
      <alignment horizontal="center"/>
    </xf>
    <xf xfId="0" numFmtId="1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"/>
  <sheetViews>
    <sheetView workbookViewId="0"/>
  </sheetViews>
  <sheetFormatPr defaultRowHeight="15" x14ac:dyDescent="0.25"/>
  <cols>
    <col min="1" max="1" style="90" width="13.576428571428572" customWidth="1" bestFit="1"/>
    <col min="2" max="2" style="97" width="15.576428571428572" customWidth="1" bestFit="1"/>
    <col min="3" max="3" style="90" width="7.147857142857143" customWidth="1" bestFit="1"/>
    <col min="4" max="4" style="90" width="7.147857142857143" customWidth="1" bestFit="1"/>
    <col min="5" max="5" style="97" width="11.147857142857141" customWidth="1" bestFit="1"/>
    <col min="6" max="6" style="97" width="11.147857142857141" customWidth="1" bestFit="1"/>
  </cols>
  <sheetData>
    <row x14ac:dyDescent="0.25" r="1" customHeight="1" ht="18.75">
      <c r="A1" s="93" t="s">
        <v>10</v>
      </c>
      <c r="B1" s="94" t="s">
        <v>588</v>
      </c>
      <c r="C1" s="93" t="s">
        <v>589</v>
      </c>
      <c r="D1" s="93" t="s">
        <v>590</v>
      </c>
      <c r="E1" s="94" t="s">
        <v>591</v>
      </c>
      <c r="F1" s="94" t="s">
        <v>592</v>
      </c>
    </row>
    <row x14ac:dyDescent="0.25" r="2" customHeight="1" ht="18.75">
      <c r="A2" s="95" t="s">
        <v>24</v>
      </c>
      <c r="B2" s="96">
        <v>45335</v>
      </c>
      <c r="C2" s="95" t="s">
        <v>593</v>
      </c>
      <c r="D2" s="95" t="s">
        <v>110</v>
      </c>
      <c r="E2" s="96">
        <v>45335</v>
      </c>
      <c r="F2" s="96">
        <v>45335</v>
      </c>
    </row>
    <row x14ac:dyDescent="0.25" r="3" customHeight="1" ht="18.75">
      <c r="A3" s="95" t="s">
        <v>38</v>
      </c>
      <c r="B3" s="96">
        <v>45335</v>
      </c>
      <c r="C3" s="95" t="s">
        <v>110</v>
      </c>
      <c r="D3" s="95" t="s">
        <v>110</v>
      </c>
      <c r="E3" s="96">
        <v>45335</v>
      </c>
      <c r="F3" s="96">
        <v>45335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90" width="18.433571428571426" customWidth="1" bestFit="1"/>
    <col min="2" max="2" style="2" width="47.29071428571429" customWidth="1" bestFit="1"/>
    <col min="3" max="3" style="2" width="39.29071428571429" customWidth="1" bestFit="1"/>
    <col min="4" max="4" style="91" width="80.86214285714286" customWidth="1" bestFit="1"/>
    <col min="5" max="5" style="92" width="27.433571428571426" customWidth="1" bestFit="1"/>
    <col min="6" max="6" style="90" width="9.290714285714287" customWidth="1" bestFit="1"/>
    <col min="7" max="7" style="90" width="12.290714285714287" customWidth="1" bestFit="1"/>
    <col min="8" max="8" style="90" width="10.005" customWidth="1" bestFit="1"/>
    <col min="9" max="9" style="2" width="113.57642857142856" customWidth="1" bestFit="1"/>
  </cols>
  <sheetData>
    <row x14ac:dyDescent="0.25" r="1" customHeight="1" ht="18.75">
      <c r="A1" s="52" t="s">
        <v>10</v>
      </c>
      <c r="B1" s="53" t="s">
        <v>96</v>
      </c>
      <c r="C1" s="53"/>
      <c r="D1" s="54" t="s">
        <v>97</v>
      </c>
      <c r="E1" s="54" t="s">
        <v>98</v>
      </c>
      <c r="F1" s="52" t="s">
        <v>99</v>
      </c>
      <c r="G1" s="52" t="s">
        <v>100</v>
      </c>
      <c r="H1" s="52" t="s">
        <v>101</v>
      </c>
      <c r="I1" s="52" t="s">
        <v>102</v>
      </c>
    </row>
    <row x14ac:dyDescent="0.25" r="2" customHeight="1" ht="18.75">
      <c r="A2" s="55"/>
      <c r="B2" s="53" t="s">
        <v>103</v>
      </c>
      <c r="C2" s="53" t="s">
        <v>104</v>
      </c>
      <c r="D2" s="56"/>
      <c r="E2" s="56"/>
      <c r="F2" s="53"/>
      <c r="G2" s="53"/>
      <c r="H2" s="53"/>
      <c r="I2" s="53"/>
    </row>
    <row x14ac:dyDescent="0.25" r="3" customHeight="1" ht="30">
      <c r="A3" s="57">
        <f>INDIRECT("Item!A3")</f>
      </c>
      <c r="B3" s="58" t="s">
        <v>105</v>
      </c>
      <c r="C3" s="59" t="s">
        <v>106</v>
      </c>
      <c r="D3" s="60" t="s">
        <v>107</v>
      </c>
      <c r="E3" s="61" t="s">
        <v>108</v>
      </c>
      <c r="F3" s="62" t="s">
        <v>109</v>
      </c>
      <c r="G3" s="62" t="s">
        <v>110</v>
      </c>
      <c r="H3" s="62" t="s">
        <v>111</v>
      </c>
      <c r="I3" s="63"/>
    </row>
    <row x14ac:dyDescent="0.25" r="4" customHeight="1" ht="30">
      <c r="A4" s="57">
        <f>INDIRECT("Item!A8")</f>
      </c>
      <c r="B4" s="58" t="s">
        <v>112</v>
      </c>
      <c r="C4" s="58" t="s">
        <v>113</v>
      </c>
      <c r="D4" s="60" t="s">
        <v>114</v>
      </c>
      <c r="E4" s="61" t="s">
        <v>115</v>
      </c>
      <c r="F4" s="62" t="s">
        <v>109</v>
      </c>
      <c r="G4" s="62" t="s">
        <v>110</v>
      </c>
      <c r="H4" s="62" t="s">
        <v>111</v>
      </c>
      <c r="I4" s="63"/>
    </row>
    <row x14ac:dyDescent="0.25" r="5" customHeight="1" ht="30">
      <c r="A5" s="64" t="s">
        <v>95</v>
      </c>
      <c r="B5" s="59" t="s">
        <v>116</v>
      </c>
      <c r="C5" s="58" t="s">
        <v>117</v>
      </c>
      <c r="D5" s="60" t="s">
        <v>118</v>
      </c>
      <c r="E5" s="61" t="s">
        <v>119</v>
      </c>
      <c r="F5" s="62" t="s">
        <v>120</v>
      </c>
      <c r="G5" s="62" t="s">
        <v>121</v>
      </c>
      <c r="H5" s="62" t="s">
        <v>111</v>
      </c>
      <c r="I5" s="63"/>
    </row>
    <row x14ac:dyDescent="0.25" r="6" customHeight="1" ht="30">
      <c r="A6" s="64" t="s">
        <v>122</v>
      </c>
      <c r="B6" s="59" t="s">
        <v>123</v>
      </c>
      <c r="C6" s="58" t="s">
        <v>124</v>
      </c>
      <c r="D6" s="60" t="s">
        <v>125</v>
      </c>
      <c r="E6" s="61" t="s">
        <v>126</v>
      </c>
      <c r="F6" s="62" t="s">
        <v>120</v>
      </c>
      <c r="G6" s="62" t="s">
        <v>121</v>
      </c>
      <c r="H6" s="62" t="s">
        <v>111</v>
      </c>
      <c r="I6" s="63"/>
    </row>
    <row x14ac:dyDescent="0.25" r="7" customHeight="1" ht="30">
      <c r="A7" s="65"/>
      <c r="B7" s="66" t="s">
        <v>127</v>
      </c>
      <c r="C7" s="66" t="s">
        <v>128</v>
      </c>
      <c r="D7" s="67" t="s">
        <v>129</v>
      </c>
      <c r="E7" s="68"/>
      <c r="F7" s="69"/>
      <c r="G7" s="69"/>
      <c r="H7" s="69" t="s">
        <v>111</v>
      </c>
      <c r="I7" s="70" t="s">
        <v>130</v>
      </c>
    </row>
    <row x14ac:dyDescent="0.25" r="8" customHeight="1" ht="30">
      <c r="A8" s="64" t="s">
        <v>131</v>
      </c>
      <c r="B8" s="59" t="s">
        <v>132</v>
      </c>
      <c r="C8" s="58" t="s">
        <v>133</v>
      </c>
      <c r="D8" s="60" t="s">
        <v>134</v>
      </c>
      <c r="E8" s="61" t="s">
        <v>119</v>
      </c>
      <c r="F8" s="62" t="s">
        <v>120</v>
      </c>
      <c r="G8" s="62" t="s">
        <v>121</v>
      </c>
      <c r="H8" s="62" t="s">
        <v>111</v>
      </c>
      <c r="I8" s="63"/>
    </row>
    <row x14ac:dyDescent="0.25" r="9" customHeight="1" ht="30">
      <c r="A9" s="65"/>
      <c r="B9" s="66" t="s">
        <v>135</v>
      </c>
      <c r="C9" s="66" t="s">
        <v>136</v>
      </c>
      <c r="D9" s="67" t="s">
        <v>137</v>
      </c>
      <c r="E9" s="68"/>
      <c r="F9" s="69"/>
      <c r="G9" s="69"/>
      <c r="H9" s="69" t="s">
        <v>111</v>
      </c>
      <c r="I9" s="70" t="s">
        <v>138</v>
      </c>
    </row>
    <row x14ac:dyDescent="0.25" r="10" customHeight="1" ht="30">
      <c r="A10" s="71">
        <f>HYPERLINK("[Test_Application_Issue_Category.xlsx]Item! A16", INDIRECT("Item! A16"))</f>
      </c>
      <c r="B10" s="58" t="s">
        <v>139</v>
      </c>
      <c r="C10" s="58" t="s">
        <v>140</v>
      </c>
      <c r="D10" s="60" t="s">
        <v>141</v>
      </c>
      <c r="E10" s="61" t="s">
        <v>142</v>
      </c>
      <c r="F10" s="62" t="s">
        <v>120</v>
      </c>
      <c r="G10" s="62" t="s">
        <v>110</v>
      </c>
      <c r="H10" s="62" t="s">
        <v>111</v>
      </c>
      <c r="I10" s="63"/>
    </row>
    <row x14ac:dyDescent="0.25" r="11" customHeight="1" ht="30">
      <c r="A11" s="64" t="s">
        <v>143</v>
      </c>
      <c r="B11" s="59" t="s">
        <v>144</v>
      </c>
      <c r="C11" s="58" t="s">
        <v>145</v>
      </c>
      <c r="D11" s="60" t="s">
        <v>146</v>
      </c>
      <c r="E11" s="61" t="s">
        <v>119</v>
      </c>
      <c r="F11" s="62" t="s">
        <v>120</v>
      </c>
      <c r="G11" s="62" t="s">
        <v>121</v>
      </c>
      <c r="H11" s="62" t="s">
        <v>111</v>
      </c>
      <c r="I11" s="63"/>
    </row>
    <row x14ac:dyDescent="0.25" r="12" customHeight="1" ht="30" customFormat="1" s="72">
      <c r="A12" s="73"/>
      <c r="B12" s="74" t="s">
        <v>147</v>
      </c>
      <c r="C12" s="74" t="s">
        <v>148</v>
      </c>
      <c r="D12" s="75" t="s">
        <v>149</v>
      </c>
      <c r="E12" s="76"/>
      <c r="F12" s="76"/>
      <c r="G12" s="76"/>
      <c r="H12" s="76" t="s">
        <v>111</v>
      </c>
      <c r="I12" s="75"/>
    </row>
    <row x14ac:dyDescent="0.25" r="13" customHeight="1" ht="30">
      <c r="A13" s="65"/>
      <c r="B13" s="66" t="s">
        <v>150</v>
      </c>
      <c r="C13" s="66" t="s">
        <v>151</v>
      </c>
      <c r="D13" s="67" t="s">
        <v>152</v>
      </c>
      <c r="E13" s="68"/>
      <c r="F13" s="69"/>
      <c r="G13" s="69"/>
      <c r="H13" s="69" t="s">
        <v>111</v>
      </c>
      <c r="I13" s="70" t="s">
        <v>153</v>
      </c>
    </row>
    <row x14ac:dyDescent="0.25" r="14" customHeight="1" ht="30">
      <c r="A14" s="65"/>
      <c r="B14" s="66" t="s">
        <v>154</v>
      </c>
      <c r="C14" s="66" t="s">
        <v>155</v>
      </c>
      <c r="D14" s="67" t="s">
        <v>156</v>
      </c>
      <c r="E14" s="68"/>
      <c r="F14" s="69"/>
      <c r="G14" s="69"/>
      <c r="H14" s="69" t="s">
        <v>111</v>
      </c>
      <c r="I14" s="70" t="s">
        <v>153</v>
      </c>
    </row>
    <row x14ac:dyDescent="0.25" r="15" customHeight="1" ht="30">
      <c r="A15" s="77">
        <f>HYPERLINK("[Test_Application_Issue_Category.xlsx]Item! A49", INDIRECT("Item! A49"))</f>
      </c>
      <c r="B15" s="78" t="s">
        <v>157</v>
      </c>
      <c r="C15" s="66" t="s">
        <v>158</v>
      </c>
      <c r="D15" s="67" t="s">
        <v>159</v>
      </c>
      <c r="E15" s="68" t="s">
        <v>160</v>
      </c>
      <c r="F15" s="69" t="s">
        <v>161</v>
      </c>
      <c r="G15" s="69" t="s">
        <v>162</v>
      </c>
      <c r="H15" s="69" t="s">
        <v>111</v>
      </c>
      <c r="I15" s="70" t="s">
        <v>163</v>
      </c>
    </row>
    <row x14ac:dyDescent="0.25" r="16" customHeight="1" ht="30">
      <c r="A16" s="64" t="s">
        <v>164</v>
      </c>
      <c r="B16" s="59" t="s">
        <v>165</v>
      </c>
      <c r="C16" s="58" t="s">
        <v>166</v>
      </c>
      <c r="D16" s="60" t="s">
        <v>167</v>
      </c>
      <c r="E16" s="61" t="s">
        <v>119</v>
      </c>
      <c r="F16" s="62" t="s">
        <v>120</v>
      </c>
      <c r="G16" s="62" t="s">
        <v>121</v>
      </c>
      <c r="H16" s="62" t="s">
        <v>111</v>
      </c>
      <c r="I16" s="63"/>
    </row>
    <row x14ac:dyDescent="0.25" r="17" customHeight="1" ht="30">
      <c r="A17" s="79"/>
      <c r="B17" s="80" t="s">
        <v>168</v>
      </c>
      <c r="C17" s="80" t="s">
        <v>169</v>
      </c>
      <c r="D17" s="75" t="s">
        <v>170</v>
      </c>
      <c r="E17" s="76"/>
      <c r="F17" s="81"/>
      <c r="G17" s="81"/>
      <c r="H17" s="81" t="s">
        <v>111</v>
      </c>
      <c r="I17" s="82"/>
    </row>
    <row x14ac:dyDescent="0.25" r="18" customHeight="1" ht="30">
      <c r="A18" s="77"/>
      <c r="B18" s="66" t="s">
        <v>171</v>
      </c>
      <c r="C18" s="66" t="s">
        <v>172</v>
      </c>
      <c r="D18" s="67" t="s">
        <v>173</v>
      </c>
      <c r="E18" s="68" t="s">
        <v>174</v>
      </c>
      <c r="F18" s="69" t="s">
        <v>120</v>
      </c>
      <c r="G18" s="69" t="s">
        <v>175</v>
      </c>
      <c r="H18" s="69" t="s">
        <v>111</v>
      </c>
      <c r="I18" s="70" t="s">
        <v>176</v>
      </c>
    </row>
    <row x14ac:dyDescent="0.25" r="19" customHeight="1" ht="30">
      <c r="A19" s="65"/>
      <c r="B19" s="66" t="s">
        <v>177</v>
      </c>
      <c r="C19" s="66" t="s">
        <v>178</v>
      </c>
      <c r="D19" s="67" t="s">
        <v>179</v>
      </c>
      <c r="E19" s="68"/>
      <c r="F19" s="69"/>
      <c r="G19" s="69"/>
      <c r="H19" s="69" t="s">
        <v>111</v>
      </c>
      <c r="I19" s="70"/>
    </row>
    <row x14ac:dyDescent="0.25" r="20" customHeight="1" ht="30">
      <c r="A20" s="79"/>
      <c r="B20" s="80" t="s">
        <v>180</v>
      </c>
      <c r="C20" s="80" t="s">
        <v>181</v>
      </c>
      <c r="D20" s="75" t="s">
        <v>182</v>
      </c>
      <c r="E20" s="76"/>
      <c r="F20" s="81"/>
      <c r="G20" s="81"/>
      <c r="H20" s="81" t="s">
        <v>111</v>
      </c>
      <c r="I20" s="82"/>
    </row>
    <row x14ac:dyDescent="0.25" r="21" customHeight="1" ht="30">
      <c r="A21" s="79"/>
      <c r="B21" s="80" t="s">
        <v>183</v>
      </c>
      <c r="C21" s="80" t="s">
        <v>184</v>
      </c>
      <c r="D21" s="75" t="s">
        <v>185</v>
      </c>
      <c r="E21" s="76"/>
      <c r="F21" s="81"/>
      <c r="G21" s="81"/>
      <c r="H21" s="81" t="s">
        <v>111</v>
      </c>
      <c r="I21" s="82"/>
    </row>
    <row x14ac:dyDescent="0.25" r="22" customHeight="1" ht="30">
      <c r="A22" s="71">
        <f>HYPERLINK("[Test_Application_Issue_Category.xlsx]Item! A25", INDIRECT("Item! A25"))</f>
      </c>
      <c r="B22" s="59" t="s">
        <v>186</v>
      </c>
      <c r="C22" s="58" t="s">
        <v>187</v>
      </c>
      <c r="D22" s="60" t="s">
        <v>188</v>
      </c>
      <c r="E22" s="61" t="s">
        <v>189</v>
      </c>
      <c r="F22" s="62" t="s">
        <v>120</v>
      </c>
      <c r="G22" s="62" t="s">
        <v>110</v>
      </c>
      <c r="H22" s="62" t="s">
        <v>111</v>
      </c>
      <c r="I22" s="63"/>
    </row>
    <row x14ac:dyDescent="0.25" r="23" customHeight="1" ht="30">
      <c r="A23" s="83"/>
      <c r="B23" s="58" t="s">
        <v>190</v>
      </c>
      <c r="C23" s="58" t="s">
        <v>191</v>
      </c>
      <c r="D23" s="60" t="s">
        <v>192</v>
      </c>
      <c r="E23" s="61"/>
      <c r="F23" s="62"/>
      <c r="G23" s="62"/>
      <c r="H23" s="62" t="s">
        <v>111</v>
      </c>
      <c r="I23" s="63"/>
    </row>
    <row x14ac:dyDescent="0.25" r="24" customHeight="1" ht="30">
      <c r="A24" s="83"/>
      <c r="B24" s="58" t="s">
        <v>193</v>
      </c>
      <c r="C24" s="58" t="s">
        <v>194</v>
      </c>
      <c r="D24" s="60" t="s">
        <v>195</v>
      </c>
      <c r="E24" s="61"/>
      <c r="F24" s="62"/>
      <c r="G24" s="62"/>
      <c r="H24" s="62" t="s">
        <v>111</v>
      </c>
      <c r="I24" s="63"/>
    </row>
    <row x14ac:dyDescent="0.25" r="25" customHeight="1" ht="30">
      <c r="A25" s="83"/>
      <c r="B25" s="59" t="s">
        <v>196</v>
      </c>
      <c r="C25" s="59" t="s">
        <v>197</v>
      </c>
      <c r="D25" s="60" t="s">
        <v>198</v>
      </c>
      <c r="E25" s="61" t="s">
        <v>199</v>
      </c>
      <c r="F25" s="62" t="s">
        <v>161</v>
      </c>
      <c r="G25" s="62" t="s">
        <v>162</v>
      </c>
      <c r="H25" s="62" t="s">
        <v>111</v>
      </c>
      <c r="I25" s="63"/>
    </row>
    <row x14ac:dyDescent="0.25" r="26" customHeight="1" ht="30">
      <c r="A26" s="79"/>
      <c r="B26" s="80" t="s">
        <v>200</v>
      </c>
      <c r="C26" s="80" t="s">
        <v>201</v>
      </c>
      <c r="D26" s="75" t="s">
        <v>202</v>
      </c>
      <c r="E26" s="76"/>
      <c r="F26" s="81"/>
      <c r="G26" s="81"/>
      <c r="H26" s="81" t="s">
        <v>111</v>
      </c>
      <c r="I26" s="82"/>
    </row>
    <row x14ac:dyDescent="0.25" r="27" customHeight="1" ht="30">
      <c r="A27" s="65"/>
      <c r="B27" s="66" t="s">
        <v>203</v>
      </c>
      <c r="C27" s="66" t="s">
        <v>204</v>
      </c>
      <c r="D27" s="67" t="s">
        <v>205</v>
      </c>
      <c r="E27" s="68"/>
      <c r="F27" s="69"/>
      <c r="G27" s="69"/>
      <c r="H27" s="69" t="s">
        <v>111</v>
      </c>
      <c r="I27" s="70" t="s">
        <v>206</v>
      </c>
    </row>
    <row x14ac:dyDescent="0.25" r="28" customHeight="1" ht="30">
      <c r="A28" s="65"/>
      <c r="B28" s="66" t="s">
        <v>207</v>
      </c>
      <c r="C28" s="66" t="s">
        <v>208</v>
      </c>
      <c r="D28" s="67" t="s">
        <v>209</v>
      </c>
      <c r="E28" s="68"/>
      <c r="F28" s="69"/>
      <c r="G28" s="69"/>
      <c r="H28" s="69" t="s">
        <v>111</v>
      </c>
      <c r="I28" s="70" t="s">
        <v>206</v>
      </c>
    </row>
    <row x14ac:dyDescent="0.25" r="29" customHeight="1" ht="30">
      <c r="A29" s="83"/>
      <c r="B29" s="58" t="s">
        <v>210</v>
      </c>
      <c r="C29" s="58" t="s">
        <v>211</v>
      </c>
      <c r="D29" s="60" t="s">
        <v>212</v>
      </c>
      <c r="E29" s="61" t="s">
        <v>213</v>
      </c>
      <c r="F29" s="62" t="s">
        <v>161</v>
      </c>
      <c r="G29" s="62" t="s">
        <v>162</v>
      </c>
      <c r="H29" s="62" t="s">
        <v>111</v>
      </c>
      <c r="I29" s="63"/>
    </row>
    <row x14ac:dyDescent="0.25" r="30" customHeight="1" ht="30">
      <c r="A30" s="65"/>
      <c r="B30" s="66" t="s">
        <v>214</v>
      </c>
      <c r="C30" s="66" t="s">
        <v>215</v>
      </c>
      <c r="D30" s="67" t="s">
        <v>216</v>
      </c>
      <c r="E30" s="68"/>
      <c r="F30" s="69"/>
      <c r="G30" s="69"/>
      <c r="H30" s="69" t="s">
        <v>111</v>
      </c>
      <c r="I30" s="70" t="s">
        <v>206</v>
      </c>
    </row>
    <row x14ac:dyDescent="0.25" r="31" customHeight="1" ht="30">
      <c r="A31" s="65"/>
      <c r="B31" s="66" t="s">
        <v>217</v>
      </c>
      <c r="C31" s="66" t="s">
        <v>218</v>
      </c>
      <c r="D31" s="67" t="s">
        <v>219</v>
      </c>
      <c r="E31" s="68"/>
      <c r="F31" s="69"/>
      <c r="G31" s="69"/>
      <c r="H31" s="69" t="s">
        <v>111</v>
      </c>
      <c r="I31" s="70" t="s">
        <v>176</v>
      </c>
    </row>
    <row x14ac:dyDescent="0.25" r="32" customHeight="1" ht="30">
      <c r="A32" s="71">
        <f>HYPERLINK("[Test_Application_Issue_Category.xlsx]Item! A33", INDIRECT("Item! A33"))</f>
      </c>
      <c r="B32" s="59" t="s">
        <v>220</v>
      </c>
      <c r="C32" s="58" t="s">
        <v>221</v>
      </c>
      <c r="D32" s="60" t="s">
        <v>222</v>
      </c>
      <c r="E32" s="61" t="s">
        <v>223</v>
      </c>
      <c r="F32" s="62" t="s">
        <v>120</v>
      </c>
      <c r="G32" s="62" t="s">
        <v>110</v>
      </c>
      <c r="H32" s="62" t="s">
        <v>111</v>
      </c>
      <c r="I32" s="63"/>
    </row>
    <row x14ac:dyDescent="0.25" r="33" customHeight="1" ht="30">
      <c r="A33" s="65"/>
      <c r="B33" s="66" t="s">
        <v>224</v>
      </c>
      <c r="C33" s="66" t="s">
        <v>225</v>
      </c>
      <c r="D33" s="67" t="s">
        <v>226</v>
      </c>
      <c r="E33" s="68"/>
      <c r="F33" s="69"/>
      <c r="G33" s="69"/>
      <c r="H33" s="69" t="s">
        <v>111</v>
      </c>
      <c r="I33" s="70" t="s">
        <v>176</v>
      </c>
    </row>
    <row x14ac:dyDescent="0.25" r="34" customHeight="1" ht="30">
      <c r="A34" s="83"/>
      <c r="B34" s="58" t="s">
        <v>227</v>
      </c>
      <c r="C34" s="58" t="s">
        <v>228</v>
      </c>
      <c r="D34" s="60" t="s">
        <v>229</v>
      </c>
      <c r="E34" s="61"/>
      <c r="F34" s="62"/>
      <c r="G34" s="62"/>
      <c r="H34" s="62" t="s">
        <v>111</v>
      </c>
      <c r="I34" s="63"/>
    </row>
    <row x14ac:dyDescent="0.25" r="35" customHeight="1" ht="30">
      <c r="A35" s="65"/>
      <c r="B35" s="66" t="s">
        <v>230</v>
      </c>
      <c r="C35" s="66" t="s">
        <v>231</v>
      </c>
      <c r="D35" s="67" t="s">
        <v>232</v>
      </c>
      <c r="E35" s="68" t="s">
        <v>233</v>
      </c>
      <c r="F35" s="69" t="s">
        <v>120</v>
      </c>
      <c r="G35" s="69" t="s">
        <v>175</v>
      </c>
      <c r="H35" s="69" t="s">
        <v>111</v>
      </c>
      <c r="I35" s="67" t="s">
        <v>234</v>
      </c>
    </row>
    <row x14ac:dyDescent="0.25" r="36" customHeight="1" ht="30">
      <c r="A36" s="79"/>
      <c r="B36" s="80" t="s">
        <v>235</v>
      </c>
      <c r="C36" s="80" t="s">
        <v>236</v>
      </c>
      <c r="D36" s="75" t="s">
        <v>237</v>
      </c>
      <c r="E36" s="76"/>
      <c r="F36" s="81"/>
      <c r="G36" s="81"/>
      <c r="H36" s="81" t="s">
        <v>111</v>
      </c>
      <c r="I36" s="82"/>
    </row>
    <row x14ac:dyDescent="0.25" r="37" customHeight="1" ht="30">
      <c r="A37" s="79"/>
      <c r="B37" s="80" t="s">
        <v>238</v>
      </c>
      <c r="C37" s="80" t="s">
        <v>239</v>
      </c>
      <c r="D37" s="75" t="s">
        <v>240</v>
      </c>
      <c r="E37" s="76"/>
      <c r="F37" s="81"/>
      <c r="G37" s="81"/>
      <c r="H37" s="81" t="s">
        <v>111</v>
      </c>
      <c r="I37" s="82"/>
    </row>
    <row x14ac:dyDescent="0.25" r="38" customHeight="1" ht="30">
      <c r="A38" s="79"/>
      <c r="B38" s="80" t="s">
        <v>241</v>
      </c>
      <c r="C38" s="80" t="s">
        <v>242</v>
      </c>
      <c r="D38" s="75" t="s">
        <v>243</v>
      </c>
      <c r="E38" s="76"/>
      <c r="F38" s="81"/>
      <c r="G38" s="81" t="s">
        <v>162</v>
      </c>
      <c r="H38" s="81" t="s">
        <v>111</v>
      </c>
      <c r="I38" s="82" t="s">
        <v>244</v>
      </c>
    </row>
    <row x14ac:dyDescent="0.25" r="39" customHeight="1" ht="30">
      <c r="A39" s="83"/>
      <c r="B39" s="58" t="s">
        <v>245</v>
      </c>
      <c r="C39" s="58" t="s">
        <v>246</v>
      </c>
      <c r="D39" s="60" t="s">
        <v>247</v>
      </c>
      <c r="E39" s="61"/>
      <c r="F39" s="62"/>
      <c r="G39" s="62"/>
      <c r="H39" s="62" t="s">
        <v>111</v>
      </c>
      <c r="I39" s="63"/>
    </row>
    <row x14ac:dyDescent="0.25" r="40" customHeight="1" ht="30">
      <c r="A40" s="79"/>
      <c r="B40" s="80" t="s">
        <v>248</v>
      </c>
      <c r="C40" s="80" t="s">
        <v>249</v>
      </c>
      <c r="D40" s="75" t="s">
        <v>250</v>
      </c>
      <c r="E40" s="76"/>
      <c r="F40" s="81"/>
      <c r="G40" s="81"/>
      <c r="H40" s="81" t="s">
        <v>111</v>
      </c>
      <c r="I40" s="82"/>
    </row>
    <row x14ac:dyDescent="0.25" r="41" customHeight="1" ht="30">
      <c r="A41" s="65"/>
      <c r="B41" s="66" t="s">
        <v>251</v>
      </c>
      <c r="C41" s="66" t="s">
        <v>252</v>
      </c>
      <c r="D41" s="67" t="s">
        <v>253</v>
      </c>
      <c r="E41" s="68" t="s">
        <v>254</v>
      </c>
      <c r="F41" s="69" t="s">
        <v>120</v>
      </c>
      <c r="G41" s="69" t="s">
        <v>175</v>
      </c>
      <c r="H41" s="69" t="s">
        <v>111</v>
      </c>
      <c r="I41" s="67" t="s">
        <v>255</v>
      </c>
    </row>
    <row x14ac:dyDescent="0.25" r="42" customHeight="1" ht="30">
      <c r="A42" s="79"/>
      <c r="B42" s="80" t="s">
        <v>256</v>
      </c>
      <c r="C42" s="80" t="s">
        <v>257</v>
      </c>
      <c r="D42" s="75" t="s">
        <v>258</v>
      </c>
      <c r="E42" s="76" t="s">
        <v>259</v>
      </c>
      <c r="F42" s="81" t="s">
        <v>120</v>
      </c>
      <c r="G42" s="81" t="s">
        <v>175</v>
      </c>
      <c r="H42" s="81" t="s">
        <v>111</v>
      </c>
      <c r="I42" s="82" t="s">
        <v>260</v>
      </c>
    </row>
    <row x14ac:dyDescent="0.25" r="43" customHeight="1" ht="30">
      <c r="A43" s="83"/>
      <c r="B43" s="58" t="s">
        <v>261</v>
      </c>
      <c r="C43" s="58" t="s">
        <v>262</v>
      </c>
      <c r="D43" s="60" t="s">
        <v>263</v>
      </c>
      <c r="E43" s="61"/>
      <c r="F43" s="62"/>
      <c r="G43" s="62"/>
      <c r="H43" s="62" t="s">
        <v>111</v>
      </c>
      <c r="I43" s="63"/>
    </row>
    <row x14ac:dyDescent="0.25" r="44" customHeight="1" ht="30">
      <c r="A44" s="83"/>
      <c r="B44" s="58" t="s">
        <v>264</v>
      </c>
      <c r="C44" s="58" t="s">
        <v>265</v>
      </c>
      <c r="D44" s="60" t="s">
        <v>266</v>
      </c>
      <c r="E44" s="61"/>
      <c r="F44" s="62"/>
      <c r="G44" s="62"/>
      <c r="H44" s="62" t="s">
        <v>111</v>
      </c>
      <c r="I44" s="63"/>
    </row>
    <row x14ac:dyDescent="0.25" r="45" customHeight="1" ht="30">
      <c r="A45" s="83"/>
      <c r="B45" s="58" t="s">
        <v>267</v>
      </c>
      <c r="C45" s="58" t="s">
        <v>268</v>
      </c>
      <c r="D45" s="60" t="s">
        <v>269</v>
      </c>
      <c r="E45" s="61"/>
      <c r="F45" s="62"/>
      <c r="G45" s="62"/>
      <c r="H45" s="62" t="s">
        <v>111</v>
      </c>
      <c r="I45" s="63"/>
    </row>
    <row x14ac:dyDescent="0.25" r="46" customHeight="1" ht="30">
      <c r="A46" s="65"/>
      <c r="B46" s="66" t="s">
        <v>270</v>
      </c>
      <c r="C46" s="66" t="s">
        <v>271</v>
      </c>
      <c r="D46" s="67" t="s">
        <v>272</v>
      </c>
      <c r="E46" s="68" t="s">
        <v>9</v>
      </c>
      <c r="F46" s="69" t="s">
        <v>120</v>
      </c>
      <c r="G46" s="69" t="s">
        <v>175</v>
      </c>
      <c r="H46" s="69" t="s">
        <v>111</v>
      </c>
      <c r="I46" s="70" t="s">
        <v>273</v>
      </c>
    </row>
    <row x14ac:dyDescent="0.25" r="47" customHeight="1" ht="30">
      <c r="A47" s="83"/>
      <c r="B47" s="58" t="s">
        <v>274</v>
      </c>
      <c r="C47" s="58" t="s">
        <v>275</v>
      </c>
      <c r="D47" s="60" t="s">
        <v>276</v>
      </c>
      <c r="E47" s="61"/>
      <c r="F47" s="62"/>
      <c r="G47" s="62"/>
      <c r="H47" s="62" t="s">
        <v>111</v>
      </c>
      <c r="I47" s="63"/>
    </row>
    <row x14ac:dyDescent="0.25" r="48" customHeight="1" ht="30">
      <c r="A48" s="83"/>
      <c r="B48" s="58" t="s">
        <v>277</v>
      </c>
      <c r="C48" s="58" t="s">
        <v>278</v>
      </c>
      <c r="D48" s="60" t="s">
        <v>279</v>
      </c>
      <c r="E48" s="61"/>
      <c r="F48" s="62"/>
      <c r="G48" s="62"/>
      <c r="H48" s="62" t="s">
        <v>111</v>
      </c>
      <c r="I48" s="63"/>
    </row>
    <row x14ac:dyDescent="0.25" r="49" customHeight="1" ht="30">
      <c r="A49" s="83"/>
      <c r="B49" s="58" t="s">
        <v>280</v>
      </c>
      <c r="C49" s="58" t="s">
        <v>281</v>
      </c>
      <c r="D49" s="60" t="s">
        <v>282</v>
      </c>
      <c r="E49" s="61"/>
      <c r="F49" s="62"/>
      <c r="G49" s="62"/>
      <c r="H49" s="62" t="s">
        <v>111</v>
      </c>
      <c r="I49" s="63"/>
    </row>
    <row x14ac:dyDescent="0.25" r="50" customHeight="1" ht="30">
      <c r="A50" s="79"/>
      <c r="B50" s="80" t="s">
        <v>283</v>
      </c>
      <c r="C50" s="80" t="s">
        <v>284</v>
      </c>
      <c r="D50" s="75" t="s">
        <v>285</v>
      </c>
      <c r="E50" s="76"/>
      <c r="F50" s="81"/>
      <c r="G50" s="81"/>
      <c r="H50" s="81" t="s">
        <v>111</v>
      </c>
      <c r="I50" s="82"/>
    </row>
    <row x14ac:dyDescent="0.25" r="51" customHeight="1" ht="30">
      <c r="A51" s="79"/>
      <c r="B51" s="80" t="s">
        <v>286</v>
      </c>
      <c r="C51" s="80" t="s">
        <v>287</v>
      </c>
      <c r="D51" s="75" t="s">
        <v>288</v>
      </c>
      <c r="E51" s="76"/>
      <c r="F51" s="81"/>
      <c r="G51" s="81"/>
      <c r="H51" s="81" t="s">
        <v>111</v>
      </c>
      <c r="I51" s="82"/>
    </row>
    <row x14ac:dyDescent="0.25" r="52" customHeight="1" ht="30">
      <c r="A52" s="83"/>
      <c r="B52" s="58" t="s">
        <v>289</v>
      </c>
      <c r="C52" s="58" t="s">
        <v>290</v>
      </c>
      <c r="D52" s="60" t="s">
        <v>291</v>
      </c>
      <c r="E52" s="61"/>
      <c r="F52" s="62"/>
      <c r="G52" s="62"/>
      <c r="H52" s="62" t="s">
        <v>111</v>
      </c>
      <c r="I52" s="63"/>
    </row>
    <row x14ac:dyDescent="0.25" r="53" customHeight="1" ht="30">
      <c r="A53" s="83"/>
      <c r="B53" s="58" t="s">
        <v>292</v>
      </c>
      <c r="C53" s="58" t="s">
        <v>293</v>
      </c>
      <c r="D53" s="60" t="s">
        <v>294</v>
      </c>
      <c r="E53" s="61" t="s">
        <v>295</v>
      </c>
      <c r="F53" s="62" t="s">
        <v>161</v>
      </c>
      <c r="G53" s="62" t="s">
        <v>162</v>
      </c>
      <c r="H53" s="62" t="s">
        <v>111</v>
      </c>
      <c r="I53" s="63"/>
    </row>
    <row x14ac:dyDescent="0.25" r="54" customHeight="1" ht="30">
      <c r="A54" s="79"/>
      <c r="B54" s="80" t="s">
        <v>296</v>
      </c>
      <c r="C54" s="80" t="s">
        <v>297</v>
      </c>
      <c r="D54" s="75" t="s">
        <v>298</v>
      </c>
      <c r="E54" s="76"/>
      <c r="F54" s="81"/>
      <c r="G54" s="81"/>
      <c r="H54" s="81" t="s">
        <v>111</v>
      </c>
      <c r="I54" s="82"/>
    </row>
    <row x14ac:dyDescent="0.25" r="55" customHeight="1" ht="30">
      <c r="A55" s="83"/>
      <c r="B55" s="58" t="s">
        <v>299</v>
      </c>
      <c r="C55" s="58" t="s">
        <v>300</v>
      </c>
      <c r="D55" s="60" t="s">
        <v>301</v>
      </c>
      <c r="E55" s="61"/>
      <c r="F55" s="62"/>
      <c r="G55" s="62"/>
      <c r="H55" s="62" t="s">
        <v>111</v>
      </c>
      <c r="I55" s="63"/>
    </row>
    <row x14ac:dyDescent="0.25" r="56" customHeight="1" ht="30">
      <c r="A56" s="83"/>
      <c r="B56" s="58" t="s">
        <v>302</v>
      </c>
      <c r="C56" s="58" t="s">
        <v>303</v>
      </c>
      <c r="D56" s="60" t="s">
        <v>304</v>
      </c>
      <c r="E56" s="61"/>
      <c r="F56" s="62"/>
      <c r="G56" s="62"/>
      <c r="H56" s="62" t="s">
        <v>111</v>
      </c>
      <c r="I56" s="63"/>
    </row>
    <row x14ac:dyDescent="0.25" r="57" customHeight="1" ht="30">
      <c r="A57" s="83"/>
      <c r="B57" s="58" t="s">
        <v>305</v>
      </c>
      <c r="C57" s="58" t="s">
        <v>306</v>
      </c>
      <c r="D57" s="60" t="s">
        <v>307</v>
      </c>
      <c r="E57" s="61"/>
      <c r="F57" s="62"/>
      <c r="G57" s="62"/>
      <c r="H57" s="62" t="s">
        <v>111</v>
      </c>
      <c r="I57" s="63"/>
    </row>
    <row x14ac:dyDescent="0.25" r="58" customHeight="1" ht="30">
      <c r="A58" s="84"/>
      <c r="B58" s="85" t="s">
        <v>308</v>
      </c>
      <c r="C58" s="85" t="s">
        <v>309</v>
      </c>
      <c r="D58" s="86" t="s">
        <v>310</v>
      </c>
      <c r="E58" s="87"/>
      <c r="F58" s="88"/>
      <c r="G58" s="88"/>
      <c r="H58" s="88" t="s">
        <v>111</v>
      </c>
      <c r="I58" s="89" t="s">
        <v>311</v>
      </c>
    </row>
    <row x14ac:dyDescent="0.25" r="59" customHeight="1" ht="30">
      <c r="A59" s="84"/>
      <c r="B59" s="85" t="s">
        <v>312</v>
      </c>
      <c r="C59" s="85" t="s">
        <v>313</v>
      </c>
      <c r="D59" s="86" t="s">
        <v>314</v>
      </c>
      <c r="E59" s="87"/>
      <c r="F59" s="88"/>
      <c r="G59" s="88"/>
      <c r="H59" s="88" t="s">
        <v>111</v>
      </c>
      <c r="I59" s="86" t="s">
        <v>234</v>
      </c>
    </row>
    <row x14ac:dyDescent="0.25" r="60" customHeight="1" ht="30">
      <c r="A60" s="83"/>
      <c r="B60" s="58" t="s">
        <v>315</v>
      </c>
      <c r="C60" s="58" t="s">
        <v>316</v>
      </c>
      <c r="D60" s="60" t="s">
        <v>317</v>
      </c>
      <c r="E60" s="61"/>
      <c r="F60" s="62"/>
      <c r="G60" s="62"/>
      <c r="H60" s="62" t="s">
        <v>111</v>
      </c>
      <c r="I60" s="63"/>
    </row>
    <row x14ac:dyDescent="0.25" r="61" customHeight="1" ht="30">
      <c r="A61" s="83"/>
      <c r="B61" s="58" t="s">
        <v>318</v>
      </c>
      <c r="C61" s="58" t="s">
        <v>319</v>
      </c>
      <c r="D61" s="60" t="s">
        <v>320</v>
      </c>
      <c r="E61" s="61"/>
      <c r="F61" s="62"/>
      <c r="G61" s="62"/>
      <c r="H61" s="62" t="s">
        <v>111</v>
      </c>
      <c r="I61" s="63"/>
    </row>
    <row x14ac:dyDescent="0.25" r="62" customHeight="1" ht="30">
      <c r="A62" s="83"/>
      <c r="B62" s="58" t="s">
        <v>321</v>
      </c>
      <c r="C62" s="58" t="s">
        <v>322</v>
      </c>
      <c r="D62" s="60" t="s">
        <v>323</v>
      </c>
      <c r="E62" s="61"/>
      <c r="F62" s="62"/>
      <c r="G62" s="62"/>
      <c r="H62" s="62" t="s">
        <v>111</v>
      </c>
      <c r="I62" s="63"/>
    </row>
    <row x14ac:dyDescent="0.25" r="63" customHeight="1" ht="30">
      <c r="A63" s="83"/>
      <c r="B63" s="58" t="s">
        <v>324</v>
      </c>
      <c r="C63" s="58" t="s">
        <v>325</v>
      </c>
      <c r="D63" s="60" t="s">
        <v>326</v>
      </c>
      <c r="E63" s="61"/>
      <c r="F63" s="62"/>
      <c r="G63" s="62" t="s">
        <v>162</v>
      </c>
      <c r="H63" s="62" t="s">
        <v>111</v>
      </c>
      <c r="I63" s="63" t="s">
        <v>327</v>
      </c>
    </row>
    <row x14ac:dyDescent="0.25" r="64" customHeight="1" ht="30">
      <c r="A64" s="65"/>
      <c r="B64" s="66" t="s">
        <v>328</v>
      </c>
      <c r="C64" s="66" t="s">
        <v>329</v>
      </c>
      <c r="D64" s="67" t="s">
        <v>330</v>
      </c>
      <c r="E64" s="68"/>
      <c r="F64" s="69"/>
      <c r="G64" s="69" t="s">
        <v>162</v>
      </c>
      <c r="H64" s="69" t="s">
        <v>111</v>
      </c>
      <c r="I64" s="70" t="s">
        <v>331</v>
      </c>
    </row>
    <row x14ac:dyDescent="0.25" r="65" customHeight="1" ht="30">
      <c r="A65" s="83"/>
      <c r="B65" s="58" t="s">
        <v>332</v>
      </c>
      <c r="C65" s="58" t="s">
        <v>333</v>
      </c>
      <c r="D65" s="60" t="s">
        <v>334</v>
      </c>
      <c r="E65" s="61"/>
      <c r="F65" s="62"/>
      <c r="G65" s="62"/>
      <c r="H65" s="62" t="s">
        <v>111</v>
      </c>
      <c r="I65" s="63"/>
    </row>
    <row x14ac:dyDescent="0.25" r="66" customHeight="1" ht="30">
      <c r="A66" s="83"/>
      <c r="B66" s="58" t="s">
        <v>335</v>
      </c>
      <c r="C66" s="58" t="s">
        <v>336</v>
      </c>
      <c r="D66" s="60" t="s">
        <v>337</v>
      </c>
      <c r="E66" s="61"/>
      <c r="F66" s="62"/>
      <c r="G66" s="62"/>
      <c r="H66" s="62" t="s">
        <v>111</v>
      </c>
      <c r="I66" s="63"/>
    </row>
    <row x14ac:dyDescent="0.25" r="67" customHeight="1" ht="30">
      <c r="A67" s="83"/>
      <c r="B67" s="58" t="s">
        <v>338</v>
      </c>
      <c r="C67" s="58" t="s">
        <v>339</v>
      </c>
      <c r="D67" s="60" t="s">
        <v>340</v>
      </c>
      <c r="E67" s="61"/>
      <c r="F67" s="62"/>
      <c r="G67" s="62"/>
      <c r="H67" s="62" t="s">
        <v>111</v>
      </c>
      <c r="I67" s="63"/>
    </row>
    <row x14ac:dyDescent="0.25" r="68" customHeight="1" ht="30">
      <c r="A68" s="83"/>
      <c r="B68" s="58" t="s">
        <v>341</v>
      </c>
      <c r="C68" s="58" t="s">
        <v>342</v>
      </c>
      <c r="D68" s="60" t="s">
        <v>343</v>
      </c>
      <c r="E68" s="61"/>
      <c r="F68" s="62"/>
      <c r="G68" s="62"/>
      <c r="H68" s="62" t="s">
        <v>111</v>
      </c>
      <c r="I68" s="63"/>
    </row>
    <row x14ac:dyDescent="0.25" r="69" customHeight="1" ht="30">
      <c r="A69" s="83"/>
      <c r="B69" s="58" t="s">
        <v>344</v>
      </c>
      <c r="C69" s="58" t="s">
        <v>345</v>
      </c>
      <c r="D69" s="60" t="s">
        <v>346</v>
      </c>
      <c r="E69" s="61"/>
      <c r="F69" s="62"/>
      <c r="G69" s="62"/>
      <c r="H69" s="62" t="s">
        <v>111</v>
      </c>
      <c r="I69" s="63"/>
    </row>
    <row x14ac:dyDescent="0.25" r="70" customHeight="1" ht="30">
      <c r="A70" s="83"/>
      <c r="B70" s="58" t="s">
        <v>245</v>
      </c>
      <c r="C70" s="58" t="s">
        <v>347</v>
      </c>
      <c r="D70" s="60" t="s">
        <v>348</v>
      </c>
      <c r="E70" s="61" t="s">
        <v>160</v>
      </c>
      <c r="F70" s="62" t="s">
        <v>349</v>
      </c>
      <c r="G70" s="62" t="s">
        <v>162</v>
      </c>
      <c r="H70" s="62" t="s">
        <v>111</v>
      </c>
      <c r="I70" s="63"/>
    </row>
    <row x14ac:dyDescent="0.25" r="71" customHeight="1" ht="30">
      <c r="A71" s="83"/>
      <c r="B71" s="58" t="s">
        <v>350</v>
      </c>
      <c r="C71" s="58" t="s">
        <v>351</v>
      </c>
      <c r="D71" s="60" t="s">
        <v>352</v>
      </c>
      <c r="E71" s="61"/>
      <c r="F71" s="62"/>
      <c r="G71" s="62"/>
      <c r="H71" s="62" t="s">
        <v>111</v>
      </c>
      <c r="I71" s="63"/>
    </row>
    <row x14ac:dyDescent="0.25" r="72" customHeight="1" ht="30">
      <c r="A72" s="83"/>
      <c r="B72" s="58" t="s">
        <v>353</v>
      </c>
      <c r="C72" s="58" t="s">
        <v>354</v>
      </c>
      <c r="D72" s="60" t="s">
        <v>355</v>
      </c>
      <c r="E72" s="61"/>
      <c r="F72" s="62"/>
      <c r="G72" s="62"/>
      <c r="H72" s="62" t="s">
        <v>111</v>
      </c>
      <c r="I72" s="63"/>
    </row>
    <row x14ac:dyDescent="0.25" r="73" customHeight="1" ht="30">
      <c r="A73" s="83"/>
      <c r="B73" s="58" t="s">
        <v>283</v>
      </c>
      <c r="C73" s="58" t="s">
        <v>356</v>
      </c>
      <c r="D73" s="60" t="s">
        <v>357</v>
      </c>
      <c r="E73" s="61"/>
      <c r="F73" s="62"/>
      <c r="G73" s="62"/>
      <c r="H73" s="62" t="s">
        <v>111</v>
      </c>
      <c r="I73" s="63"/>
    </row>
    <row x14ac:dyDescent="0.25" r="74" customHeight="1" ht="30">
      <c r="A74" s="83"/>
      <c r="B74" s="58" t="s">
        <v>358</v>
      </c>
      <c r="C74" s="58" t="s">
        <v>359</v>
      </c>
      <c r="D74" s="60" t="s">
        <v>360</v>
      </c>
      <c r="E74" s="61"/>
      <c r="F74" s="62"/>
      <c r="G74" s="62"/>
      <c r="H74" s="62" t="s">
        <v>111</v>
      </c>
      <c r="I74" s="63"/>
    </row>
    <row x14ac:dyDescent="0.25" r="75" customHeight="1" ht="30">
      <c r="A75" s="84"/>
      <c r="B75" s="85" t="s">
        <v>361</v>
      </c>
      <c r="C75" s="85" t="s">
        <v>362</v>
      </c>
      <c r="D75" s="86" t="s">
        <v>363</v>
      </c>
      <c r="E75" s="87"/>
      <c r="F75" s="88"/>
      <c r="G75" s="88"/>
      <c r="H75" s="88" t="s">
        <v>111</v>
      </c>
      <c r="I75" s="86" t="s">
        <v>364</v>
      </c>
    </row>
    <row x14ac:dyDescent="0.25" r="76" customHeight="1" ht="30">
      <c r="A76" s="83"/>
      <c r="B76" s="58" t="s">
        <v>365</v>
      </c>
      <c r="C76" s="58" t="s">
        <v>366</v>
      </c>
      <c r="D76" s="60" t="s">
        <v>367</v>
      </c>
      <c r="E76" s="61"/>
      <c r="F76" s="62"/>
      <c r="G76" s="62"/>
      <c r="H76" s="62" t="s">
        <v>111</v>
      </c>
      <c r="I76" s="63"/>
    </row>
    <row x14ac:dyDescent="0.25" r="77" customHeight="1" ht="30">
      <c r="A77" s="83"/>
      <c r="B77" s="58" t="s">
        <v>358</v>
      </c>
      <c r="C77" s="58" t="s">
        <v>368</v>
      </c>
      <c r="D77" s="60" t="s">
        <v>369</v>
      </c>
      <c r="E77" s="61"/>
      <c r="F77" s="62"/>
      <c r="G77" s="62"/>
      <c r="H77" s="62" t="s">
        <v>111</v>
      </c>
      <c r="I77" s="63"/>
    </row>
    <row x14ac:dyDescent="0.25" r="78" customHeight="1" ht="30">
      <c r="A78" s="83"/>
      <c r="B78" s="58" t="s">
        <v>370</v>
      </c>
      <c r="C78" s="58" t="s">
        <v>371</v>
      </c>
      <c r="D78" s="60" t="s">
        <v>372</v>
      </c>
      <c r="E78" s="61"/>
      <c r="F78" s="62"/>
      <c r="G78" s="62"/>
      <c r="H78" s="62" t="s">
        <v>111</v>
      </c>
      <c r="I78" s="63"/>
    </row>
    <row x14ac:dyDescent="0.25" r="79" customHeight="1" ht="30">
      <c r="A79" s="83"/>
      <c r="B79" s="58" t="s">
        <v>373</v>
      </c>
      <c r="C79" s="58" t="s">
        <v>374</v>
      </c>
      <c r="D79" s="60" t="s">
        <v>375</v>
      </c>
      <c r="E79" s="61"/>
      <c r="F79" s="62"/>
      <c r="G79" s="62"/>
      <c r="H79" s="62" t="s">
        <v>111</v>
      </c>
      <c r="I79" s="63"/>
    </row>
    <row x14ac:dyDescent="0.25" r="80" customHeight="1" ht="30">
      <c r="A80" s="83"/>
      <c r="B80" s="58" t="s">
        <v>376</v>
      </c>
      <c r="C80" s="58" t="s">
        <v>377</v>
      </c>
      <c r="D80" s="60" t="s">
        <v>378</v>
      </c>
      <c r="E80" s="61"/>
      <c r="F80" s="62"/>
      <c r="G80" s="62"/>
      <c r="H80" s="62" t="s">
        <v>111</v>
      </c>
      <c r="I80" s="63"/>
    </row>
    <row x14ac:dyDescent="0.25" r="81" customHeight="1" ht="30">
      <c r="A81" s="83"/>
      <c r="B81" s="58" t="s">
        <v>379</v>
      </c>
      <c r="C81" s="58" t="s">
        <v>380</v>
      </c>
      <c r="D81" s="60" t="s">
        <v>381</v>
      </c>
      <c r="E81" s="61"/>
      <c r="F81" s="62"/>
      <c r="G81" s="62"/>
      <c r="H81" s="62" t="s">
        <v>111</v>
      </c>
      <c r="I81" s="63"/>
    </row>
    <row x14ac:dyDescent="0.25" r="82" customHeight="1" ht="30">
      <c r="A82" s="83"/>
      <c r="B82" s="58" t="s">
        <v>382</v>
      </c>
      <c r="C82" s="58" t="s">
        <v>383</v>
      </c>
      <c r="D82" s="60" t="s">
        <v>384</v>
      </c>
      <c r="E82" s="61"/>
      <c r="F82" s="62"/>
      <c r="G82" s="62"/>
      <c r="H82" s="62" t="s">
        <v>111</v>
      </c>
      <c r="I82" s="63"/>
    </row>
    <row x14ac:dyDescent="0.25" r="83" customHeight="1" ht="30">
      <c r="A83" s="83"/>
      <c r="B83" s="58" t="s">
        <v>385</v>
      </c>
      <c r="C83" s="58" t="s">
        <v>386</v>
      </c>
      <c r="D83" s="60" t="s">
        <v>387</v>
      </c>
      <c r="E83" s="61"/>
      <c r="F83" s="62"/>
      <c r="G83" s="62"/>
      <c r="H83" s="62" t="s">
        <v>111</v>
      </c>
      <c r="I83" s="63"/>
    </row>
    <row x14ac:dyDescent="0.25" r="84" customHeight="1" ht="30">
      <c r="A84" s="83"/>
      <c r="B84" s="58" t="s">
        <v>388</v>
      </c>
      <c r="C84" s="58" t="s">
        <v>389</v>
      </c>
      <c r="D84" s="60" t="s">
        <v>390</v>
      </c>
      <c r="E84" s="61"/>
      <c r="F84" s="62"/>
      <c r="G84" s="62"/>
      <c r="H84" s="62" t="s">
        <v>111</v>
      </c>
      <c r="I84" s="63"/>
    </row>
    <row x14ac:dyDescent="0.25" r="85" customHeight="1" ht="30">
      <c r="A85" s="83"/>
      <c r="B85" s="58" t="s">
        <v>391</v>
      </c>
      <c r="C85" s="58" t="s">
        <v>392</v>
      </c>
      <c r="D85" s="60" t="s">
        <v>393</v>
      </c>
      <c r="E85" s="61"/>
      <c r="F85" s="62"/>
      <c r="G85" s="62"/>
      <c r="H85" s="62" t="s">
        <v>111</v>
      </c>
      <c r="I85" s="63"/>
    </row>
    <row x14ac:dyDescent="0.25" r="86" customHeight="1" ht="30">
      <c r="A86" s="83"/>
      <c r="B86" s="58" t="s">
        <v>394</v>
      </c>
      <c r="C86" s="58" t="s">
        <v>395</v>
      </c>
      <c r="D86" s="60" t="s">
        <v>396</v>
      </c>
      <c r="E86" s="61"/>
      <c r="F86" s="62"/>
      <c r="G86" s="62"/>
      <c r="H86" s="62" t="s">
        <v>111</v>
      </c>
      <c r="I86" s="63"/>
    </row>
    <row x14ac:dyDescent="0.25" r="87" customHeight="1" ht="30">
      <c r="A87" s="83"/>
      <c r="B87" s="60" t="s">
        <v>397</v>
      </c>
      <c r="C87" s="58" t="s">
        <v>398</v>
      </c>
      <c r="D87" s="60" t="s">
        <v>399</v>
      </c>
      <c r="E87" s="61"/>
      <c r="F87" s="62"/>
      <c r="G87" s="62"/>
      <c r="H87" s="62" t="s">
        <v>111</v>
      </c>
      <c r="I87" s="63"/>
    </row>
    <row x14ac:dyDescent="0.25" r="88" customHeight="1" ht="30">
      <c r="A88" s="83"/>
      <c r="B88" s="58" t="s">
        <v>400</v>
      </c>
      <c r="C88" s="58" t="s">
        <v>401</v>
      </c>
      <c r="D88" s="60" t="s">
        <v>402</v>
      </c>
      <c r="E88" s="61"/>
      <c r="F88" s="62"/>
      <c r="G88" s="62"/>
      <c r="H88" s="62" t="s">
        <v>111</v>
      </c>
      <c r="I88" s="63"/>
    </row>
    <row x14ac:dyDescent="0.25" r="89" customHeight="1" ht="30">
      <c r="A89" s="83"/>
      <c r="B89" s="58" t="s">
        <v>403</v>
      </c>
      <c r="C89" s="58" t="s">
        <v>404</v>
      </c>
      <c r="D89" s="60" t="s">
        <v>405</v>
      </c>
      <c r="E89" s="61"/>
      <c r="F89" s="62"/>
      <c r="G89" s="62"/>
      <c r="H89" s="62" t="s">
        <v>111</v>
      </c>
      <c r="I89" s="63"/>
    </row>
    <row x14ac:dyDescent="0.25" r="90" customHeight="1" ht="30">
      <c r="A90" s="83"/>
      <c r="B90" s="58" t="s">
        <v>406</v>
      </c>
      <c r="C90" s="58" t="s">
        <v>407</v>
      </c>
      <c r="D90" s="60" t="s">
        <v>408</v>
      </c>
      <c r="E90" s="61"/>
      <c r="F90" s="62"/>
      <c r="G90" s="62"/>
      <c r="H90" s="62" t="s">
        <v>111</v>
      </c>
      <c r="I90" s="63"/>
    </row>
    <row x14ac:dyDescent="0.25" r="91" customHeight="1" ht="30">
      <c r="A91" s="83"/>
      <c r="B91" s="58" t="s">
        <v>409</v>
      </c>
      <c r="C91" s="58" t="s">
        <v>410</v>
      </c>
      <c r="D91" s="60" t="s">
        <v>411</v>
      </c>
      <c r="E91" s="61"/>
      <c r="F91" s="62"/>
      <c r="G91" s="62"/>
      <c r="H91" s="62" t="s">
        <v>111</v>
      </c>
      <c r="I91" s="63"/>
    </row>
    <row x14ac:dyDescent="0.25" r="92" customHeight="1" ht="30">
      <c r="A92" s="83"/>
      <c r="B92" s="58" t="s">
        <v>412</v>
      </c>
      <c r="C92" s="58" t="s">
        <v>413</v>
      </c>
      <c r="D92" s="60" t="s">
        <v>414</v>
      </c>
      <c r="E92" s="61"/>
      <c r="F92" s="62"/>
      <c r="G92" s="62"/>
      <c r="H92" s="62" t="s">
        <v>111</v>
      </c>
      <c r="I92" s="63"/>
    </row>
    <row x14ac:dyDescent="0.25" r="93" customHeight="1" ht="30">
      <c r="A93" s="83"/>
      <c r="B93" s="58" t="s">
        <v>415</v>
      </c>
      <c r="C93" s="58" t="s">
        <v>416</v>
      </c>
      <c r="D93" s="60" t="s">
        <v>417</v>
      </c>
      <c r="E93" s="61"/>
      <c r="F93" s="62"/>
      <c r="G93" s="62"/>
      <c r="H93" s="62" t="s">
        <v>111</v>
      </c>
      <c r="I93" s="63"/>
    </row>
    <row x14ac:dyDescent="0.25" r="94" customHeight="1" ht="30">
      <c r="A94" s="83"/>
      <c r="B94" s="58" t="s">
        <v>418</v>
      </c>
      <c r="C94" s="58" t="s">
        <v>419</v>
      </c>
      <c r="D94" s="60" t="s">
        <v>420</v>
      </c>
      <c r="E94" s="61"/>
      <c r="F94" s="62"/>
      <c r="G94" s="62"/>
      <c r="H94" s="62" t="s">
        <v>111</v>
      </c>
      <c r="I94" s="63"/>
    </row>
    <row x14ac:dyDescent="0.25" r="95" customHeight="1" ht="30">
      <c r="A95" s="83"/>
      <c r="B95" s="58" t="s">
        <v>421</v>
      </c>
      <c r="C95" s="58" t="s">
        <v>422</v>
      </c>
      <c r="D95" s="60" t="s">
        <v>423</v>
      </c>
      <c r="E95" s="61"/>
      <c r="F95" s="62"/>
      <c r="G95" s="62"/>
      <c r="H95" s="62" t="s">
        <v>111</v>
      </c>
      <c r="I95" s="63"/>
    </row>
    <row x14ac:dyDescent="0.25" r="96" customHeight="1" ht="30">
      <c r="A96" s="83"/>
      <c r="B96" s="58" t="s">
        <v>424</v>
      </c>
      <c r="C96" s="58" t="s">
        <v>425</v>
      </c>
      <c r="D96" s="60" t="s">
        <v>426</v>
      </c>
      <c r="E96" s="61"/>
      <c r="F96" s="62"/>
      <c r="G96" s="62"/>
      <c r="H96" s="62" t="s">
        <v>111</v>
      </c>
      <c r="I96" s="63"/>
    </row>
    <row x14ac:dyDescent="0.25" r="97" customHeight="1" ht="30">
      <c r="A97" s="83"/>
      <c r="B97" s="58" t="s">
        <v>427</v>
      </c>
      <c r="C97" s="58" t="s">
        <v>428</v>
      </c>
      <c r="D97" s="60" t="s">
        <v>429</v>
      </c>
      <c r="E97" s="61"/>
      <c r="F97" s="62"/>
      <c r="G97" s="62"/>
      <c r="H97" s="62" t="s">
        <v>111</v>
      </c>
      <c r="I97" s="63"/>
    </row>
    <row x14ac:dyDescent="0.25" r="98" customHeight="1" ht="30">
      <c r="A98" s="83"/>
      <c r="B98" s="58" t="s">
        <v>430</v>
      </c>
      <c r="C98" s="58" t="s">
        <v>431</v>
      </c>
      <c r="D98" s="60" t="s">
        <v>432</v>
      </c>
      <c r="E98" s="61"/>
      <c r="F98" s="62"/>
      <c r="G98" s="62"/>
      <c r="H98" s="62" t="s">
        <v>111</v>
      </c>
      <c r="I98" s="63"/>
    </row>
    <row x14ac:dyDescent="0.25" r="99" customHeight="1" ht="30">
      <c r="A99" s="83"/>
      <c r="B99" s="58" t="s">
        <v>433</v>
      </c>
      <c r="C99" s="58" t="s">
        <v>434</v>
      </c>
      <c r="D99" s="60" t="s">
        <v>435</v>
      </c>
      <c r="E99" s="61"/>
      <c r="F99" s="62"/>
      <c r="G99" s="62"/>
      <c r="H99" s="62" t="s">
        <v>111</v>
      </c>
      <c r="I99" s="63"/>
    </row>
    <row x14ac:dyDescent="0.25" r="100" customHeight="1" ht="30">
      <c r="A100" s="83"/>
      <c r="B100" s="58" t="s">
        <v>436</v>
      </c>
      <c r="C100" s="58" t="s">
        <v>437</v>
      </c>
      <c r="D100" s="60" t="s">
        <v>438</v>
      </c>
      <c r="E100" s="61"/>
      <c r="F100" s="62"/>
      <c r="G100" s="62"/>
      <c r="H100" s="62" t="s">
        <v>111</v>
      </c>
      <c r="I100" s="63"/>
    </row>
    <row x14ac:dyDescent="0.25" r="101" customHeight="1" ht="30">
      <c r="A101" s="84"/>
      <c r="B101" s="85" t="s">
        <v>439</v>
      </c>
      <c r="C101" s="85" t="s">
        <v>440</v>
      </c>
      <c r="D101" s="86" t="s">
        <v>441</v>
      </c>
      <c r="E101" s="87"/>
      <c r="F101" s="88"/>
      <c r="G101" s="88"/>
      <c r="H101" s="88" t="s">
        <v>111</v>
      </c>
      <c r="I101" s="86" t="s">
        <v>442</v>
      </c>
    </row>
    <row x14ac:dyDescent="0.25" r="102" customHeight="1" ht="30">
      <c r="A102" s="83"/>
      <c r="B102" s="58" t="s">
        <v>443</v>
      </c>
      <c r="C102" s="58" t="s">
        <v>444</v>
      </c>
      <c r="D102" s="60" t="s">
        <v>445</v>
      </c>
      <c r="E102" s="61"/>
      <c r="F102" s="62"/>
      <c r="G102" s="62"/>
      <c r="H102" s="62" t="s">
        <v>111</v>
      </c>
      <c r="I102" s="63"/>
    </row>
    <row x14ac:dyDescent="0.25" r="103" customHeight="1" ht="30">
      <c r="A103" s="84"/>
      <c r="B103" s="85" t="s">
        <v>446</v>
      </c>
      <c r="C103" s="85" t="s">
        <v>447</v>
      </c>
      <c r="D103" s="86" t="s">
        <v>448</v>
      </c>
      <c r="E103" s="87"/>
      <c r="F103" s="88"/>
      <c r="G103" s="88"/>
      <c r="H103" s="88" t="s">
        <v>111</v>
      </c>
      <c r="I103" s="86" t="s">
        <v>449</v>
      </c>
    </row>
    <row x14ac:dyDescent="0.25" r="104" customHeight="1" ht="30">
      <c r="A104" s="83"/>
      <c r="B104" s="58" t="s">
        <v>450</v>
      </c>
      <c r="C104" s="58" t="s">
        <v>451</v>
      </c>
      <c r="D104" s="60" t="s">
        <v>452</v>
      </c>
      <c r="E104" s="61"/>
      <c r="F104" s="62"/>
      <c r="G104" s="62"/>
      <c r="H104" s="62" t="s">
        <v>111</v>
      </c>
      <c r="I104" s="63"/>
    </row>
    <row x14ac:dyDescent="0.25" r="105" customHeight="1" ht="30">
      <c r="A105" s="83"/>
      <c r="B105" s="58" t="s">
        <v>453</v>
      </c>
      <c r="C105" s="58" t="s">
        <v>454</v>
      </c>
      <c r="D105" s="60" t="s">
        <v>455</v>
      </c>
      <c r="E105" s="61"/>
      <c r="F105" s="62"/>
      <c r="G105" s="62"/>
      <c r="H105" s="62" t="s">
        <v>111</v>
      </c>
      <c r="I105" s="63"/>
    </row>
    <row x14ac:dyDescent="0.25" r="106" customHeight="1" ht="30">
      <c r="A106" s="83"/>
      <c r="B106" s="58" t="s">
        <v>456</v>
      </c>
      <c r="C106" s="58" t="s">
        <v>457</v>
      </c>
      <c r="D106" s="60" t="s">
        <v>458</v>
      </c>
      <c r="E106" s="61"/>
      <c r="F106" s="62"/>
      <c r="G106" s="62"/>
      <c r="H106" s="62" t="s">
        <v>111</v>
      </c>
      <c r="I106" s="63"/>
    </row>
    <row x14ac:dyDescent="0.25" r="107" customHeight="1" ht="30">
      <c r="A107" s="83"/>
      <c r="B107" s="58" t="s">
        <v>459</v>
      </c>
      <c r="C107" s="58" t="s">
        <v>460</v>
      </c>
      <c r="D107" s="60" t="s">
        <v>461</v>
      </c>
      <c r="E107" s="61"/>
      <c r="F107" s="62"/>
      <c r="G107" s="62"/>
      <c r="H107" s="62" t="s">
        <v>111</v>
      </c>
      <c r="I107" s="63"/>
    </row>
    <row x14ac:dyDescent="0.25" r="108" customHeight="1" ht="30">
      <c r="A108" s="83"/>
      <c r="B108" s="58" t="s">
        <v>462</v>
      </c>
      <c r="C108" s="58" t="s">
        <v>463</v>
      </c>
      <c r="D108" s="60" t="s">
        <v>464</v>
      </c>
      <c r="E108" s="61"/>
      <c r="F108" s="62"/>
      <c r="G108" s="62"/>
      <c r="H108" s="62" t="s">
        <v>111</v>
      </c>
      <c r="I108" s="63"/>
    </row>
    <row x14ac:dyDescent="0.25" r="109" customHeight="1" ht="30">
      <c r="A109" s="83"/>
      <c r="B109" s="58" t="s">
        <v>465</v>
      </c>
      <c r="C109" s="58" t="s">
        <v>466</v>
      </c>
      <c r="D109" s="60" t="s">
        <v>467</v>
      </c>
      <c r="E109" s="61"/>
      <c r="F109" s="62"/>
      <c r="G109" s="62"/>
      <c r="H109" s="62" t="s">
        <v>111</v>
      </c>
      <c r="I109" s="63"/>
    </row>
    <row x14ac:dyDescent="0.25" r="110" customHeight="1" ht="30">
      <c r="A110" s="83"/>
      <c r="B110" s="58" t="s">
        <v>468</v>
      </c>
      <c r="C110" s="58" t="s">
        <v>469</v>
      </c>
      <c r="D110" s="60" t="s">
        <v>470</v>
      </c>
      <c r="E110" s="61"/>
      <c r="F110" s="62"/>
      <c r="G110" s="62"/>
      <c r="H110" s="62" t="s">
        <v>111</v>
      </c>
      <c r="I110" s="63"/>
    </row>
    <row x14ac:dyDescent="0.25" r="111" customHeight="1" ht="30">
      <c r="A111" s="83"/>
      <c r="B111" s="58" t="s">
        <v>471</v>
      </c>
      <c r="C111" s="58" t="s">
        <v>472</v>
      </c>
      <c r="D111" s="60" t="s">
        <v>473</v>
      </c>
      <c r="E111" s="61"/>
      <c r="F111" s="62"/>
      <c r="G111" s="62"/>
      <c r="H111" s="62" t="s">
        <v>111</v>
      </c>
      <c r="I111" s="63"/>
    </row>
    <row x14ac:dyDescent="0.25" r="112" customHeight="1" ht="30">
      <c r="A112" s="83"/>
      <c r="B112" s="58" t="s">
        <v>474</v>
      </c>
      <c r="C112" s="58" t="s">
        <v>475</v>
      </c>
      <c r="D112" s="60" t="s">
        <v>476</v>
      </c>
      <c r="E112" s="61"/>
      <c r="F112" s="62"/>
      <c r="G112" s="62"/>
      <c r="H112" s="62" t="s">
        <v>111</v>
      </c>
      <c r="I112" s="63"/>
    </row>
    <row x14ac:dyDescent="0.25" r="113" customHeight="1" ht="30">
      <c r="A113" s="83"/>
      <c r="B113" s="58" t="s">
        <v>477</v>
      </c>
      <c r="C113" s="58" t="s">
        <v>478</v>
      </c>
      <c r="D113" s="60" t="s">
        <v>479</v>
      </c>
      <c r="E113" s="61"/>
      <c r="F113" s="62"/>
      <c r="G113" s="62"/>
      <c r="H113" s="62" t="s">
        <v>111</v>
      </c>
      <c r="I113" s="63"/>
    </row>
    <row x14ac:dyDescent="0.25" r="114" customHeight="1" ht="30">
      <c r="A114" s="83"/>
      <c r="B114" s="58" t="s">
        <v>480</v>
      </c>
      <c r="C114" s="58" t="s">
        <v>481</v>
      </c>
      <c r="D114" s="60" t="s">
        <v>482</v>
      </c>
      <c r="E114" s="61"/>
      <c r="F114" s="62"/>
      <c r="G114" s="62"/>
      <c r="H114" s="62" t="s">
        <v>111</v>
      </c>
      <c r="I114" s="63"/>
    </row>
    <row x14ac:dyDescent="0.25" r="115" customHeight="1" ht="30">
      <c r="A115" s="83"/>
      <c r="B115" s="58" t="s">
        <v>483</v>
      </c>
      <c r="C115" s="58" t="s">
        <v>484</v>
      </c>
      <c r="D115" s="60" t="s">
        <v>485</v>
      </c>
      <c r="E115" s="61"/>
      <c r="F115" s="62"/>
      <c r="G115" s="62"/>
      <c r="H115" s="62" t="s">
        <v>111</v>
      </c>
      <c r="I115" s="63"/>
    </row>
    <row x14ac:dyDescent="0.25" r="116" customHeight="1" ht="30">
      <c r="A116" s="83"/>
      <c r="B116" s="58" t="s">
        <v>486</v>
      </c>
      <c r="C116" s="58" t="s">
        <v>487</v>
      </c>
      <c r="D116" s="60" t="s">
        <v>488</v>
      </c>
      <c r="E116" s="61"/>
      <c r="F116" s="62"/>
      <c r="G116" s="62"/>
      <c r="H116" s="62" t="s">
        <v>111</v>
      </c>
      <c r="I116" s="63"/>
    </row>
    <row x14ac:dyDescent="0.25" r="117" customHeight="1" ht="30">
      <c r="A117" s="83"/>
      <c r="B117" s="58" t="s">
        <v>489</v>
      </c>
      <c r="C117" s="58" t="s">
        <v>490</v>
      </c>
      <c r="D117" s="60" t="s">
        <v>491</v>
      </c>
      <c r="E117" s="61"/>
      <c r="F117" s="62"/>
      <c r="G117" s="62"/>
      <c r="H117" s="62" t="s">
        <v>111</v>
      </c>
      <c r="I117" s="63"/>
    </row>
    <row x14ac:dyDescent="0.25" r="118" customHeight="1" ht="30">
      <c r="A118" s="83"/>
      <c r="B118" s="58" t="s">
        <v>492</v>
      </c>
      <c r="C118" s="58" t="s">
        <v>493</v>
      </c>
      <c r="D118" s="60" t="s">
        <v>494</v>
      </c>
      <c r="E118" s="61"/>
      <c r="F118" s="62"/>
      <c r="G118" s="62"/>
      <c r="H118" s="62" t="s">
        <v>111</v>
      </c>
      <c r="I118" s="63"/>
    </row>
    <row x14ac:dyDescent="0.25" r="119" customHeight="1" ht="30">
      <c r="A119" s="83"/>
      <c r="B119" s="58" t="s">
        <v>495</v>
      </c>
      <c r="C119" s="58" t="s">
        <v>496</v>
      </c>
      <c r="D119" s="60" t="s">
        <v>497</v>
      </c>
      <c r="E119" s="61"/>
      <c r="F119" s="62"/>
      <c r="G119" s="62"/>
      <c r="H119" s="62" t="s">
        <v>111</v>
      </c>
      <c r="I119" s="63"/>
    </row>
    <row x14ac:dyDescent="0.25" r="120" customHeight="1" ht="30">
      <c r="A120" s="83"/>
      <c r="B120" s="58" t="s">
        <v>498</v>
      </c>
      <c r="C120" s="58" t="s">
        <v>499</v>
      </c>
      <c r="D120" s="60" t="s">
        <v>500</v>
      </c>
      <c r="E120" s="61"/>
      <c r="F120" s="62"/>
      <c r="G120" s="62"/>
      <c r="H120" s="62" t="s">
        <v>111</v>
      </c>
      <c r="I120" s="63"/>
    </row>
    <row x14ac:dyDescent="0.25" r="121" customHeight="1" ht="30">
      <c r="A121" s="83"/>
      <c r="B121" s="58" t="s">
        <v>501</v>
      </c>
      <c r="C121" s="58" t="s">
        <v>502</v>
      </c>
      <c r="D121" s="60" t="s">
        <v>503</v>
      </c>
      <c r="E121" s="61"/>
      <c r="F121" s="62"/>
      <c r="G121" s="62"/>
      <c r="H121" s="62" t="s">
        <v>111</v>
      </c>
      <c r="I121" s="63"/>
    </row>
    <row x14ac:dyDescent="0.25" r="122" customHeight="1" ht="30">
      <c r="A122" s="83"/>
      <c r="B122" s="58" t="s">
        <v>504</v>
      </c>
      <c r="C122" s="58" t="s">
        <v>505</v>
      </c>
      <c r="D122" s="60" t="s">
        <v>506</v>
      </c>
      <c r="E122" s="61"/>
      <c r="F122" s="62"/>
      <c r="G122" s="62"/>
      <c r="H122" s="62" t="s">
        <v>111</v>
      </c>
      <c r="I122" s="63"/>
    </row>
    <row x14ac:dyDescent="0.25" r="123" customHeight="1" ht="30">
      <c r="A123" s="83"/>
      <c r="B123" s="58" t="s">
        <v>507</v>
      </c>
      <c r="C123" s="58" t="s">
        <v>508</v>
      </c>
      <c r="D123" s="60" t="s">
        <v>509</v>
      </c>
      <c r="E123" s="61"/>
      <c r="F123" s="62"/>
      <c r="G123" s="62"/>
      <c r="H123" s="62" t="s">
        <v>111</v>
      </c>
      <c r="I123" s="63"/>
    </row>
    <row x14ac:dyDescent="0.25" r="124" customHeight="1" ht="30">
      <c r="A124" s="83"/>
      <c r="B124" s="60" t="s">
        <v>510</v>
      </c>
      <c r="C124" s="58" t="s">
        <v>511</v>
      </c>
      <c r="D124" s="60" t="s">
        <v>512</v>
      </c>
      <c r="E124" s="61"/>
      <c r="F124" s="62"/>
      <c r="G124" s="62"/>
      <c r="H124" s="62" t="s">
        <v>111</v>
      </c>
      <c r="I124" s="63"/>
    </row>
    <row x14ac:dyDescent="0.25" r="125" customHeight="1" ht="30">
      <c r="A125" s="83"/>
      <c r="B125" s="58" t="s">
        <v>513</v>
      </c>
      <c r="C125" s="58" t="s">
        <v>514</v>
      </c>
      <c r="D125" s="60" t="s">
        <v>515</v>
      </c>
      <c r="E125" s="61"/>
      <c r="F125" s="62"/>
      <c r="G125" s="62"/>
      <c r="H125" s="62" t="s">
        <v>111</v>
      </c>
      <c r="I125" s="63"/>
    </row>
    <row x14ac:dyDescent="0.25" r="126" customHeight="1" ht="30">
      <c r="A126" s="83"/>
      <c r="B126" s="58" t="s">
        <v>516</v>
      </c>
      <c r="C126" s="58" t="s">
        <v>517</v>
      </c>
      <c r="D126" s="60" t="s">
        <v>518</v>
      </c>
      <c r="E126" s="61"/>
      <c r="F126" s="62"/>
      <c r="G126" s="62"/>
      <c r="H126" s="62" t="s">
        <v>111</v>
      </c>
      <c r="I126" s="63"/>
    </row>
    <row x14ac:dyDescent="0.25" r="127" customHeight="1" ht="30">
      <c r="A127" s="83"/>
      <c r="B127" s="58" t="s">
        <v>519</v>
      </c>
      <c r="C127" s="58" t="s">
        <v>520</v>
      </c>
      <c r="D127" s="60" t="s">
        <v>521</v>
      </c>
      <c r="E127" s="61"/>
      <c r="F127" s="62"/>
      <c r="G127" s="62"/>
      <c r="H127" s="62" t="s">
        <v>111</v>
      </c>
      <c r="I127" s="63"/>
    </row>
    <row x14ac:dyDescent="0.25" r="128" customHeight="1" ht="30">
      <c r="A128" s="83"/>
      <c r="B128" s="58" t="s">
        <v>522</v>
      </c>
      <c r="C128" s="58" t="s">
        <v>523</v>
      </c>
      <c r="D128" s="60" t="s">
        <v>524</v>
      </c>
      <c r="E128" s="61"/>
      <c r="F128" s="62"/>
      <c r="G128" s="62"/>
      <c r="H128" s="62" t="s">
        <v>111</v>
      </c>
      <c r="I128" s="63"/>
    </row>
    <row x14ac:dyDescent="0.25" r="129" customHeight="1" ht="30">
      <c r="A129" s="83"/>
      <c r="B129" s="58" t="s">
        <v>525</v>
      </c>
      <c r="C129" s="58" t="s">
        <v>526</v>
      </c>
      <c r="D129" s="60" t="s">
        <v>527</v>
      </c>
      <c r="E129" s="61"/>
      <c r="F129" s="62"/>
      <c r="G129" s="62"/>
      <c r="H129" s="62" t="s">
        <v>111</v>
      </c>
      <c r="I129" s="63"/>
    </row>
    <row x14ac:dyDescent="0.25" r="130" customHeight="1" ht="30">
      <c r="A130" s="83"/>
      <c r="B130" s="58" t="s">
        <v>528</v>
      </c>
      <c r="C130" s="58" t="s">
        <v>529</v>
      </c>
      <c r="D130" s="60" t="s">
        <v>530</v>
      </c>
      <c r="E130" s="61"/>
      <c r="F130" s="62"/>
      <c r="G130" s="62"/>
      <c r="H130" s="62" t="s">
        <v>111</v>
      </c>
      <c r="I130" s="63"/>
    </row>
    <row x14ac:dyDescent="0.25" r="131" customHeight="1" ht="30">
      <c r="A131" s="83"/>
      <c r="B131" s="58" t="s">
        <v>531</v>
      </c>
      <c r="C131" s="58" t="s">
        <v>532</v>
      </c>
      <c r="D131" s="60" t="s">
        <v>533</v>
      </c>
      <c r="E131" s="61"/>
      <c r="F131" s="62"/>
      <c r="G131" s="62"/>
      <c r="H131" s="62" t="s">
        <v>111</v>
      </c>
      <c r="I131" s="63"/>
    </row>
    <row x14ac:dyDescent="0.25" r="132" customHeight="1" ht="30">
      <c r="A132" s="83"/>
      <c r="B132" s="58" t="s">
        <v>528</v>
      </c>
      <c r="C132" s="58" t="s">
        <v>534</v>
      </c>
      <c r="D132" s="60" t="s">
        <v>530</v>
      </c>
      <c r="E132" s="61"/>
      <c r="F132" s="62"/>
      <c r="G132" s="62"/>
      <c r="H132" s="62" t="s">
        <v>111</v>
      </c>
      <c r="I132" s="63"/>
    </row>
    <row x14ac:dyDescent="0.25" r="133" customHeight="1" ht="30">
      <c r="A133" s="83"/>
      <c r="B133" s="58" t="s">
        <v>535</v>
      </c>
      <c r="C133" s="58" t="s">
        <v>536</v>
      </c>
      <c r="D133" s="60" t="s">
        <v>537</v>
      </c>
      <c r="E133" s="61"/>
      <c r="F133" s="62"/>
      <c r="G133" s="62"/>
      <c r="H133" s="62" t="s">
        <v>111</v>
      </c>
      <c r="I133" s="63"/>
    </row>
    <row x14ac:dyDescent="0.25" r="134" customHeight="1" ht="30">
      <c r="A134" s="83"/>
      <c r="B134" s="58" t="s">
        <v>538</v>
      </c>
      <c r="C134" s="58" t="s">
        <v>539</v>
      </c>
      <c r="D134" s="60" t="s">
        <v>540</v>
      </c>
      <c r="E134" s="61"/>
      <c r="F134" s="62"/>
      <c r="G134" s="62"/>
      <c r="H134" s="62" t="s">
        <v>111</v>
      </c>
      <c r="I134" s="63"/>
    </row>
    <row x14ac:dyDescent="0.25" r="135" customHeight="1" ht="30">
      <c r="A135" s="83"/>
      <c r="B135" s="58" t="s">
        <v>541</v>
      </c>
      <c r="C135" s="58" t="s">
        <v>542</v>
      </c>
      <c r="D135" s="60" t="s">
        <v>543</v>
      </c>
      <c r="E135" s="61"/>
      <c r="F135" s="62"/>
      <c r="G135" s="62"/>
      <c r="H135" s="62" t="s">
        <v>111</v>
      </c>
      <c r="I135" s="63"/>
    </row>
    <row x14ac:dyDescent="0.25" r="136" customHeight="1" ht="30">
      <c r="A136" s="83"/>
      <c r="B136" s="58" t="s">
        <v>544</v>
      </c>
      <c r="C136" s="58" t="s">
        <v>545</v>
      </c>
      <c r="D136" s="60" t="s">
        <v>546</v>
      </c>
      <c r="E136" s="61"/>
      <c r="F136" s="62"/>
      <c r="G136" s="62"/>
      <c r="H136" s="62" t="s">
        <v>111</v>
      </c>
      <c r="I136" s="63"/>
    </row>
    <row x14ac:dyDescent="0.25" r="137" customHeight="1" ht="30">
      <c r="A137" s="83"/>
      <c r="B137" s="58" t="s">
        <v>528</v>
      </c>
      <c r="C137" s="58" t="s">
        <v>547</v>
      </c>
      <c r="D137" s="60" t="s">
        <v>548</v>
      </c>
      <c r="E137" s="61"/>
      <c r="F137" s="62"/>
      <c r="G137" s="62"/>
      <c r="H137" s="62" t="s">
        <v>111</v>
      </c>
      <c r="I137" s="63"/>
    </row>
    <row x14ac:dyDescent="0.25" r="138" customHeight="1" ht="30">
      <c r="A138" s="83"/>
      <c r="B138" s="58" t="s">
        <v>549</v>
      </c>
      <c r="C138" s="58" t="s">
        <v>550</v>
      </c>
      <c r="D138" s="60" t="s">
        <v>551</v>
      </c>
      <c r="E138" s="61"/>
      <c r="F138" s="62"/>
      <c r="G138" s="62"/>
      <c r="H138" s="62" t="s">
        <v>111</v>
      </c>
      <c r="I138" s="63"/>
    </row>
    <row x14ac:dyDescent="0.25" r="139" customHeight="1" ht="30">
      <c r="A139" s="83"/>
      <c r="B139" s="58" t="s">
        <v>552</v>
      </c>
      <c r="C139" s="58" t="s">
        <v>553</v>
      </c>
      <c r="D139" s="60" t="s">
        <v>554</v>
      </c>
      <c r="E139" s="61"/>
      <c r="F139" s="62"/>
      <c r="G139" s="62"/>
      <c r="H139" s="62" t="s">
        <v>111</v>
      </c>
      <c r="I139" s="63"/>
    </row>
    <row x14ac:dyDescent="0.25" r="140" customHeight="1" ht="30">
      <c r="A140" s="83"/>
      <c r="B140" s="58" t="s">
        <v>555</v>
      </c>
      <c r="C140" s="58" t="s">
        <v>556</v>
      </c>
      <c r="D140" s="60" t="s">
        <v>557</v>
      </c>
      <c r="E140" s="61"/>
      <c r="F140" s="62"/>
      <c r="G140" s="62"/>
      <c r="H140" s="62" t="s">
        <v>111</v>
      </c>
      <c r="I140" s="63"/>
    </row>
    <row x14ac:dyDescent="0.25" r="141" customHeight="1" ht="30">
      <c r="A141" s="83"/>
      <c r="B141" s="58" t="s">
        <v>558</v>
      </c>
      <c r="C141" s="58" t="s">
        <v>559</v>
      </c>
      <c r="D141" s="60" t="s">
        <v>560</v>
      </c>
      <c r="E141" s="61"/>
      <c r="F141" s="62"/>
      <c r="G141" s="62"/>
      <c r="H141" s="62" t="s">
        <v>111</v>
      </c>
      <c r="I141" s="63"/>
    </row>
    <row x14ac:dyDescent="0.25" r="142" customHeight="1" ht="30">
      <c r="A142" s="83"/>
      <c r="B142" s="58" t="s">
        <v>561</v>
      </c>
      <c r="C142" s="58" t="s">
        <v>562</v>
      </c>
      <c r="D142" s="60" t="s">
        <v>563</v>
      </c>
      <c r="E142" s="61"/>
      <c r="F142" s="62"/>
      <c r="G142" s="62"/>
      <c r="H142" s="62" t="s">
        <v>111</v>
      </c>
      <c r="I142" s="63"/>
    </row>
    <row x14ac:dyDescent="0.25" r="143" customHeight="1" ht="30">
      <c r="A143" s="83"/>
      <c r="B143" s="58" t="s">
        <v>564</v>
      </c>
      <c r="C143" s="58" t="s">
        <v>565</v>
      </c>
      <c r="D143" s="60" t="s">
        <v>566</v>
      </c>
      <c r="E143" s="61"/>
      <c r="F143" s="62"/>
      <c r="G143" s="62"/>
      <c r="H143" s="62" t="s">
        <v>111</v>
      </c>
      <c r="I143" s="63"/>
    </row>
    <row x14ac:dyDescent="0.25" r="144" customHeight="1" ht="30">
      <c r="A144" s="83"/>
      <c r="B144" s="58" t="s">
        <v>567</v>
      </c>
      <c r="C144" s="58" t="s">
        <v>568</v>
      </c>
      <c r="D144" s="60" t="s">
        <v>569</v>
      </c>
      <c r="E144" s="61"/>
      <c r="F144" s="62"/>
      <c r="G144" s="62"/>
      <c r="H144" s="62" t="s">
        <v>111</v>
      </c>
      <c r="I144" s="63"/>
    </row>
    <row x14ac:dyDescent="0.25" r="145" customHeight="1" ht="30">
      <c r="A145" s="83"/>
      <c r="B145" s="58" t="s">
        <v>570</v>
      </c>
      <c r="C145" s="58" t="s">
        <v>571</v>
      </c>
      <c r="D145" s="60" t="s">
        <v>572</v>
      </c>
      <c r="E145" s="61"/>
      <c r="F145" s="62"/>
      <c r="G145" s="62"/>
      <c r="H145" s="62" t="s">
        <v>111</v>
      </c>
      <c r="I145" s="63"/>
    </row>
    <row x14ac:dyDescent="0.25" r="146" customHeight="1" ht="30">
      <c r="A146" s="83"/>
      <c r="B146" s="58" t="s">
        <v>573</v>
      </c>
      <c r="C146" s="58" t="s">
        <v>574</v>
      </c>
      <c r="D146" s="60" t="s">
        <v>575</v>
      </c>
      <c r="E146" s="61"/>
      <c r="F146" s="62"/>
      <c r="G146" s="62"/>
      <c r="H146" s="62" t="s">
        <v>111</v>
      </c>
      <c r="I146" s="63"/>
    </row>
    <row x14ac:dyDescent="0.25" r="147" customHeight="1" ht="30">
      <c r="A147" s="83"/>
      <c r="B147" s="58" t="s">
        <v>576</v>
      </c>
      <c r="C147" s="58" t="s">
        <v>577</v>
      </c>
      <c r="D147" s="60" t="s">
        <v>578</v>
      </c>
      <c r="E147" s="61"/>
      <c r="F147" s="62"/>
      <c r="G147" s="62"/>
      <c r="H147" s="62" t="s">
        <v>111</v>
      </c>
      <c r="I147" s="63"/>
    </row>
    <row x14ac:dyDescent="0.25" r="148" customHeight="1" ht="30">
      <c r="A148" s="83"/>
      <c r="B148" s="58" t="s">
        <v>579</v>
      </c>
      <c r="C148" s="58" t="s">
        <v>580</v>
      </c>
      <c r="D148" s="60" t="s">
        <v>581</v>
      </c>
      <c r="E148" s="61"/>
      <c r="F148" s="62"/>
      <c r="G148" s="62"/>
      <c r="H148" s="62" t="s">
        <v>111</v>
      </c>
      <c r="I148" s="63"/>
    </row>
    <row x14ac:dyDescent="0.25" r="149" customHeight="1" ht="30">
      <c r="A149" s="83"/>
      <c r="B149" s="58" t="s">
        <v>582</v>
      </c>
      <c r="C149" s="58" t="s">
        <v>583</v>
      </c>
      <c r="D149" s="60" t="s">
        <v>584</v>
      </c>
      <c r="E149" s="61"/>
      <c r="F149" s="62"/>
      <c r="G149" s="62"/>
      <c r="H149" s="62" t="s">
        <v>111</v>
      </c>
      <c r="I149" s="63"/>
    </row>
    <row x14ac:dyDescent="0.25" r="150" customHeight="1" ht="30">
      <c r="A150" s="83"/>
      <c r="B150" s="58" t="s">
        <v>585</v>
      </c>
      <c r="C150" s="58" t="s">
        <v>586</v>
      </c>
      <c r="D150" s="60" t="s">
        <v>587</v>
      </c>
      <c r="E150" s="61"/>
      <c r="F150" s="62"/>
      <c r="G150" s="62"/>
      <c r="H150" s="62" t="s">
        <v>111</v>
      </c>
      <c r="I150" s="63"/>
    </row>
  </sheetData>
  <mergeCells count="8">
    <mergeCell ref="A1:A2"/>
    <mergeCell ref="B1:C1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2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" width="13.576428571428572" customWidth="1" bestFit="1"/>
    <col min="2" max="2" style="50" width="9.862142857142858" customWidth="1" bestFit="1"/>
    <col min="3" max="3" style="50" width="22.14785714285714" customWidth="1" bestFit="1"/>
    <col min="4" max="4" style="50" width="7.433571428571429" customWidth="1" bestFit="1"/>
    <col min="5" max="5" style="50" width="10.576428571428572" customWidth="1" bestFit="1"/>
    <col min="6" max="6" style="50" width="56.71928571428572" customWidth="1" bestFit="1"/>
    <col min="7" max="7" style="51" width="6.576428571428571" customWidth="1" bestFit="1"/>
    <col min="8" max="8" style="51" width="8.719285714285713" customWidth="1" bestFit="1"/>
    <col min="9" max="9" style="50" width="51.57642857142857" customWidth="1" bestFit="1"/>
    <col min="10" max="10" style="50" width="63.14785714285715" customWidth="1" bestFit="1"/>
    <col min="11" max="11" style="50" width="51.57642857142857" customWidth="1" bestFit="1"/>
    <col min="12" max="12" style="50" width="53.005" customWidth="1" bestFit="1"/>
  </cols>
  <sheetData>
    <row x14ac:dyDescent="0.25" r="1" customHeight="1" ht="18.75">
      <c r="A1" s="3" t="s">
        <v>10</v>
      </c>
      <c r="B1" s="4" t="s">
        <v>11</v>
      </c>
      <c r="C1" s="5" t="s">
        <v>12</v>
      </c>
      <c r="D1" s="6"/>
      <c r="E1" s="4" t="s">
        <v>13</v>
      </c>
      <c r="F1" s="7" t="s">
        <v>14</v>
      </c>
      <c r="G1" s="8"/>
      <c r="H1" s="9"/>
      <c r="I1" s="5" t="s">
        <v>15</v>
      </c>
      <c r="J1" s="6"/>
      <c r="K1" s="5" t="s">
        <v>16</v>
      </c>
      <c r="L1" s="6"/>
    </row>
    <row x14ac:dyDescent="0.25" r="2" customHeight="1" ht="18.75">
      <c r="A2" s="10"/>
      <c r="B2" s="11"/>
      <c r="C2" s="12" t="s">
        <v>17</v>
      </c>
      <c r="D2" s="13" t="s">
        <v>18</v>
      </c>
      <c r="E2" s="11"/>
      <c r="F2" s="12" t="s">
        <v>19</v>
      </c>
      <c r="G2" s="14" t="s">
        <v>20</v>
      </c>
      <c r="H2" s="15" t="s">
        <v>21</v>
      </c>
      <c r="I2" s="12" t="s">
        <v>22</v>
      </c>
      <c r="J2" s="13" t="s">
        <v>23</v>
      </c>
      <c r="K2" s="12" t="s">
        <v>22</v>
      </c>
      <c r="L2" s="13" t="s">
        <v>23</v>
      </c>
    </row>
    <row x14ac:dyDescent="0.25" r="3" customHeight="1" ht="19.5">
      <c r="A3" s="16" t="s">
        <v>24</v>
      </c>
      <c r="B3" s="17" t="s">
        <v>3</v>
      </c>
      <c r="C3" s="17" t="s">
        <v>25</v>
      </c>
      <c r="D3" s="17" t="s">
        <v>26</v>
      </c>
      <c r="E3" s="17" t="s">
        <v>27</v>
      </c>
      <c r="F3" s="18" t="s">
        <v>28</v>
      </c>
      <c r="G3" s="19">
        <v>1</v>
      </c>
      <c r="H3" s="20">
        <v>0.57</v>
      </c>
      <c r="I3" s="18" t="s">
        <v>29</v>
      </c>
      <c r="J3" s="18" t="s">
        <v>30</v>
      </c>
      <c r="K3" s="18" t="s">
        <v>31</v>
      </c>
      <c r="L3" s="21" t="s">
        <v>31</v>
      </c>
    </row>
    <row x14ac:dyDescent="0.25" r="4" customHeight="1" ht="18.75">
      <c r="A4" s="22"/>
      <c r="B4" s="23"/>
      <c r="C4" s="23"/>
      <c r="D4" s="23"/>
      <c r="E4" s="23"/>
      <c r="F4" s="24"/>
      <c r="G4" s="25"/>
      <c r="H4" s="25"/>
      <c r="I4" s="24" t="s">
        <v>32</v>
      </c>
      <c r="J4" s="24" t="s">
        <v>32</v>
      </c>
      <c r="K4" s="24"/>
      <c r="L4" s="26"/>
    </row>
    <row x14ac:dyDescent="0.25" r="5" customHeight="1" ht="19.5">
      <c r="A5" s="22"/>
      <c r="B5" s="23"/>
      <c r="C5" s="23"/>
      <c r="D5" s="23"/>
      <c r="E5" s="23"/>
      <c r="F5" s="27"/>
      <c r="G5" s="25"/>
      <c r="H5" s="25"/>
      <c r="I5" s="24" t="s">
        <v>33</v>
      </c>
      <c r="J5" s="24" t="s">
        <v>33</v>
      </c>
      <c r="K5" s="24"/>
      <c r="L5" s="26"/>
    </row>
    <row x14ac:dyDescent="0.25" r="6" customHeight="1" ht="18.75">
      <c r="A6" s="22"/>
      <c r="B6" s="23"/>
      <c r="C6" s="23"/>
      <c r="D6" s="23"/>
      <c r="E6" s="23"/>
      <c r="F6" s="24"/>
      <c r="G6" s="25"/>
      <c r="H6" s="25"/>
      <c r="I6" s="24" t="s">
        <v>34</v>
      </c>
      <c r="J6" s="24" t="s">
        <v>35</v>
      </c>
      <c r="K6" s="24"/>
      <c r="L6" s="26"/>
    </row>
    <row x14ac:dyDescent="0.25" r="7" customHeight="1" ht="18.75">
      <c r="A7" s="28"/>
      <c r="B7" s="29"/>
      <c r="C7" s="29"/>
      <c r="D7" s="29"/>
      <c r="E7" s="29"/>
      <c r="F7" s="24"/>
      <c r="G7" s="25"/>
      <c r="H7" s="25"/>
      <c r="I7" s="24" t="s">
        <v>36</v>
      </c>
      <c r="J7" s="24" t="s">
        <v>37</v>
      </c>
      <c r="K7" s="24"/>
      <c r="L7" s="26"/>
    </row>
    <row x14ac:dyDescent="0.25" r="8" customHeight="1" ht="19.5">
      <c r="A8" s="30" t="s">
        <v>38</v>
      </c>
      <c r="B8" s="17" t="s">
        <v>3</v>
      </c>
      <c r="C8" s="17" t="s">
        <v>39</v>
      </c>
      <c r="D8" s="17" t="s">
        <v>40</v>
      </c>
      <c r="E8" s="17" t="s">
        <v>27</v>
      </c>
      <c r="F8" s="18" t="s">
        <v>41</v>
      </c>
      <c r="G8" s="19" t="s">
        <v>42</v>
      </c>
      <c r="H8" s="19" t="s">
        <v>43</v>
      </c>
      <c r="I8" s="18" t="s">
        <v>44</v>
      </c>
      <c r="J8" s="18" t="s">
        <v>44</v>
      </c>
      <c r="K8" s="18" t="s">
        <v>45</v>
      </c>
      <c r="L8" s="21" t="s">
        <v>46</v>
      </c>
    </row>
    <row x14ac:dyDescent="0.25" r="9" customHeight="1" ht="18.75">
      <c r="A9" s="31"/>
      <c r="B9" s="23"/>
      <c r="C9" s="23"/>
      <c r="D9" s="23"/>
      <c r="E9" s="23"/>
      <c r="F9" s="24" t="s">
        <v>47</v>
      </c>
      <c r="G9" s="25" t="s">
        <v>48</v>
      </c>
      <c r="H9" s="25" t="s">
        <v>42</v>
      </c>
      <c r="I9" s="24" t="s">
        <v>29</v>
      </c>
      <c r="J9" s="24" t="s">
        <v>30</v>
      </c>
      <c r="K9" s="24" t="s">
        <v>49</v>
      </c>
      <c r="L9" s="26" t="s">
        <v>49</v>
      </c>
    </row>
    <row x14ac:dyDescent="0.25" r="10" customHeight="1" ht="18.75">
      <c r="A10" s="31"/>
      <c r="B10" s="23"/>
      <c r="C10" s="23"/>
      <c r="D10" s="23"/>
      <c r="E10" s="23"/>
      <c r="F10" s="24"/>
      <c r="G10" s="25"/>
      <c r="H10" s="25"/>
      <c r="I10" s="24" t="s">
        <v>50</v>
      </c>
      <c r="J10" s="24" t="s">
        <v>51</v>
      </c>
      <c r="K10" s="24" t="s">
        <v>52</v>
      </c>
      <c r="L10" s="26" t="s">
        <v>53</v>
      </c>
    </row>
    <row x14ac:dyDescent="0.25" r="11" customHeight="1" ht="18.75">
      <c r="A11" s="31"/>
      <c r="B11" s="23"/>
      <c r="C11" s="23"/>
      <c r="D11" s="23"/>
      <c r="E11" s="23"/>
      <c r="F11" s="24"/>
      <c r="G11" s="25"/>
      <c r="H11" s="25"/>
      <c r="I11" s="24" t="s">
        <v>54</v>
      </c>
      <c r="J11" s="24" t="s">
        <v>55</v>
      </c>
      <c r="K11" s="24"/>
      <c r="L11" s="26"/>
    </row>
    <row x14ac:dyDescent="0.25" r="12" customHeight="1" ht="18.75">
      <c r="A12" s="31"/>
      <c r="B12" s="23"/>
      <c r="C12" s="23"/>
      <c r="D12" s="23"/>
      <c r="E12" s="23"/>
      <c r="F12" s="24"/>
      <c r="G12" s="25"/>
      <c r="H12" s="25"/>
      <c r="I12" s="24" t="s">
        <v>56</v>
      </c>
      <c r="J12" s="24" t="s">
        <v>57</v>
      </c>
      <c r="K12" s="24"/>
      <c r="L12" s="26"/>
    </row>
    <row x14ac:dyDescent="0.25" r="13" customHeight="1" ht="18.75">
      <c r="A13" s="32"/>
      <c r="B13" s="29"/>
      <c r="C13" s="29"/>
      <c r="D13" s="29"/>
      <c r="E13" s="29"/>
      <c r="F13" s="24"/>
      <c r="G13" s="25"/>
      <c r="H13" s="25"/>
      <c r="I13" s="24" t="s">
        <v>58</v>
      </c>
      <c r="J13" s="24" t="s">
        <v>59</v>
      </c>
      <c r="K13" s="24"/>
      <c r="L13" s="26"/>
    </row>
    <row x14ac:dyDescent="0.25" r="14" customHeight="1" ht="18.75">
      <c r="A14" s="32"/>
      <c r="B14" s="29"/>
      <c r="C14" s="29"/>
      <c r="D14" s="29"/>
      <c r="E14" s="29"/>
      <c r="F14" s="24"/>
      <c r="G14" s="25"/>
      <c r="H14" s="25"/>
      <c r="I14" s="24" t="s">
        <v>57</v>
      </c>
      <c r="J14" s="24"/>
      <c r="K14" s="24"/>
      <c r="L14" s="26"/>
    </row>
    <row x14ac:dyDescent="0.25" r="15" customHeight="1" ht="18.75">
      <c r="A15" s="32"/>
      <c r="B15" s="29"/>
      <c r="C15" s="29"/>
      <c r="D15" s="29"/>
      <c r="E15" s="29"/>
      <c r="F15" s="24"/>
      <c r="G15" s="25"/>
      <c r="H15" s="25"/>
      <c r="I15" s="24" t="s">
        <v>60</v>
      </c>
      <c r="J15" s="24"/>
      <c r="K15" s="24"/>
      <c r="L15" s="26"/>
    </row>
    <row x14ac:dyDescent="0.25" r="16" customHeight="1" ht="19.5">
      <c r="A16" s="33" t="s">
        <v>61</v>
      </c>
      <c r="B16" s="17" t="s">
        <v>1</v>
      </c>
      <c r="C16" s="17" t="s">
        <v>62</v>
      </c>
      <c r="D16" s="17" t="s">
        <v>63</v>
      </c>
      <c r="E16" s="17" t="s">
        <v>27</v>
      </c>
      <c r="F16" s="18" t="s">
        <v>64</v>
      </c>
      <c r="G16" s="19">
        <v>99</v>
      </c>
      <c r="H16" s="19">
        <v>0</v>
      </c>
      <c r="I16" s="18" t="s">
        <v>29</v>
      </c>
      <c r="J16" s="18" t="s">
        <v>30</v>
      </c>
      <c r="K16" s="18" t="s">
        <v>65</v>
      </c>
      <c r="L16" s="21" t="s">
        <v>66</v>
      </c>
    </row>
    <row x14ac:dyDescent="0.25" r="17" customHeight="1" ht="18.75">
      <c r="A17" s="34"/>
      <c r="B17" s="35"/>
      <c r="C17" s="35"/>
      <c r="D17" s="35"/>
      <c r="E17" s="35"/>
      <c r="F17" s="24" t="s">
        <v>67</v>
      </c>
      <c r="G17" s="25">
        <v>99</v>
      </c>
      <c r="H17" s="25">
        <v>0</v>
      </c>
      <c r="I17" s="24" t="s">
        <v>68</v>
      </c>
      <c r="J17" s="24" t="s">
        <v>69</v>
      </c>
      <c r="K17" s="24" t="s">
        <v>70</v>
      </c>
      <c r="L17" s="26" t="s">
        <v>70</v>
      </c>
    </row>
    <row x14ac:dyDescent="0.25" r="18" customHeight="1" ht="18.75">
      <c r="A18" s="34"/>
      <c r="B18" s="23"/>
      <c r="C18" s="23"/>
      <c r="D18" s="23"/>
      <c r="E18" s="23"/>
      <c r="F18" s="24" t="s">
        <v>71</v>
      </c>
      <c r="G18" s="25">
        <v>99</v>
      </c>
      <c r="H18" s="25">
        <v>59</v>
      </c>
      <c r="I18" s="24" t="s">
        <v>72</v>
      </c>
      <c r="J18" s="24" t="s">
        <v>73</v>
      </c>
      <c r="K18" s="24"/>
      <c r="L18" s="26"/>
    </row>
    <row x14ac:dyDescent="0.25" r="19" customHeight="1" ht="18.75">
      <c r="A19" s="34"/>
      <c r="B19" s="23"/>
      <c r="C19" s="23"/>
      <c r="D19" s="23"/>
      <c r="E19" s="23"/>
      <c r="F19" s="24"/>
      <c r="G19" s="25"/>
      <c r="H19" s="25"/>
      <c r="I19" s="24" t="s">
        <v>74</v>
      </c>
      <c r="J19" s="24" t="s">
        <v>75</v>
      </c>
      <c r="K19" s="24"/>
      <c r="L19" s="26"/>
    </row>
    <row x14ac:dyDescent="0.25" r="20" customHeight="1" ht="18.75">
      <c r="A20" s="34"/>
      <c r="B20" s="23"/>
      <c r="C20" s="23"/>
      <c r="D20" s="23"/>
      <c r="E20" s="23"/>
      <c r="F20" s="24"/>
      <c r="G20" s="25"/>
      <c r="H20" s="25"/>
      <c r="I20" s="24" t="s">
        <v>76</v>
      </c>
      <c r="J20" s="24" t="s">
        <v>77</v>
      </c>
      <c r="K20" s="24"/>
      <c r="L20" s="26"/>
    </row>
    <row x14ac:dyDescent="0.25" r="21" customHeight="1" ht="18.75">
      <c r="A21" s="34"/>
      <c r="B21" s="23"/>
      <c r="C21" s="23"/>
      <c r="D21" s="23"/>
      <c r="E21" s="23"/>
      <c r="F21" s="24"/>
      <c r="G21" s="25"/>
      <c r="H21" s="25"/>
      <c r="I21" s="24" t="s">
        <v>78</v>
      </c>
      <c r="J21" s="24" t="s">
        <v>79</v>
      </c>
      <c r="K21" s="24"/>
      <c r="L21" s="26"/>
    </row>
    <row x14ac:dyDescent="0.25" r="22" customHeight="1" ht="18.75">
      <c r="A22" s="34"/>
      <c r="B22" s="29"/>
      <c r="C22" s="29"/>
      <c r="D22" s="29"/>
      <c r="E22" s="29"/>
      <c r="F22" s="24"/>
      <c r="G22" s="25"/>
      <c r="H22" s="25"/>
      <c r="I22" s="24" t="s">
        <v>80</v>
      </c>
      <c r="J22" s="24" t="s">
        <v>81</v>
      </c>
      <c r="K22" s="24"/>
      <c r="L22" s="26"/>
    </row>
    <row x14ac:dyDescent="0.25" r="23" customHeight="1" ht="18.75">
      <c r="A23" s="34"/>
      <c r="B23" s="29"/>
      <c r="C23" s="29"/>
      <c r="D23" s="29"/>
      <c r="E23" s="29"/>
      <c r="F23" s="24"/>
      <c r="G23" s="25"/>
      <c r="H23" s="25"/>
      <c r="I23" s="24" t="s">
        <v>82</v>
      </c>
      <c r="J23" s="24" t="s">
        <v>83</v>
      </c>
      <c r="K23" s="24"/>
      <c r="L23" s="26"/>
    </row>
    <row x14ac:dyDescent="0.25" r="24" customHeight="1" ht="18.75">
      <c r="A24" s="36"/>
      <c r="B24" s="29"/>
      <c r="C24" s="29"/>
      <c r="D24" s="29"/>
      <c r="E24" s="29"/>
      <c r="F24" s="24"/>
      <c r="G24" s="25"/>
      <c r="H24" s="25"/>
      <c r="I24" s="24" t="s">
        <v>84</v>
      </c>
      <c r="J24" s="24" t="s">
        <v>85</v>
      </c>
      <c r="K24" s="24"/>
      <c r="L24" s="26"/>
    </row>
    <row x14ac:dyDescent="0.25" r="25" customHeight="1" ht="19.5">
      <c r="A25" s="37" t="s">
        <v>86</v>
      </c>
      <c r="B25" s="17"/>
      <c r="C25" s="17" t="s">
        <v>87</v>
      </c>
      <c r="D25" s="17" t="s">
        <v>88</v>
      </c>
      <c r="E25" s="17" t="s">
        <v>27</v>
      </c>
      <c r="F25" s="18" t="s">
        <v>89</v>
      </c>
      <c r="G25" s="19" t="s">
        <v>43</v>
      </c>
      <c r="H25" s="19" t="s">
        <v>42</v>
      </c>
      <c r="I25" s="18" t="s">
        <v>29</v>
      </c>
      <c r="J25" s="18" t="s">
        <v>30</v>
      </c>
      <c r="K25" s="18" t="s">
        <v>44</v>
      </c>
      <c r="L25" s="21" t="s">
        <v>44</v>
      </c>
    </row>
    <row x14ac:dyDescent="0.25" r="26" customHeight="1" ht="18.75">
      <c r="A26" s="34"/>
      <c r="B26" s="23"/>
      <c r="C26" s="23"/>
      <c r="D26" s="23"/>
      <c r="E26" s="23"/>
      <c r="F26" s="24"/>
      <c r="G26" s="25"/>
      <c r="H26" s="25"/>
      <c r="I26" s="24" t="s">
        <v>90</v>
      </c>
      <c r="J26" s="24" t="s">
        <v>91</v>
      </c>
      <c r="K26" s="24"/>
      <c r="L26" s="26"/>
    </row>
    <row x14ac:dyDescent="0.25" r="27" customHeight="1" ht="18.75">
      <c r="A27" s="34"/>
      <c r="B27" s="23"/>
      <c r="C27" s="23"/>
      <c r="D27" s="23"/>
      <c r="E27" s="23"/>
      <c r="F27" s="24"/>
      <c r="G27" s="25"/>
      <c r="H27" s="25"/>
      <c r="I27" s="24"/>
      <c r="J27" s="24"/>
      <c r="K27" s="24"/>
      <c r="L27" s="26"/>
    </row>
    <row x14ac:dyDescent="0.25" r="28" customHeight="1" ht="18.75">
      <c r="A28" s="34"/>
      <c r="B28" s="23"/>
      <c r="C28" s="23"/>
      <c r="D28" s="23"/>
      <c r="E28" s="23"/>
      <c r="F28" s="24"/>
      <c r="G28" s="25"/>
      <c r="H28" s="25"/>
      <c r="I28" s="24"/>
      <c r="J28" s="24"/>
      <c r="K28" s="24"/>
      <c r="L28" s="26"/>
    </row>
    <row x14ac:dyDescent="0.25" r="29" customHeight="1" ht="18.75">
      <c r="A29" s="34"/>
      <c r="B29" s="23"/>
      <c r="C29" s="23"/>
      <c r="D29" s="23"/>
      <c r="E29" s="23"/>
      <c r="F29" s="24"/>
      <c r="G29" s="25"/>
      <c r="H29" s="25"/>
      <c r="I29" s="24"/>
      <c r="J29" s="24"/>
      <c r="K29" s="24"/>
      <c r="L29" s="26"/>
    </row>
    <row x14ac:dyDescent="0.25" r="30" customHeight="1" ht="18.75">
      <c r="A30" s="34"/>
      <c r="B30" s="29"/>
      <c r="C30" s="29"/>
      <c r="D30" s="29"/>
      <c r="E30" s="29"/>
      <c r="F30" s="24"/>
      <c r="G30" s="25"/>
      <c r="H30" s="25"/>
      <c r="I30" s="24"/>
      <c r="J30" s="24"/>
      <c r="K30" s="24"/>
      <c r="L30" s="26"/>
    </row>
    <row x14ac:dyDescent="0.25" r="31" customHeight="1" ht="18.75">
      <c r="A31" s="34"/>
      <c r="B31" s="29"/>
      <c r="C31" s="29"/>
      <c r="D31" s="29"/>
      <c r="E31" s="29"/>
      <c r="F31" s="24"/>
      <c r="G31" s="25"/>
      <c r="H31" s="25"/>
      <c r="I31" s="24"/>
      <c r="J31" s="24"/>
      <c r="K31" s="24"/>
      <c r="L31" s="26"/>
    </row>
    <row x14ac:dyDescent="0.25" r="32" customHeight="1" ht="18.75">
      <c r="A32" s="36"/>
      <c r="B32" s="29"/>
      <c r="C32" s="29"/>
      <c r="D32" s="29"/>
      <c r="E32" s="29"/>
      <c r="F32" s="24"/>
      <c r="G32" s="25"/>
      <c r="H32" s="25"/>
      <c r="I32" s="24"/>
      <c r="J32" s="24"/>
      <c r="K32" s="24"/>
      <c r="L32" s="26"/>
    </row>
    <row x14ac:dyDescent="0.25" r="33" customHeight="1" ht="19.5">
      <c r="A33" s="37" t="s">
        <v>61</v>
      </c>
      <c r="B33" s="17"/>
      <c r="C33" s="17" t="s">
        <v>92</v>
      </c>
      <c r="D33" s="17" t="s">
        <v>93</v>
      </c>
      <c r="E33" s="17" t="s">
        <v>27</v>
      </c>
      <c r="F33" s="18"/>
      <c r="G33" s="19"/>
      <c r="H33" s="19"/>
      <c r="I33" s="18"/>
      <c r="J33" s="18"/>
      <c r="K33" s="18"/>
      <c r="L33" s="21"/>
    </row>
    <row x14ac:dyDescent="0.25" r="34" customHeight="1" ht="18.75">
      <c r="A34" s="34"/>
      <c r="B34" s="23"/>
      <c r="C34" s="23"/>
      <c r="D34" s="23"/>
      <c r="E34" s="23"/>
      <c r="F34" s="24"/>
      <c r="G34" s="25"/>
      <c r="H34" s="25"/>
      <c r="I34" s="24"/>
      <c r="J34" s="24"/>
      <c r="K34" s="24"/>
      <c r="L34" s="26"/>
    </row>
    <row x14ac:dyDescent="0.25" r="35" customHeight="1" ht="18.75">
      <c r="A35" s="34"/>
      <c r="B35" s="23"/>
      <c r="C35" s="23"/>
      <c r="D35" s="23"/>
      <c r="E35" s="23"/>
      <c r="F35" s="24"/>
      <c r="G35" s="25"/>
      <c r="H35" s="25"/>
      <c r="I35" s="24"/>
      <c r="J35" s="24"/>
      <c r="K35" s="24"/>
      <c r="L35" s="26"/>
    </row>
    <row x14ac:dyDescent="0.25" r="36" customHeight="1" ht="18.75">
      <c r="A36" s="34"/>
      <c r="B36" s="23"/>
      <c r="C36" s="23"/>
      <c r="D36" s="23"/>
      <c r="E36" s="23"/>
      <c r="F36" s="24"/>
      <c r="G36" s="25"/>
      <c r="H36" s="25"/>
      <c r="I36" s="24"/>
      <c r="J36" s="24"/>
      <c r="K36" s="24"/>
      <c r="L36" s="26"/>
    </row>
    <row x14ac:dyDescent="0.25" r="37" customHeight="1" ht="18.75">
      <c r="A37" s="34"/>
      <c r="B37" s="23"/>
      <c r="C37" s="23"/>
      <c r="D37" s="23"/>
      <c r="E37" s="23"/>
      <c r="F37" s="24"/>
      <c r="G37" s="25"/>
      <c r="H37" s="25"/>
      <c r="I37" s="24"/>
      <c r="J37" s="24"/>
      <c r="K37" s="24"/>
      <c r="L37" s="26"/>
    </row>
    <row x14ac:dyDescent="0.25" r="38" customHeight="1" ht="18.75">
      <c r="A38" s="34"/>
      <c r="B38" s="29"/>
      <c r="C38" s="29"/>
      <c r="D38" s="29"/>
      <c r="E38" s="29"/>
      <c r="F38" s="24"/>
      <c r="G38" s="25"/>
      <c r="H38" s="25"/>
      <c r="I38" s="24"/>
      <c r="J38" s="24"/>
      <c r="K38" s="24"/>
      <c r="L38" s="26"/>
    </row>
    <row x14ac:dyDescent="0.25" r="39" customHeight="1" ht="18.75">
      <c r="A39" s="34"/>
      <c r="B39" s="29"/>
      <c r="C39" s="29"/>
      <c r="D39" s="29"/>
      <c r="E39" s="29"/>
      <c r="F39" s="24"/>
      <c r="G39" s="25"/>
      <c r="H39" s="25"/>
      <c r="I39" s="24"/>
      <c r="J39" s="24"/>
      <c r="K39" s="24"/>
      <c r="L39" s="26"/>
    </row>
    <row x14ac:dyDescent="0.25" r="40" customHeight="1" ht="18.75">
      <c r="A40" s="34"/>
      <c r="B40" s="29"/>
      <c r="C40" s="29"/>
      <c r="D40" s="29"/>
      <c r="E40" s="29"/>
      <c r="F40" s="24"/>
      <c r="G40" s="25"/>
      <c r="H40" s="25"/>
      <c r="I40" s="24"/>
      <c r="J40" s="24"/>
      <c r="K40" s="24"/>
      <c r="L40" s="26"/>
    </row>
    <row x14ac:dyDescent="0.25" r="41" customHeight="1" ht="18.75">
      <c r="A41" s="38" t="s">
        <v>94</v>
      </c>
      <c r="B41" s="39"/>
      <c r="C41" s="39"/>
      <c r="D41" s="39"/>
      <c r="E41" s="39"/>
      <c r="F41" s="24"/>
      <c r="G41" s="25"/>
      <c r="H41" s="25"/>
      <c r="I41" s="24"/>
      <c r="J41" s="24"/>
      <c r="K41" s="24"/>
      <c r="L41" s="26"/>
    </row>
    <row x14ac:dyDescent="0.25" r="42" customHeight="1" ht="18.75">
      <c r="A42" s="40"/>
      <c r="B42" s="23"/>
      <c r="C42" s="23"/>
      <c r="D42" s="23"/>
      <c r="E42" s="23"/>
      <c r="F42" s="24"/>
      <c r="G42" s="25"/>
      <c r="H42" s="25"/>
      <c r="I42" s="24"/>
      <c r="J42" s="24"/>
      <c r="K42" s="24"/>
      <c r="L42" s="26"/>
    </row>
    <row x14ac:dyDescent="0.25" r="43" customHeight="1" ht="18.75">
      <c r="A43" s="40"/>
      <c r="B43" s="23"/>
      <c r="C43" s="23"/>
      <c r="D43" s="23"/>
      <c r="E43" s="23"/>
      <c r="F43" s="24"/>
      <c r="G43" s="25"/>
      <c r="H43" s="25"/>
      <c r="I43" s="24"/>
      <c r="J43" s="24"/>
      <c r="K43" s="24"/>
      <c r="L43" s="26"/>
    </row>
    <row x14ac:dyDescent="0.25" r="44" customHeight="1" ht="18.75">
      <c r="A44" s="40"/>
      <c r="B44" s="23"/>
      <c r="C44" s="23"/>
      <c r="D44" s="23"/>
      <c r="E44" s="23"/>
      <c r="F44" s="24"/>
      <c r="G44" s="25"/>
      <c r="H44" s="25"/>
      <c r="I44" s="24"/>
      <c r="J44" s="24"/>
      <c r="K44" s="24"/>
      <c r="L44" s="26"/>
    </row>
    <row x14ac:dyDescent="0.25" r="45" customHeight="1" ht="18.75">
      <c r="A45" s="40"/>
      <c r="B45" s="23"/>
      <c r="C45" s="23"/>
      <c r="D45" s="23"/>
      <c r="E45" s="23"/>
      <c r="F45" s="24"/>
      <c r="G45" s="25"/>
      <c r="H45" s="25"/>
      <c r="I45" s="24"/>
      <c r="J45" s="24"/>
      <c r="K45" s="24"/>
      <c r="L45" s="26"/>
    </row>
    <row x14ac:dyDescent="0.25" r="46" customHeight="1" ht="18.75">
      <c r="A46" s="40"/>
      <c r="B46" s="29"/>
      <c r="C46" s="29"/>
      <c r="D46" s="29"/>
      <c r="E46" s="29"/>
      <c r="F46" s="24"/>
      <c r="G46" s="25"/>
      <c r="H46" s="25"/>
      <c r="I46" s="24"/>
      <c r="J46" s="24"/>
      <c r="K46" s="24"/>
      <c r="L46" s="26"/>
    </row>
    <row x14ac:dyDescent="0.25" r="47" customHeight="1" ht="18.75">
      <c r="A47" s="40"/>
      <c r="B47" s="29"/>
      <c r="C47" s="29"/>
      <c r="D47" s="29"/>
      <c r="E47" s="29"/>
      <c r="F47" s="24"/>
      <c r="G47" s="25"/>
      <c r="H47" s="25"/>
      <c r="I47" s="24"/>
      <c r="J47" s="24"/>
      <c r="K47" s="24"/>
      <c r="L47" s="26"/>
    </row>
    <row x14ac:dyDescent="0.25" r="48" customHeight="1" ht="18.75">
      <c r="A48" s="41"/>
      <c r="B48" s="29"/>
      <c r="C48" s="29"/>
      <c r="D48" s="29"/>
      <c r="E48" s="29"/>
      <c r="F48" s="24"/>
      <c r="G48" s="25"/>
      <c r="H48" s="25"/>
      <c r="I48" s="24"/>
      <c r="J48" s="24"/>
      <c r="K48" s="24"/>
      <c r="L48" s="26"/>
    </row>
    <row x14ac:dyDescent="0.25" r="49" customHeight="1" ht="19.5">
      <c r="A49" s="38"/>
      <c r="B49" s="17"/>
      <c r="C49" s="17"/>
      <c r="D49" s="17"/>
      <c r="E49" s="17"/>
      <c r="F49" s="18"/>
      <c r="G49" s="19"/>
      <c r="H49" s="19"/>
      <c r="I49" s="18"/>
      <c r="J49" s="18"/>
      <c r="K49" s="18"/>
      <c r="L49" s="21"/>
    </row>
    <row x14ac:dyDescent="0.25" r="50" customHeight="1" ht="18.75">
      <c r="A50" s="40"/>
      <c r="B50" s="23"/>
      <c r="C50" s="23"/>
      <c r="D50" s="23"/>
      <c r="E50" s="23"/>
      <c r="F50" s="24"/>
      <c r="G50" s="25"/>
      <c r="H50" s="25"/>
      <c r="I50" s="24"/>
      <c r="J50" s="24"/>
      <c r="K50" s="24"/>
      <c r="L50" s="26"/>
    </row>
    <row x14ac:dyDescent="0.25" r="51" customHeight="1" ht="18.75">
      <c r="A51" s="40"/>
      <c r="B51" s="23"/>
      <c r="C51" s="23"/>
      <c r="D51" s="23"/>
      <c r="E51" s="23"/>
      <c r="F51" s="24"/>
      <c r="G51" s="25"/>
      <c r="H51" s="25"/>
      <c r="I51" s="24"/>
      <c r="J51" s="24"/>
      <c r="K51" s="24"/>
      <c r="L51" s="26"/>
    </row>
    <row x14ac:dyDescent="0.25" r="52" customHeight="1" ht="18.75">
      <c r="A52" s="40"/>
      <c r="B52" s="23"/>
      <c r="C52" s="23"/>
      <c r="D52" s="23"/>
      <c r="E52" s="23"/>
      <c r="F52" s="24"/>
      <c r="G52" s="25"/>
      <c r="H52" s="25"/>
      <c r="I52" s="24"/>
      <c r="J52" s="24"/>
      <c r="K52" s="24"/>
      <c r="L52" s="26"/>
    </row>
    <row x14ac:dyDescent="0.25" r="53" customHeight="1" ht="18.75">
      <c r="A53" s="40"/>
      <c r="B53" s="23"/>
      <c r="C53" s="23"/>
      <c r="D53" s="23"/>
      <c r="E53" s="23"/>
      <c r="F53" s="24"/>
      <c r="G53" s="25"/>
      <c r="H53" s="25"/>
      <c r="I53" s="24"/>
      <c r="J53" s="24"/>
      <c r="K53" s="24"/>
      <c r="L53" s="26"/>
    </row>
    <row x14ac:dyDescent="0.25" r="54" customHeight="1" ht="18.75">
      <c r="A54" s="40"/>
      <c r="B54" s="29"/>
      <c r="C54" s="29"/>
      <c r="D54" s="29"/>
      <c r="E54" s="29"/>
      <c r="F54" s="24"/>
      <c r="G54" s="25"/>
      <c r="H54" s="25"/>
      <c r="I54" s="24"/>
      <c r="J54" s="24"/>
      <c r="K54" s="24"/>
      <c r="L54" s="26"/>
    </row>
    <row x14ac:dyDescent="0.25" r="55" customHeight="1" ht="18.75">
      <c r="A55" s="40"/>
      <c r="B55" s="29"/>
      <c r="C55" s="29"/>
      <c r="D55" s="29"/>
      <c r="E55" s="29"/>
      <c r="F55" s="24"/>
      <c r="G55" s="25"/>
      <c r="H55" s="25"/>
      <c r="I55" s="24"/>
      <c r="J55" s="24"/>
      <c r="K55" s="24"/>
      <c r="L55" s="26"/>
    </row>
    <row x14ac:dyDescent="0.25" r="56" customHeight="1" ht="18.75">
      <c r="A56" s="41"/>
      <c r="B56" s="29"/>
      <c r="C56" s="29"/>
      <c r="D56" s="29"/>
      <c r="E56" s="29"/>
      <c r="F56" s="24"/>
      <c r="G56" s="25"/>
      <c r="H56" s="25"/>
      <c r="I56" s="24"/>
      <c r="J56" s="24"/>
      <c r="K56" s="24"/>
      <c r="L56" s="26"/>
    </row>
    <row x14ac:dyDescent="0.25" r="57" customHeight="1" ht="19.5">
      <c r="A57" s="38"/>
      <c r="B57" s="17"/>
      <c r="C57" s="17"/>
      <c r="D57" s="17"/>
      <c r="E57" s="17"/>
      <c r="F57" s="18"/>
      <c r="G57" s="19"/>
      <c r="H57" s="19"/>
      <c r="I57" s="18"/>
      <c r="J57" s="18"/>
      <c r="K57" s="18"/>
      <c r="L57" s="21"/>
    </row>
    <row x14ac:dyDescent="0.25" r="58" customHeight="1" ht="18.75">
      <c r="A58" s="40"/>
      <c r="B58" s="23"/>
      <c r="C58" s="23"/>
      <c r="D58" s="23"/>
      <c r="E58" s="23"/>
      <c r="F58" s="24"/>
      <c r="G58" s="25"/>
      <c r="H58" s="25"/>
      <c r="I58" s="24"/>
      <c r="J58" s="24"/>
      <c r="K58" s="24"/>
      <c r="L58" s="26"/>
    </row>
    <row x14ac:dyDescent="0.25" r="59" customHeight="1" ht="18.75">
      <c r="A59" s="40"/>
      <c r="B59" s="23"/>
      <c r="C59" s="23"/>
      <c r="D59" s="23"/>
      <c r="E59" s="23"/>
      <c r="F59" s="24"/>
      <c r="G59" s="25"/>
      <c r="H59" s="25"/>
      <c r="I59" s="24"/>
      <c r="J59" s="24"/>
      <c r="K59" s="24"/>
      <c r="L59" s="26"/>
    </row>
    <row x14ac:dyDescent="0.25" r="60" customHeight="1" ht="15">
      <c r="A60" s="40"/>
      <c r="B60" s="23"/>
      <c r="C60" s="23"/>
      <c r="D60" s="23"/>
      <c r="E60" s="23"/>
      <c r="F60" s="24"/>
      <c r="G60" s="25"/>
      <c r="H60" s="25"/>
      <c r="I60" s="24"/>
      <c r="J60" s="24"/>
      <c r="K60" s="24"/>
      <c r="L60" s="26"/>
    </row>
    <row x14ac:dyDescent="0.25" r="61" customHeight="1" ht="15">
      <c r="A61" s="40"/>
      <c r="B61" s="23"/>
      <c r="C61" s="23"/>
      <c r="D61" s="23"/>
      <c r="E61" s="23"/>
      <c r="F61" s="24"/>
      <c r="G61" s="25"/>
      <c r="H61" s="25"/>
      <c r="I61" s="24"/>
      <c r="J61" s="24"/>
      <c r="K61" s="24"/>
      <c r="L61" s="26"/>
    </row>
    <row x14ac:dyDescent="0.25" r="62" customHeight="1" ht="15">
      <c r="A62" s="40"/>
      <c r="B62" s="29"/>
      <c r="C62" s="29"/>
      <c r="D62" s="29"/>
      <c r="E62" s="29"/>
      <c r="F62" s="24"/>
      <c r="G62" s="25"/>
      <c r="H62" s="25"/>
      <c r="I62" s="24"/>
      <c r="J62" s="24"/>
      <c r="K62" s="24"/>
      <c r="L62" s="26"/>
    </row>
    <row x14ac:dyDescent="0.25" r="63" customHeight="1" ht="15">
      <c r="A63" s="40"/>
      <c r="B63" s="29"/>
      <c r="C63" s="29"/>
      <c r="D63" s="29"/>
      <c r="E63" s="29"/>
      <c r="F63" s="24"/>
      <c r="G63" s="25"/>
      <c r="H63" s="25"/>
      <c r="I63" s="24"/>
      <c r="J63" s="24"/>
      <c r="K63" s="24"/>
      <c r="L63" s="26"/>
    </row>
    <row x14ac:dyDescent="0.25" r="64" customHeight="1" ht="15">
      <c r="A64" s="41"/>
      <c r="B64" s="42"/>
      <c r="C64" s="42"/>
      <c r="D64" s="42"/>
      <c r="E64" s="42"/>
      <c r="F64" s="43"/>
      <c r="G64" s="44"/>
      <c r="H64" s="44"/>
      <c r="I64" s="43"/>
      <c r="J64" s="43"/>
      <c r="K64" s="43"/>
      <c r="L64" s="45"/>
    </row>
    <row x14ac:dyDescent="0.25" r="65" customHeight="1" ht="18.75">
      <c r="A65" s="46"/>
      <c r="B65" s="47"/>
      <c r="C65" s="47"/>
      <c r="D65" s="47"/>
      <c r="E65" s="47"/>
      <c r="F65" s="47"/>
      <c r="G65" s="48"/>
      <c r="H65" s="48"/>
      <c r="I65" s="47"/>
      <c r="J65" s="47"/>
      <c r="K65" s="47"/>
      <c r="L65" s="47"/>
    </row>
    <row x14ac:dyDescent="0.25" r="66" customHeight="1" ht="18.75">
      <c r="A66" s="46"/>
      <c r="B66" s="47"/>
      <c r="C66" s="47"/>
      <c r="D66" s="47"/>
      <c r="E66" s="47"/>
      <c r="F66" s="47"/>
      <c r="G66" s="48"/>
      <c r="H66" s="48"/>
      <c r="I66" s="47"/>
      <c r="J66" s="47"/>
      <c r="K66" s="47"/>
      <c r="L66" s="47"/>
    </row>
    <row x14ac:dyDescent="0.25" r="67" customHeight="1" ht="18.75">
      <c r="A67" s="46"/>
      <c r="B67" s="47"/>
      <c r="C67" s="47"/>
      <c r="D67" s="47"/>
      <c r="E67" s="47"/>
      <c r="F67" s="47"/>
      <c r="G67" s="48"/>
      <c r="H67" s="48"/>
      <c r="I67" s="47"/>
      <c r="J67" s="47"/>
      <c r="K67" s="47"/>
      <c r="L67" s="47"/>
    </row>
    <row x14ac:dyDescent="0.25" r="68" customHeight="1" ht="18.75">
      <c r="A68" s="46"/>
      <c r="B68" s="47"/>
      <c r="C68" s="47"/>
      <c r="D68" s="47"/>
      <c r="E68" s="47"/>
      <c r="F68" s="47"/>
      <c r="G68" s="48"/>
      <c r="H68" s="48"/>
      <c r="I68" s="47"/>
      <c r="J68" s="47"/>
      <c r="K68" s="47"/>
      <c r="L68" s="47"/>
    </row>
    <row x14ac:dyDescent="0.25" r="69" customHeight="1" ht="18.75">
      <c r="A69" s="46"/>
      <c r="B69" s="47"/>
      <c r="C69" s="47"/>
      <c r="D69" s="47"/>
      <c r="E69" s="47"/>
      <c r="F69" s="47"/>
      <c r="G69" s="48"/>
      <c r="H69" s="48"/>
      <c r="I69" s="47"/>
      <c r="J69" s="47"/>
      <c r="K69" s="47"/>
      <c r="L69" s="47"/>
    </row>
    <row x14ac:dyDescent="0.25" r="70" customHeight="1" ht="18.75">
      <c r="A70" s="46"/>
      <c r="B70" s="47"/>
      <c r="C70" s="47"/>
      <c r="D70" s="47"/>
      <c r="E70" s="47"/>
      <c r="F70" s="47"/>
      <c r="G70" s="48"/>
      <c r="H70" s="48"/>
      <c r="I70" s="47"/>
      <c r="J70" s="47"/>
      <c r="K70" s="47"/>
      <c r="L70" s="47"/>
    </row>
    <row x14ac:dyDescent="0.25" r="71" customHeight="1" ht="18.75">
      <c r="A71" s="46"/>
      <c r="B71" s="47"/>
      <c r="C71" s="47"/>
      <c r="D71" s="47"/>
      <c r="E71" s="47"/>
      <c r="F71" s="47"/>
      <c r="G71" s="48"/>
      <c r="H71" s="48"/>
      <c r="I71" s="47"/>
      <c r="J71" s="47"/>
      <c r="K71" s="47"/>
      <c r="L71" s="47"/>
    </row>
    <row x14ac:dyDescent="0.25" r="72" customHeight="1" ht="18.75">
      <c r="A72" s="49" t="s">
        <v>95</v>
      </c>
      <c r="B72" s="47"/>
      <c r="C72" s="47"/>
      <c r="D72" s="47"/>
      <c r="E72" s="47"/>
      <c r="F72" s="47"/>
      <c r="G72" s="48"/>
      <c r="H72" s="48"/>
      <c r="I72" s="47"/>
      <c r="J72" s="47"/>
      <c r="K72" s="47"/>
      <c r="L72" s="47"/>
    </row>
  </sheetData>
  <mergeCells count="47">
    <mergeCell ref="A1:A2"/>
    <mergeCell ref="B1:B2"/>
    <mergeCell ref="C1:D1"/>
    <mergeCell ref="E1:E2"/>
    <mergeCell ref="F1:H1"/>
    <mergeCell ref="I1:J1"/>
    <mergeCell ref="K1:L1"/>
    <mergeCell ref="A3:A7"/>
    <mergeCell ref="B3:B7"/>
    <mergeCell ref="C3:C7"/>
    <mergeCell ref="D3:D7"/>
    <mergeCell ref="E3:E7"/>
    <mergeCell ref="A8:A15"/>
    <mergeCell ref="B8:B15"/>
    <mergeCell ref="C8:C15"/>
    <mergeCell ref="D8:D15"/>
    <mergeCell ref="E8:E15"/>
    <mergeCell ref="A16:A24"/>
    <mergeCell ref="B16:B24"/>
    <mergeCell ref="C16:C24"/>
    <mergeCell ref="D16:D24"/>
    <mergeCell ref="E16:E24"/>
    <mergeCell ref="A25:A32"/>
    <mergeCell ref="B25:B32"/>
    <mergeCell ref="C25:C32"/>
    <mergeCell ref="D25:D32"/>
    <mergeCell ref="E25:E32"/>
    <mergeCell ref="A33:A40"/>
    <mergeCell ref="B33:B40"/>
    <mergeCell ref="C33:C40"/>
    <mergeCell ref="D33:D40"/>
    <mergeCell ref="E33:E40"/>
    <mergeCell ref="A41:A48"/>
    <mergeCell ref="B41:B48"/>
    <mergeCell ref="C41:C48"/>
    <mergeCell ref="D41:D48"/>
    <mergeCell ref="E41:E48"/>
    <mergeCell ref="A49:A56"/>
    <mergeCell ref="B49:B56"/>
    <mergeCell ref="C49:C56"/>
    <mergeCell ref="D49:D56"/>
    <mergeCell ref="E49:E56"/>
    <mergeCell ref="A57:A64"/>
    <mergeCell ref="B57:B64"/>
    <mergeCell ref="C57:C64"/>
    <mergeCell ref="D57:D64"/>
    <mergeCell ref="E57:E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  <row x14ac:dyDescent="0.25" r="3" customHeight="1" ht="18.75">
      <c r="A3" s="1" t="s">
        <v>2</v>
      </c>
    </row>
    <row x14ac:dyDescent="0.25" r="4" customHeight="1" ht="18.75">
      <c r="A4" s="1" t="s">
        <v>3</v>
      </c>
    </row>
    <row x14ac:dyDescent="0.25" r="5" customHeight="1" ht="18.75">
      <c r="A5" s="1" t="s">
        <v>4</v>
      </c>
    </row>
    <row x14ac:dyDescent="0.25" r="6" customHeight="1" ht="18.75">
      <c r="A6" s="1" t="s">
        <v>5</v>
      </c>
    </row>
    <row x14ac:dyDescent="0.25" r="7" customHeight="1" ht="18.75">
      <c r="A7" s="1" t="s">
        <v>6</v>
      </c>
    </row>
    <row x14ac:dyDescent="0.25" r="8" customHeight="1" ht="18.75">
      <c r="A8" s="1" t="s">
        <v>7</v>
      </c>
    </row>
    <row x14ac:dyDescent="0.25" r="9" customHeight="1" ht="18.75">
      <c r="A9" s="1" t="s">
        <v>8</v>
      </c>
    </row>
    <row x14ac:dyDescent="0.25" r="10" customHeight="1" ht="18.75">
      <c r="A10" s="1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Sheet5</vt:lpstr>
      <vt:lpstr>History</vt:lpstr>
      <vt:lpstr>Description</vt:lpstr>
      <vt:lpstr>Item</vt:lpstr>
      <vt:lpstr>Issue Category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2024-03-08T01:44:20.640Z</dcterms:created>
  <dcterms:modified xsi:type="dcterms:W3CDTF">2024-03-08T01:44:20.640Z</dcterms:modified>
</cp:coreProperties>
</file>