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kdrl.DESKTOP-SVKG203\Desktop\Project\NEM_V2\NEM_V2\"/>
    </mc:Choice>
  </mc:AlternateContent>
  <xr:revisionPtr revIDLastSave="0" documentId="13_ncr:1_{3EDE5479-E2F3-4A84-B07A-FA1E98C0A0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F45" i="1"/>
  <c r="G45" i="1"/>
  <c r="H45" i="1"/>
  <c r="I45" i="1"/>
  <c r="J45" i="1"/>
  <c r="K45" i="1"/>
  <c r="L45" i="1"/>
  <c r="M45" i="1"/>
  <c r="N45" i="1"/>
  <c r="O45" i="1"/>
  <c r="P45" i="1"/>
  <c r="F46" i="1"/>
  <c r="G46" i="1"/>
  <c r="H46" i="1"/>
  <c r="I46" i="1"/>
  <c r="J46" i="1"/>
  <c r="K46" i="1"/>
  <c r="L46" i="1"/>
  <c r="M46" i="1"/>
  <c r="N46" i="1"/>
  <c r="O46" i="1"/>
  <c r="P46" i="1"/>
  <c r="F47" i="1"/>
  <c r="G47" i="1"/>
  <c r="H47" i="1"/>
  <c r="I47" i="1"/>
  <c r="J47" i="1"/>
  <c r="K47" i="1"/>
  <c r="L47" i="1"/>
  <c r="F48" i="1"/>
  <c r="G48" i="1"/>
  <c r="H48" i="1"/>
  <c r="I48" i="1"/>
  <c r="J48" i="1"/>
  <c r="K48" i="1"/>
  <c r="L48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F32" i="1"/>
  <c r="F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"/>
    <numFmt numFmtId="182" formatCode="0.00000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81" fontId="2" fillId="0" borderId="2" xfId="0" applyNumberFormat="1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 wrapText="1"/>
    </xf>
    <xf numFmtId="18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Radial Flux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Sheet1!$F$32:$V$32</c:f>
              <c:numCache>
                <c:formatCode>0.00E+00</c:formatCode>
                <c:ptCount val="17"/>
                <c:pt idx="0">
                  <c:v>0.77197425665620889</c:v>
                </c:pt>
                <c:pt idx="1">
                  <c:v>0.86605688937755321</c:v>
                </c:pt>
                <c:pt idx="2">
                  <c:v>0.94869340208335307</c:v>
                </c:pt>
                <c:pt idx="3">
                  <c:v>0.9809199738396065</c:v>
                </c:pt>
                <c:pt idx="4">
                  <c:v>0.96220012701060631</c:v>
                </c:pt>
                <c:pt idx="5">
                  <c:v>0.89413855530174491</c:v>
                </c:pt>
                <c:pt idx="6">
                  <c:v>0.77996455077106819</c:v>
                </c:pt>
                <c:pt idx="7">
                  <c:v>0.65541359013487777</c:v>
                </c:pt>
                <c:pt idx="8">
                  <c:v>0.6099892894040928</c:v>
                </c:pt>
                <c:pt idx="9">
                  <c:v>0.64008606390339606</c:v>
                </c:pt>
                <c:pt idx="10">
                  <c:v>0.66140204543946624</c:v>
                </c:pt>
                <c:pt idx="11">
                  <c:v>0.6445229045619556</c:v>
                </c:pt>
                <c:pt idx="12">
                  <c:v>0.58952636417921767</c:v>
                </c:pt>
                <c:pt idx="13">
                  <c:v>0.49290067581016656</c:v>
                </c:pt>
                <c:pt idx="14">
                  <c:v>0.34069836876676496</c:v>
                </c:pt>
                <c:pt idx="15">
                  <c:v>0.15207813995810546</c:v>
                </c:pt>
                <c:pt idx="16">
                  <c:v>4.6914116186269589E-2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1BE-9652-D2CF30A0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54640"/>
        <c:axId val="1338350064"/>
      </c:scatterChart>
      <c:valAx>
        <c:axId val="1338354640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Node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8350064"/>
        <c:crosses val="autoZero"/>
        <c:crossBetween val="midCat"/>
      </c:valAx>
      <c:valAx>
        <c:axId val="133835006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Normarized FLux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83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Radial Flux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Sheet1!$F$35:$V$35</c:f>
              <c:numCache>
                <c:formatCode>0.00E+00</c:formatCode>
                <c:ptCount val="17"/>
                <c:pt idx="0">
                  <c:v>0.97972569500393347</c:v>
                </c:pt>
                <c:pt idx="1">
                  <c:v>0.98963062661725265</c:v>
                </c:pt>
                <c:pt idx="2">
                  <c:v>0.99981043193084551</c:v>
                </c:pt>
                <c:pt idx="3">
                  <c:v>0.99781048880126633</c:v>
                </c:pt>
                <c:pt idx="4">
                  <c:v>0.9757258087447751</c:v>
                </c:pt>
                <c:pt idx="5">
                  <c:v>0.93339241538155315</c:v>
                </c:pt>
                <c:pt idx="6">
                  <c:v>0.87817123683686726</c:v>
                </c:pt>
                <c:pt idx="7">
                  <c:v>0.82170364823749087</c:v>
                </c:pt>
                <c:pt idx="8">
                  <c:v>0.77354482810915326</c:v>
                </c:pt>
                <c:pt idx="9">
                  <c:v>0.73545112461257034</c:v>
                </c:pt>
                <c:pt idx="10">
                  <c:v>0.70036397069277645</c:v>
                </c:pt>
                <c:pt idx="11">
                  <c:v>0.65241083191947147</c:v>
                </c:pt>
                <c:pt idx="12">
                  <c:v>0.56964446508630084</c:v>
                </c:pt>
                <c:pt idx="13">
                  <c:v>0.44888486583319903</c:v>
                </c:pt>
                <c:pt idx="14">
                  <c:v>0.29370539226372711</c:v>
                </c:pt>
                <c:pt idx="15">
                  <c:v>0.12558410661308211</c:v>
                </c:pt>
                <c:pt idx="16">
                  <c:v>3.7378652739732517E-2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A-44DB-835A-0601AC43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99440"/>
        <c:axId val="2038202768"/>
      </c:scatterChart>
      <c:valAx>
        <c:axId val="2038199440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Node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202768"/>
        <c:crosses val="autoZero"/>
        <c:crossBetween val="midCat"/>
      </c:valAx>
      <c:valAx>
        <c:axId val="203820276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Normarized FLux</a:t>
                </a:r>
                <a:endParaRPr lang="ko-KR" altLang="ko-K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1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576943</xdr:colOff>
      <xdr:row>52</xdr:row>
      <xdr:rowOff>185058</xdr:rowOff>
    </xdr:from>
    <xdr:to>
      <xdr:col>24</xdr:col>
      <xdr:colOff>228600</xdr:colOff>
      <xdr:row>70</xdr:row>
      <xdr:rowOff>141515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13E1F2-611F-49F2-9744-7E7D7F1B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511629</xdr:colOff>
      <xdr:row>52</xdr:row>
      <xdr:rowOff>97972</xdr:rowOff>
    </xdr:from>
    <xdr:to>
      <xdr:col>12</xdr:col>
      <xdr:colOff>32658</xdr:colOff>
      <xdr:row>70</xdr:row>
      <xdr:rowOff>65314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2C046F7-2DA6-44E0-8C78-90995C3C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42</xdr:row>
      <xdr:rowOff>0</xdr:rowOff>
    </xdr:from>
    <xdr:to>
      <xdr:col>38</xdr:col>
      <xdr:colOff>366849</xdr:colOff>
      <xdr:row>59</xdr:row>
      <xdr:rowOff>7620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6BBABC7-82C4-485D-9667-DB7E609C3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" y="9281160"/>
          <a:ext cx="11407140" cy="3764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X50"/>
  <sheetViews>
    <sheetView showGridLines="0" tabSelected="1" topLeftCell="A21" zoomScale="70" zoomScaleNormal="70" workbookViewId="0">
      <selection activeCell="X28" sqref="X28"/>
    </sheetView>
  </sheetViews>
  <sheetFormatPr defaultRowHeight="17.399999999999999" x14ac:dyDescent="0.4"/>
  <cols>
    <col min="22" max="23" width="10.69921875" bestFit="1" customWidth="1"/>
    <col min="24" max="24" width="11.19921875" bestFit="1" customWidth="1"/>
  </cols>
  <sheetData>
    <row r="7" spans="6:22" x14ac:dyDescent="0.4">
      <c r="F7" s="1">
        <v>8.1445600000000007E-2</v>
      </c>
      <c r="G7" s="1">
        <v>9.1371599999999997E-2</v>
      </c>
      <c r="H7" s="1">
        <v>0.10009</v>
      </c>
      <c r="I7" s="1">
        <v>0.10349</v>
      </c>
      <c r="J7" s="1">
        <v>0.10151499999999999</v>
      </c>
      <c r="K7" s="1">
        <v>9.4334299999999996E-2</v>
      </c>
      <c r="L7" s="1">
        <v>8.2288600000000003E-2</v>
      </c>
      <c r="M7" s="1">
        <v>6.9148100000000004E-2</v>
      </c>
      <c r="N7" s="1">
        <v>6.4355700000000002E-2</v>
      </c>
      <c r="O7" s="1">
        <v>6.7530999999999994E-2</v>
      </c>
      <c r="P7" s="1">
        <v>6.9779900000000006E-2</v>
      </c>
      <c r="Q7" s="1">
        <v>6.7999100000000007E-2</v>
      </c>
      <c r="R7" s="1">
        <v>6.2196799999999997E-2</v>
      </c>
      <c r="S7" s="1">
        <v>5.20025E-2</v>
      </c>
      <c r="T7" s="1">
        <v>3.5944700000000003E-2</v>
      </c>
      <c r="U7" s="1">
        <v>1.6044699999999999E-2</v>
      </c>
      <c r="V7" s="1">
        <v>4.9495800000000003E-3</v>
      </c>
    </row>
    <row r="8" spans="6:22" x14ac:dyDescent="0.4">
      <c r="F8" s="1">
        <v>9.1126600000000002E-2</v>
      </c>
      <c r="G8" s="1">
        <v>9.6700700000000001E-2</v>
      </c>
      <c r="H8" s="1">
        <v>0.102308</v>
      </c>
      <c r="I8" s="1">
        <v>0.10448399999999999</v>
      </c>
      <c r="J8" s="1">
        <v>0.10240299999999999</v>
      </c>
      <c r="K8" s="1">
        <v>9.6161999999999997E-2</v>
      </c>
      <c r="L8" s="1">
        <v>8.6678699999999997E-2</v>
      </c>
      <c r="M8" s="1">
        <v>7.7090500000000006E-2</v>
      </c>
      <c r="N8" s="1">
        <v>7.2143399999999996E-2</v>
      </c>
      <c r="O8" s="1">
        <v>7.1788599999999994E-2</v>
      </c>
      <c r="P8" s="1">
        <v>7.1563600000000005E-2</v>
      </c>
      <c r="Q8" s="1">
        <v>6.8652699999999997E-2</v>
      </c>
      <c r="R8" s="1">
        <v>6.2209300000000002E-2</v>
      </c>
      <c r="S8" s="1">
        <v>5.1585399999999997E-2</v>
      </c>
      <c r="T8" s="1">
        <v>3.5409299999999998E-2</v>
      </c>
      <c r="U8" s="1">
        <v>1.57272E-2</v>
      </c>
      <c r="V8" s="1">
        <v>4.83089E-3</v>
      </c>
    </row>
    <row r="9" spans="6:22" x14ac:dyDescent="0.4">
      <c r="F9" s="1">
        <v>9.9851099999999998E-2</v>
      </c>
      <c r="G9" s="1">
        <v>0.10220799999999999</v>
      </c>
      <c r="H9" s="1">
        <v>0.104807</v>
      </c>
      <c r="I9" s="1">
        <v>0.105503</v>
      </c>
      <c r="J9" s="1">
        <v>0.10327699999999999</v>
      </c>
      <c r="K9" s="1">
        <v>9.8146700000000003E-2</v>
      </c>
      <c r="L9" s="1">
        <v>9.1105000000000005E-2</v>
      </c>
      <c r="M9" s="1">
        <v>8.41113E-2</v>
      </c>
      <c r="N9" s="1">
        <v>7.9077300000000003E-2</v>
      </c>
      <c r="O9" s="1">
        <v>7.6131599999999994E-2</v>
      </c>
      <c r="P9" s="1">
        <v>7.3581900000000006E-2</v>
      </c>
      <c r="Q9" s="1">
        <v>6.9356200000000007E-2</v>
      </c>
      <c r="R9" s="1">
        <v>6.1869899999999999E-2</v>
      </c>
      <c r="S9" s="1">
        <v>5.0352599999999997E-2</v>
      </c>
      <c r="T9" s="1">
        <v>3.39946E-2</v>
      </c>
      <c r="U9" s="1">
        <v>1.4921E-2</v>
      </c>
      <c r="V9" s="1">
        <v>4.5342999999999998E-3</v>
      </c>
    </row>
    <row r="10" spans="6:22" x14ac:dyDescent="0.4">
      <c r="F10" s="1">
        <v>0.103364</v>
      </c>
      <c r="G10" s="1">
        <v>0.104409</v>
      </c>
      <c r="H10" s="1">
        <v>0.10548299999999999</v>
      </c>
      <c r="I10" s="1">
        <v>0.105272</v>
      </c>
      <c r="J10" s="1">
        <v>0.10294200000000001</v>
      </c>
      <c r="K10" s="1">
        <v>9.8475699999999999E-2</v>
      </c>
      <c r="L10" s="1">
        <v>9.2649700000000001E-2</v>
      </c>
      <c r="M10" s="1">
        <v>8.6692199999999997E-2</v>
      </c>
      <c r="N10" s="1">
        <v>8.1611299999999998E-2</v>
      </c>
      <c r="O10" s="1">
        <v>7.7592300000000003E-2</v>
      </c>
      <c r="P10" s="1">
        <v>7.3890499999999998E-2</v>
      </c>
      <c r="Q10" s="1">
        <v>6.8831299999999998E-2</v>
      </c>
      <c r="R10" s="1">
        <v>6.0099199999999998E-2</v>
      </c>
      <c r="S10" s="1">
        <v>4.7358699999999997E-2</v>
      </c>
      <c r="T10" s="1">
        <v>3.0986799999999998E-2</v>
      </c>
      <c r="U10" s="1">
        <v>1.3249500000000001E-2</v>
      </c>
      <c r="V10" s="1">
        <v>3.9435599999999996E-3</v>
      </c>
    </row>
    <row r="11" spans="6:22" x14ac:dyDescent="0.4">
      <c r="F11" s="1">
        <v>0.10141799999999999</v>
      </c>
      <c r="G11" s="1">
        <v>0.102353</v>
      </c>
      <c r="H11" s="1">
        <v>0.10327799999999999</v>
      </c>
      <c r="I11" s="1">
        <v>0.102962</v>
      </c>
      <c r="J11" s="1">
        <v>0.10062</v>
      </c>
      <c r="K11" s="1">
        <v>9.6235100000000004E-2</v>
      </c>
      <c r="L11" s="1">
        <v>9.0532000000000001E-2</v>
      </c>
      <c r="M11" s="1">
        <v>8.4646100000000002E-2</v>
      </c>
      <c r="N11" s="1">
        <v>7.9496999999999998E-2</v>
      </c>
      <c r="O11" s="1">
        <v>7.5240600000000005E-2</v>
      </c>
      <c r="P11" s="1">
        <v>7.1137400000000003E-2</v>
      </c>
      <c r="Q11" s="1">
        <v>6.5310300000000002E-2</v>
      </c>
      <c r="R11" s="1">
        <v>5.4945099999999997E-2</v>
      </c>
      <c r="S11" s="1">
        <v>4.0365900000000003E-2</v>
      </c>
      <c r="T11" s="1">
        <v>2.4764999999999999E-2</v>
      </c>
      <c r="U11" s="1">
        <v>1.0167300000000001E-2</v>
      </c>
      <c r="V11" s="1">
        <v>2.9938600000000001E-3</v>
      </c>
    </row>
    <row r="12" spans="6:22" x14ac:dyDescent="0.4">
      <c r="F12" s="1">
        <v>9.4183699999999995E-2</v>
      </c>
      <c r="G12" s="1">
        <v>9.6132099999999998E-2</v>
      </c>
      <c r="H12" s="1">
        <v>9.8206399999999999E-2</v>
      </c>
      <c r="I12" s="1">
        <v>9.8554100000000006E-2</v>
      </c>
      <c r="J12" s="1">
        <v>9.6292100000000005E-2</v>
      </c>
      <c r="K12" s="1">
        <v>9.1439599999999996E-2</v>
      </c>
      <c r="L12" s="1">
        <v>8.4845500000000004E-2</v>
      </c>
      <c r="M12" s="1">
        <v>7.8155299999999997E-2</v>
      </c>
      <c r="N12" s="1">
        <v>7.2930900000000007E-2</v>
      </c>
      <c r="O12" s="1">
        <v>6.91856E-2</v>
      </c>
      <c r="P12" s="1">
        <v>6.5323999999999993E-2</v>
      </c>
      <c r="Q12" s="1">
        <v>5.8938200000000003E-2</v>
      </c>
      <c r="R12" s="1">
        <v>4.6535699999999999E-2</v>
      </c>
      <c r="S12" s="1">
        <v>2.7380100000000001E-2</v>
      </c>
      <c r="T12" s="1">
        <v>1.4066800000000001E-2</v>
      </c>
      <c r="U12" s="1">
        <v>5.9678999999999999E-3</v>
      </c>
      <c r="V12" s="1">
        <v>1.8714599999999999E-3</v>
      </c>
    </row>
    <row r="13" spans="6:22" x14ac:dyDescent="0.4">
      <c r="F13" s="1">
        <v>8.2169400000000004E-2</v>
      </c>
      <c r="G13" s="1">
        <v>8.6773299999999998E-2</v>
      </c>
      <c r="H13" s="1">
        <v>9.1292600000000002E-2</v>
      </c>
      <c r="I13" s="1">
        <v>9.2819100000000002E-2</v>
      </c>
      <c r="J13" s="1">
        <v>9.0675400000000003E-2</v>
      </c>
      <c r="K13" s="1">
        <v>8.4960400000000005E-2</v>
      </c>
      <c r="L13" s="1">
        <v>7.6439499999999994E-2</v>
      </c>
      <c r="M13" s="1">
        <v>6.7657999999999996E-2</v>
      </c>
      <c r="N13" s="1">
        <v>6.24182E-2</v>
      </c>
      <c r="O13" s="1">
        <v>6.0426300000000002E-2</v>
      </c>
      <c r="P13" s="1">
        <v>5.75764E-2</v>
      </c>
      <c r="Q13" s="1">
        <v>5.0888000000000003E-2</v>
      </c>
      <c r="R13" s="1">
        <v>3.7827699999999999E-2</v>
      </c>
      <c r="S13" s="1">
        <v>1.8853399999999999E-2</v>
      </c>
      <c r="T13" s="1">
        <v>7.6141100000000003E-3</v>
      </c>
      <c r="U13" s="1">
        <v>2.6649299999999998E-3</v>
      </c>
      <c r="V13" s="1">
        <v>8.0859699999999998E-4</v>
      </c>
    </row>
    <row r="14" spans="6:22" x14ac:dyDescent="0.4">
      <c r="F14" s="1">
        <v>6.9269800000000006E-2</v>
      </c>
      <c r="G14" s="1">
        <v>7.74315E-2</v>
      </c>
      <c r="H14" s="1">
        <v>8.4462400000000007E-2</v>
      </c>
      <c r="I14" s="1">
        <v>8.6955299999999999E-2</v>
      </c>
      <c r="J14" s="1">
        <v>8.4877599999999997E-2</v>
      </c>
      <c r="K14" s="1">
        <v>7.84112E-2</v>
      </c>
      <c r="L14" s="1">
        <v>6.7866899999999994E-2</v>
      </c>
      <c r="M14" s="1">
        <v>5.6230799999999997E-2</v>
      </c>
      <c r="N14" s="1">
        <v>5.0924999999999998E-2</v>
      </c>
      <c r="O14" s="1">
        <v>5.1212100000000003E-2</v>
      </c>
      <c r="P14" s="1">
        <v>4.91809E-2</v>
      </c>
      <c r="Q14" s="1">
        <v>4.2149300000000001E-2</v>
      </c>
      <c r="R14" s="1">
        <v>2.9746000000000002E-2</v>
      </c>
      <c r="S14" s="1">
        <v>1.3657300000000001E-2</v>
      </c>
      <c r="T14" s="1">
        <v>4.5213299999999996E-3</v>
      </c>
    </row>
    <row r="15" spans="6:22" x14ac:dyDescent="0.4">
      <c r="F15" s="1">
        <v>6.4522899999999994E-2</v>
      </c>
      <c r="G15" s="1">
        <v>7.2532600000000003E-2</v>
      </c>
      <c r="H15" s="1">
        <v>7.9483799999999993E-2</v>
      </c>
      <c r="I15" s="1">
        <v>8.1935999999999995E-2</v>
      </c>
      <c r="J15" s="1">
        <v>7.9788700000000004E-2</v>
      </c>
      <c r="K15" s="1">
        <v>7.32352E-2</v>
      </c>
      <c r="L15" s="1">
        <v>6.2662200000000001E-2</v>
      </c>
      <c r="M15" s="1">
        <v>5.0959999999999998E-2</v>
      </c>
      <c r="N15" s="1">
        <v>4.5005200000000002E-2</v>
      </c>
      <c r="O15" s="1">
        <v>4.3966199999999997E-2</v>
      </c>
      <c r="P15" s="1">
        <v>4.0301999999999998E-2</v>
      </c>
      <c r="Q15" s="1">
        <v>3.2039499999999999E-2</v>
      </c>
      <c r="R15" s="1">
        <v>2.1088699999999998E-2</v>
      </c>
      <c r="S15" s="1">
        <v>9.1680200000000007E-3</v>
      </c>
      <c r="T15" s="1">
        <v>2.8424800000000001E-3</v>
      </c>
    </row>
    <row r="16" spans="6:22" x14ac:dyDescent="0.4">
      <c r="F16" s="1">
        <v>6.7572300000000002E-2</v>
      </c>
      <c r="G16" s="1">
        <v>7.2039300000000001E-2</v>
      </c>
      <c r="H16" s="1">
        <v>7.6484200000000002E-2</v>
      </c>
      <c r="I16" s="1">
        <v>7.7943899999999997E-2</v>
      </c>
      <c r="J16" s="1">
        <v>7.5564599999999996E-2</v>
      </c>
      <c r="K16" s="1">
        <v>6.9451200000000005E-2</v>
      </c>
      <c r="L16" s="1">
        <v>6.05435E-2</v>
      </c>
      <c r="M16" s="1">
        <v>5.11169E-2</v>
      </c>
      <c r="N16" s="1">
        <v>4.3839200000000002E-2</v>
      </c>
      <c r="O16" s="1">
        <v>3.84807E-2</v>
      </c>
      <c r="P16" s="1">
        <v>3.1070400000000001E-2</v>
      </c>
      <c r="Q16" s="1">
        <v>1.92785E-2</v>
      </c>
      <c r="R16" s="1">
        <v>1.06788E-2</v>
      </c>
      <c r="S16" s="1">
        <v>4.83425E-3</v>
      </c>
      <c r="T16" s="1">
        <v>1.5971E-3</v>
      </c>
    </row>
    <row r="17" spans="6:24" x14ac:dyDescent="0.4">
      <c r="F17" s="1">
        <v>6.9898100000000005E-2</v>
      </c>
      <c r="G17" s="1">
        <v>7.1784899999999999E-2</v>
      </c>
      <c r="H17" s="1">
        <v>7.3887900000000006E-2</v>
      </c>
      <c r="I17" s="1">
        <v>7.4235899999999994E-2</v>
      </c>
      <c r="J17" s="1">
        <v>7.1458400000000005E-2</v>
      </c>
      <c r="K17" s="1">
        <v>6.5554899999999999E-2</v>
      </c>
      <c r="L17" s="1">
        <v>5.7658099999999997E-2</v>
      </c>
      <c r="M17" s="1">
        <v>4.9109199999999999E-2</v>
      </c>
      <c r="N17" s="1">
        <v>4.0191900000000003E-2</v>
      </c>
      <c r="O17" s="1">
        <v>3.10695E-2</v>
      </c>
      <c r="P17" s="1">
        <v>2.1617899999999999E-2</v>
      </c>
      <c r="Q17" s="1">
        <v>1.07963E-2</v>
      </c>
      <c r="R17" s="1">
        <v>4.7323299999999999E-3</v>
      </c>
      <c r="S17" s="1">
        <v>1.90168E-3</v>
      </c>
      <c r="T17" s="1">
        <v>6.3956400000000002E-4</v>
      </c>
    </row>
    <row r="18" spans="6:24" x14ac:dyDescent="0.4">
      <c r="F18" s="1">
        <v>6.8271499999999999E-2</v>
      </c>
      <c r="G18" s="1">
        <v>6.8930400000000003E-2</v>
      </c>
      <c r="H18" s="1">
        <v>6.9640599999999997E-2</v>
      </c>
      <c r="I18" s="1">
        <v>6.9128400000000007E-2</v>
      </c>
      <c r="J18" s="1">
        <v>6.5581700000000007E-2</v>
      </c>
      <c r="K18" s="1">
        <v>5.9163E-2</v>
      </c>
      <c r="L18" s="1">
        <v>5.1025800000000003E-2</v>
      </c>
      <c r="M18" s="1">
        <v>4.2183100000000001E-2</v>
      </c>
      <c r="N18" s="1">
        <v>3.1979300000000002E-2</v>
      </c>
      <c r="O18" s="1">
        <v>1.9265000000000001E-2</v>
      </c>
      <c r="P18" s="1">
        <v>1.08249E-2</v>
      </c>
      <c r="Q18" s="1">
        <v>5.2167400000000001E-3</v>
      </c>
      <c r="R18" s="1">
        <v>1.9705600000000001E-3</v>
      </c>
    </row>
    <row r="19" spans="6:24" x14ac:dyDescent="0.4">
      <c r="F19" s="1">
        <v>6.2535599999999997E-2</v>
      </c>
      <c r="G19" s="1">
        <v>6.2521199999999999E-2</v>
      </c>
      <c r="H19" s="1">
        <v>6.2146800000000002E-2</v>
      </c>
      <c r="I19" s="1">
        <v>6.0346900000000002E-2</v>
      </c>
      <c r="J19" s="1">
        <v>5.5158100000000002E-2</v>
      </c>
      <c r="K19" s="1">
        <v>4.6792500000000001E-2</v>
      </c>
      <c r="L19" s="1">
        <v>3.8061499999999998E-2</v>
      </c>
      <c r="M19" s="1">
        <v>2.9911199999999999E-2</v>
      </c>
      <c r="N19" s="1">
        <v>2.1131E-2</v>
      </c>
      <c r="O19" s="1">
        <v>1.0638E-2</v>
      </c>
      <c r="P19" s="1">
        <v>4.7201500000000002E-3</v>
      </c>
      <c r="Q19" s="1">
        <v>1.9588000000000001E-3</v>
      </c>
      <c r="R19" s="1">
        <v>6.8674299999999997E-4</v>
      </c>
    </row>
    <row r="20" spans="6:24" x14ac:dyDescent="0.4">
      <c r="F20" s="1">
        <v>5.2343300000000002E-2</v>
      </c>
      <c r="G20" s="1">
        <v>5.1900599999999998E-2</v>
      </c>
      <c r="H20" s="1">
        <v>5.0629E-2</v>
      </c>
      <c r="I20" s="1">
        <v>4.7558900000000001E-2</v>
      </c>
      <c r="J20" s="1">
        <v>4.0441199999999997E-2</v>
      </c>
      <c r="K20" s="1">
        <v>2.74685E-2</v>
      </c>
      <c r="L20" s="1">
        <v>1.8989700000000002E-2</v>
      </c>
      <c r="M20" s="1">
        <v>1.3781699999999999E-2</v>
      </c>
      <c r="N20" s="1">
        <v>9.2087100000000002E-3</v>
      </c>
      <c r="O20" s="1">
        <v>4.78898E-3</v>
      </c>
      <c r="P20" s="1">
        <v>1.88251E-3</v>
      </c>
    </row>
    <row r="21" spans="6:24" x14ac:dyDescent="0.4">
      <c r="F21" s="1">
        <v>3.6298900000000002E-2</v>
      </c>
      <c r="G21" s="1">
        <v>3.5740099999999997E-2</v>
      </c>
      <c r="H21" s="1">
        <v>3.4281600000000002E-2</v>
      </c>
      <c r="I21" s="1">
        <v>3.11845E-2</v>
      </c>
      <c r="J21" s="1">
        <v>2.4801199999999999E-2</v>
      </c>
      <c r="K21" s="1">
        <v>1.3977E-2</v>
      </c>
      <c r="L21" s="1">
        <v>7.5565099999999998E-3</v>
      </c>
      <c r="M21" s="1">
        <v>4.4670400000000002E-3</v>
      </c>
      <c r="N21" s="1">
        <v>2.77554E-3</v>
      </c>
      <c r="O21" s="1">
        <v>1.5314599999999999E-3</v>
      </c>
      <c r="P21" s="1">
        <v>6.1441000000000002E-4</v>
      </c>
    </row>
    <row r="22" spans="6:24" x14ac:dyDescent="0.4">
      <c r="F22" s="1">
        <v>1.61736E-2</v>
      </c>
      <c r="G22" s="1">
        <v>1.5838399999999999E-2</v>
      </c>
      <c r="H22" s="1">
        <v>1.4997399999999999E-2</v>
      </c>
      <c r="I22" s="1">
        <v>1.3274599999999999E-2</v>
      </c>
      <c r="J22" s="1">
        <v>1.01165E-2</v>
      </c>
      <c r="K22" s="1">
        <v>5.8245800000000002E-3</v>
      </c>
      <c r="L22" s="1">
        <v>2.5746800000000002E-3</v>
      </c>
    </row>
    <row r="23" spans="6:24" x14ac:dyDescent="0.4">
      <c r="F23" s="1">
        <v>4.7984000000000004E-3</v>
      </c>
      <c r="G23" s="1">
        <v>4.6752900000000003E-3</v>
      </c>
      <c r="H23" s="1">
        <v>4.3735900000000001E-3</v>
      </c>
      <c r="I23" s="1">
        <v>3.78583E-3</v>
      </c>
      <c r="J23" s="1">
        <v>2.8479299999999998E-3</v>
      </c>
      <c r="K23" s="1">
        <v>1.7415200000000001E-3</v>
      </c>
      <c r="L23" s="1">
        <v>7.4450500000000001E-4</v>
      </c>
    </row>
    <row r="25" spans="6:24" ht="18" thickBot="1" x14ac:dyDescent="0.45"/>
    <row r="26" spans="6:24" ht="18.600000000000001" thickTop="1" thickBot="1" x14ac:dyDescent="0.45">
      <c r="V26" s="3">
        <v>1.0291300000000001</v>
      </c>
      <c r="W26" s="2">
        <v>1.0290090999999999</v>
      </c>
      <c r="X26" s="4">
        <f>V26-W26</f>
        <v>1.209000000002014E-4</v>
      </c>
    </row>
    <row r="28" spans="6:24" x14ac:dyDescent="0.4">
      <c r="F28" s="1">
        <f>MAX(F7:V23)</f>
        <v>0.105503</v>
      </c>
    </row>
    <row r="32" spans="6:24" x14ac:dyDescent="0.4">
      <c r="F32" s="1">
        <f>F7/$F$28</f>
        <v>0.77197425665620889</v>
      </c>
      <c r="G32" s="1">
        <f t="shared" ref="G32:V32" si="0">G7/$F$28</f>
        <v>0.86605688937755321</v>
      </c>
      <c r="H32" s="1">
        <f t="shared" si="0"/>
        <v>0.94869340208335307</v>
      </c>
      <c r="I32" s="1">
        <f t="shared" si="0"/>
        <v>0.9809199738396065</v>
      </c>
      <c r="J32" s="1">
        <f t="shared" si="0"/>
        <v>0.96220012701060631</v>
      </c>
      <c r="K32" s="1">
        <f t="shared" si="0"/>
        <v>0.89413855530174491</v>
      </c>
      <c r="L32" s="1">
        <f t="shared" si="0"/>
        <v>0.77996455077106819</v>
      </c>
      <c r="M32" s="1">
        <f t="shared" si="0"/>
        <v>0.65541359013487777</v>
      </c>
      <c r="N32" s="1">
        <f t="shared" si="0"/>
        <v>0.6099892894040928</v>
      </c>
      <c r="O32" s="1">
        <f t="shared" si="0"/>
        <v>0.64008606390339606</v>
      </c>
      <c r="P32" s="1">
        <f t="shared" si="0"/>
        <v>0.66140204543946624</v>
      </c>
      <c r="Q32" s="1">
        <f t="shared" si="0"/>
        <v>0.6445229045619556</v>
      </c>
      <c r="R32" s="1">
        <f t="shared" si="0"/>
        <v>0.58952636417921767</v>
      </c>
      <c r="S32" s="1">
        <f t="shared" si="0"/>
        <v>0.49290067581016656</v>
      </c>
      <c r="T32" s="1">
        <f t="shared" si="0"/>
        <v>0.34069836876676496</v>
      </c>
      <c r="U32" s="1">
        <f t="shared" si="0"/>
        <v>0.15207813995810546</v>
      </c>
      <c r="V32" s="1">
        <f t="shared" si="0"/>
        <v>4.6914116186269589E-2</v>
      </c>
    </row>
    <row r="33" spans="6:22" x14ac:dyDescent="0.4">
      <c r="F33" s="1">
        <f t="shared" ref="F33:V33" si="1">F8/$F$28</f>
        <v>0.86373468053041147</v>
      </c>
      <c r="G33" s="1">
        <f t="shared" si="1"/>
        <v>0.9165682492440973</v>
      </c>
      <c r="H33" s="1">
        <f t="shared" si="1"/>
        <v>0.96971650095257955</v>
      </c>
      <c r="I33" s="1">
        <f t="shared" si="1"/>
        <v>0.99034150687658162</v>
      </c>
      <c r="J33" s="1">
        <f t="shared" si="1"/>
        <v>0.97061694928106301</v>
      </c>
      <c r="K33" s="1">
        <f t="shared" si="1"/>
        <v>0.91146223330142273</v>
      </c>
      <c r="L33" s="1">
        <f t="shared" si="1"/>
        <v>0.82157568979081164</v>
      </c>
      <c r="M33" s="1">
        <f t="shared" si="1"/>
        <v>0.73069486175748566</v>
      </c>
      <c r="N33" s="1">
        <f t="shared" si="1"/>
        <v>0.68380425201179107</v>
      </c>
      <c r="O33" s="1">
        <f t="shared" si="1"/>
        <v>0.68044131446499145</v>
      </c>
      <c r="P33" s="1">
        <f t="shared" si="1"/>
        <v>0.6783086736870042</v>
      </c>
      <c r="Q33" s="1">
        <f t="shared" si="1"/>
        <v>0.65071798906192235</v>
      </c>
      <c r="R33" s="1">
        <f t="shared" si="1"/>
        <v>0.58964484422243924</v>
      </c>
      <c r="S33" s="1">
        <f t="shared" si="1"/>
        <v>0.48894723372795085</v>
      </c>
      <c r="T33" s="1">
        <f t="shared" si="1"/>
        <v>0.33562363155550079</v>
      </c>
      <c r="U33" s="1">
        <f t="shared" si="1"/>
        <v>0.14906874686027885</v>
      </c>
      <c r="V33" s="1">
        <f t="shared" si="1"/>
        <v>4.5789124479872607E-2</v>
      </c>
    </row>
    <row r="34" spans="6:22" x14ac:dyDescent="0.4">
      <c r="F34" s="1">
        <f t="shared" ref="F34:V34" si="2">F9/$F$28</f>
        <v>0.94642901149730341</v>
      </c>
      <c r="G34" s="1">
        <f t="shared" si="2"/>
        <v>0.96876866060680733</v>
      </c>
      <c r="H34" s="1">
        <f t="shared" si="2"/>
        <v>0.99340303119342577</v>
      </c>
      <c r="I34" s="1">
        <f t="shared" si="2"/>
        <v>1</v>
      </c>
      <c r="J34" s="1">
        <f t="shared" si="2"/>
        <v>0.97890107390311165</v>
      </c>
      <c r="K34" s="1">
        <f t="shared" si="2"/>
        <v>0.93027402064396281</v>
      </c>
      <c r="L34" s="1">
        <f t="shared" si="2"/>
        <v>0.86352994701572472</v>
      </c>
      <c r="M34" s="1">
        <f t="shared" si="2"/>
        <v>0.79724083675345725</v>
      </c>
      <c r="N34" s="1">
        <f t="shared" si="2"/>
        <v>0.74952655374728683</v>
      </c>
      <c r="O34" s="1">
        <f t="shared" si="2"/>
        <v>0.72160602068187629</v>
      </c>
      <c r="P34" s="1">
        <f t="shared" si="2"/>
        <v>0.69743893538572366</v>
      </c>
      <c r="Q34" s="1">
        <f t="shared" si="2"/>
        <v>0.65738604589442962</v>
      </c>
      <c r="R34" s="1">
        <f t="shared" si="2"/>
        <v>0.58642787408888841</v>
      </c>
      <c r="S34" s="1">
        <f t="shared" si="2"/>
        <v>0.47726225794527166</v>
      </c>
      <c r="T34" s="1">
        <f t="shared" si="2"/>
        <v>0.32221453418386209</v>
      </c>
      <c r="U34" s="1">
        <f t="shared" si="2"/>
        <v>0.14142725799266373</v>
      </c>
      <c r="V34" s="1">
        <f t="shared" si="2"/>
        <v>4.2977924798346966E-2</v>
      </c>
    </row>
    <row r="35" spans="6:22" x14ac:dyDescent="0.4">
      <c r="F35" s="1">
        <f t="shared" ref="F35:V35" si="3">F10/$F$28</f>
        <v>0.97972569500393347</v>
      </c>
      <c r="G35" s="1">
        <f t="shared" si="3"/>
        <v>0.98963062661725265</v>
      </c>
      <c r="H35" s="1">
        <f t="shared" si="3"/>
        <v>0.99981043193084551</v>
      </c>
      <c r="I35" s="1">
        <f t="shared" si="3"/>
        <v>0.99781048880126633</v>
      </c>
      <c r="J35" s="1">
        <f t="shared" si="3"/>
        <v>0.9757258087447751</v>
      </c>
      <c r="K35" s="1">
        <f t="shared" si="3"/>
        <v>0.93339241538155315</v>
      </c>
      <c r="L35" s="1">
        <f t="shared" si="3"/>
        <v>0.87817123683686726</v>
      </c>
      <c r="M35" s="1">
        <f t="shared" si="3"/>
        <v>0.82170364823749087</v>
      </c>
      <c r="N35" s="1">
        <f t="shared" si="3"/>
        <v>0.77354482810915326</v>
      </c>
      <c r="O35" s="1">
        <f t="shared" si="3"/>
        <v>0.73545112461257034</v>
      </c>
      <c r="P35" s="1">
        <f t="shared" si="3"/>
        <v>0.70036397069277645</v>
      </c>
      <c r="Q35" s="1">
        <f t="shared" si="3"/>
        <v>0.65241083191947147</v>
      </c>
      <c r="R35" s="1">
        <f t="shared" si="3"/>
        <v>0.56964446508630084</v>
      </c>
      <c r="S35" s="1">
        <f t="shared" si="3"/>
        <v>0.44888486583319903</v>
      </c>
      <c r="T35" s="1">
        <f t="shared" si="3"/>
        <v>0.29370539226372711</v>
      </c>
      <c r="U35" s="1">
        <f t="shared" si="3"/>
        <v>0.12558410661308211</v>
      </c>
      <c r="V35" s="1">
        <f t="shared" si="3"/>
        <v>3.7378652739732517E-2</v>
      </c>
    </row>
    <row r="36" spans="6:22" x14ac:dyDescent="0.4">
      <c r="F36" s="1">
        <f t="shared" ref="F36:V36" si="4">F11/$F$28</f>
        <v>0.9612807218752073</v>
      </c>
      <c r="G36" s="1">
        <f t="shared" si="4"/>
        <v>0.97014302910817707</v>
      </c>
      <c r="H36" s="1">
        <f t="shared" si="4"/>
        <v>0.97891055230656943</v>
      </c>
      <c r="I36" s="1">
        <f t="shared" si="4"/>
        <v>0.97591537681392948</v>
      </c>
      <c r="J36" s="1">
        <f t="shared" si="4"/>
        <v>0.95371695591594552</v>
      </c>
      <c r="K36" s="1">
        <f t="shared" si="4"/>
        <v>0.91215510459418214</v>
      </c>
      <c r="L36" s="1">
        <f t="shared" si="4"/>
        <v>0.85809882183445019</v>
      </c>
      <c r="M36" s="1">
        <f t="shared" si="4"/>
        <v>0.80230988692264682</v>
      </c>
      <c r="N36" s="1">
        <f t="shared" si="4"/>
        <v>0.75350463967849257</v>
      </c>
      <c r="O36" s="1">
        <f t="shared" si="4"/>
        <v>0.71316076320104649</v>
      </c>
      <c r="P36" s="1">
        <f t="shared" si="4"/>
        <v>0.6742689781333232</v>
      </c>
      <c r="Q36" s="1">
        <f t="shared" si="4"/>
        <v>0.61903737334483377</v>
      </c>
      <c r="R36" s="1">
        <f t="shared" si="4"/>
        <v>0.52079182582485806</v>
      </c>
      <c r="S36" s="1">
        <f t="shared" si="4"/>
        <v>0.38260428613404363</v>
      </c>
      <c r="T36" s="1">
        <f t="shared" si="4"/>
        <v>0.23473266163047496</v>
      </c>
      <c r="U36" s="1">
        <f t="shared" si="4"/>
        <v>9.6369771475692645E-2</v>
      </c>
      <c r="V36" s="1">
        <f t="shared" si="4"/>
        <v>2.8377012975934333E-2</v>
      </c>
    </row>
    <row r="37" spans="6:22" x14ac:dyDescent="0.4">
      <c r="F37" s="1">
        <f t="shared" ref="F37:V37" si="5">F12/$F$28</f>
        <v>0.89271110774101203</v>
      </c>
      <c r="G37" s="1">
        <f t="shared" si="5"/>
        <v>0.91117882903803682</v>
      </c>
      <c r="H37" s="1">
        <f t="shared" si="5"/>
        <v>0.93083988133038875</v>
      </c>
      <c r="I37" s="1">
        <f t="shared" si="5"/>
        <v>0.93413552221263851</v>
      </c>
      <c r="J37" s="1">
        <f t="shared" si="5"/>
        <v>0.9126953735912724</v>
      </c>
      <c r="K37" s="1">
        <f t="shared" si="5"/>
        <v>0.86670142081267831</v>
      </c>
      <c r="L37" s="1">
        <f t="shared" si="5"/>
        <v>0.80419988057211644</v>
      </c>
      <c r="M37" s="1">
        <f t="shared" si="5"/>
        <v>0.74078746575926746</v>
      </c>
      <c r="N37" s="1">
        <f t="shared" si="5"/>
        <v>0.69126849473474694</v>
      </c>
      <c r="O37" s="1">
        <f t="shared" si="5"/>
        <v>0.65576903026454225</v>
      </c>
      <c r="P37" s="1">
        <f t="shared" si="5"/>
        <v>0.61916722747220454</v>
      </c>
      <c r="Q37" s="1">
        <f t="shared" si="5"/>
        <v>0.55864003867188616</v>
      </c>
      <c r="R37" s="1">
        <f t="shared" si="5"/>
        <v>0.44108413978749417</v>
      </c>
      <c r="S37" s="1">
        <f t="shared" si="5"/>
        <v>0.25951963451276266</v>
      </c>
      <c r="T37" s="1">
        <f t="shared" si="5"/>
        <v>0.13333080575907794</v>
      </c>
      <c r="U37" s="1">
        <f t="shared" si="5"/>
        <v>5.6566163995336628E-2</v>
      </c>
      <c r="V37" s="1">
        <f t="shared" si="5"/>
        <v>1.7738452934987631E-2</v>
      </c>
    </row>
    <row r="38" spans="6:22" x14ac:dyDescent="0.4">
      <c r="F38" s="1">
        <f t="shared" ref="F38:V38" si="6">F13/$F$28</f>
        <v>0.77883472507890772</v>
      </c>
      <c r="G38" s="1">
        <f t="shared" si="6"/>
        <v>0.82247234675791203</v>
      </c>
      <c r="H38" s="1">
        <f t="shared" si="6"/>
        <v>0.86530809550439325</v>
      </c>
      <c r="I38" s="1">
        <f t="shared" si="6"/>
        <v>0.87977687838260521</v>
      </c>
      <c r="J38" s="1">
        <f t="shared" si="6"/>
        <v>0.85945802489028755</v>
      </c>
      <c r="K38" s="1">
        <f t="shared" si="6"/>
        <v>0.80528894912940874</v>
      </c>
      <c r="L38" s="1">
        <f t="shared" si="6"/>
        <v>0.72452442110650872</v>
      </c>
      <c r="M38" s="1">
        <f t="shared" si="6"/>
        <v>0.64128982114252675</v>
      </c>
      <c r="N38" s="1">
        <f t="shared" si="6"/>
        <v>0.59162488270475722</v>
      </c>
      <c r="O38" s="1">
        <f t="shared" si="6"/>
        <v>0.57274485085732163</v>
      </c>
      <c r="P38" s="1">
        <f t="shared" si="6"/>
        <v>0.54573234884316091</v>
      </c>
      <c r="Q38" s="1">
        <f t="shared" si="6"/>
        <v>0.48233699515653589</v>
      </c>
      <c r="R38" s="1">
        <f t="shared" si="6"/>
        <v>0.35854620247765467</v>
      </c>
      <c r="S38" s="1">
        <f t="shared" si="6"/>
        <v>0.17870013174980806</v>
      </c>
      <c r="T38" s="1">
        <f t="shared" si="6"/>
        <v>7.2169606551472476E-2</v>
      </c>
      <c r="U38" s="1">
        <f t="shared" si="6"/>
        <v>2.5259281726585973E-2</v>
      </c>
      <c r="V38" s="1">
        <f t="shared" si="6"/>
        <v>7.6642086007032975E-3</v>
      </c>
    </row>
    <row r="39" spans="6:22" x14ac:dyDescent="0.4">
      <c r="F39" s="1">
        <f t="shared" ref="F39:V39" si="7">F14/$F$28</f>
        <v>0.6565671118356825</v>
      </c>
      <c r="G39" s="1">
        <f t="shared" si="7"/>
        <v>0.73392699733656863</v>
      </c>
      <c r="H39" s="1">
        <f t="shared" si="7"/>
        <v>0.8005687042074634</v>
      </c>
      <c r="I39" s="1">
        <f t="shared" si="7"/>
        <v>0.82419741618721742</v>
      </c>
      <c r="J39" s="1">
        <f t="shared" si="7"/>
        <v>0.80450413732310933</v>
      </c>
      <c r="K39" s="1">
        <f t="shared" si="7"/>
        <v>0.74321298920409851</v>
      </c>
      <c r="L39" s="1">
        <f t="shared" si="7"/>
        <v>0.64326985962484473</v>
      </c>
      <c r="M39" s="1">
        <f t="shared" si="7"/>
        <v>0.53297820915045069</v>
      </c>
      <c r="N39" s="1">
        <f t="shared" si="7"/>
        <v>0.48268769608447154</v>
      </c>
      <c r="O39" s="1">
        <f t="shared" si="7"/>
        <v>0.48540894571718346</v>
      </c>
      <c r="P39" s="1">
        <f t="shared" si="7"/>
        <v>0.46615641261385932</v>
      </c>
      <c r="Q39" s="1">
        <f t="shared" si="7"/>
        <v>0.39950807086054424</v>
      </c>
      <c r="R39" s="1">
        <f t="shared" si="7"/>
        <v>0.28194458925338617</v>
      </c>
      <c r="S39" s="1">
        <f t="shared" si="7"/>
        <v>0.12944939954314097</v>
      </c>
      <c r="T39" s="1">
        <f t="shared" si="7"/>
        <v>4.2854989905500317E-2</v>
      </c>
      <c r="U39" s="1"/>
      <c r="V39" s="1"/>
    </row>
    <row r="40" spans="6:22" x14ac:dyDescent="0.4">
      <c r="F40" s="1">
        <f t="shared" ref="F40:V40" si="8">F15/$F$28</f>
        <v>0.61157407846222378</v>
      </c>
      <c r="G40" s="1">
        <f t="shared" si="8"/>
        <v>0.68749324663753641</v>
      </c>
      <c r="H40" s="1">
        <f t="shared" si="8"/>
        <v>0.75337952475285053</v>
      </c>
      <c r="I40" s="1">
        <f t="shared" si="8"/>
        <v>0.77662246571187543</v>
      </c>
      <c r="J40" s="1">
        <f t="shared" si="8"/>
        <v>0.75626948996710996</v>
      </c>
      <c r="K40" s="1">
        <f t="shared" si="8"/>
        <v>0.69415277290693156</v>
      </c>
      <c r="L40" s="1">
        <f t="shared" si="8"/>
        <v>0.59393761314844129</v>
      </c>
      <c r="M40" s="1">
        <f t="shared" si="8"/>
        <v>0.48301944020549176</v>
      </c>
      <c r="N40" s="1">
        <f t="shared" si="8"/>
        <v>0.42657744329545133</v>
      </c>
      <c r="O40" s="1">
        <f t="shared" si="8"/>
        <v>0.41672938210287858</v>
      </c>
      <c r="P40" s="1">
        <f t="shared" si="8"/>
        <v>0.38199861615309516</v>
      </c>
      <c r="Q40" s="1">
        <f t="shared" si="8"/>
        <v>0.30368330758367057</v>
      </c>
      <c r="R40" s="1">
        <f t="shared" si="8"/>
        <v>0.1998872069988531</v>
      </c>
      <c r="S40" s="1">
        <f t="shared" si="8"/>
        <v>8.6898192468460617E-2</v>
      </c>
      <c r="T40" s="1">
        <f t="shared" si="8"/>
        <v>2.6942172260504441E-2</v>
      </c>
      <c r="U40" s="1"/>
      <c r="V40" s="1"/>
    </row>
    <row r="41" spans="6:22" x14ac:dyDescent="0.4">
      <c r="F41" s="1">
        <f t="shared" ref="F41:V41" si="9">F16/$F$28</f>
        <v>0.6404775219662</v>
      </c>
      <c r="G41" s="1">
        <f t="shared" si="9"/>
        <v>0.68281755021184232</v>
      </c>
      <c r="H41" s="1">
        <f t="shared" si="9"/>
        <v>0.72494810574106905</v>
      </c>
      <c r="I41" s="1">
        <f t="shared" si="9"/>
        <v>0.7387837312683051</v>
      </c>
      <c r="J41" s="1">
        <f t="shared" si="9"/>
        <v>0.71623176592134818</v>
      </c>
      <c r="K41" s="1">
        <f t="shared" si="9"/>
        <v>0.65828649422291319</v>
      </c>
      <c r="L41" s="1">
        <f t="shared" si="9"/>
        <v>0.57385571974256655</v>
      </c>
      <c r="M41" s="1">
        <f t="shared" si="9"/>
        <v>0.4845066017080083</v>
      </c>
      <c r="N41" s="1">
        <f t="shared" si="9"/>
        <v>0.41552562486374794</v>
      </c>
      <c r="O41" s="1">
        <f t="shared" si="9"/>
        <v>0.36473559993554683</v>
      </c>
      <c r="P41" s="1">
        <f t="shared" si="9"/>
        <v>0.29449778679279265</v>
      </c>
      <c r="Q41" s="1">
        <f t="shared" si="9"/>
        <v>0.18272940105968552</v>
      </c>
      <c r="R41" s="1">
        <f t="shared" si="9"/>
        <v>0.10121797484431723</v>
      </c>
      <c r="S41" s="1">
        <f t="shared" si="9"/>
        <v>4.5820971915490553E-2</v>
      </c>
      <c r="T41" s="1">
        <f t="shared" si="9"/>
        <v>1.5137958162327138E-2</v>
      </c>
      <c r="U41" s="1"/>
      <c r="V41" s="1"/>
    </row>
    <row r="42" spans="6:22" x14ac:dyDescent="0.4">
      <c r="F42" s="1">
        <f t="shared" ref="F42:V42" si="10">F17/$F$28</f>
        <v>0.66252239272816893</v>
      </c>
      <c r="G42" s="1">
        <f t="shared" si="10"/>
        <v>0.68040624437219799</v>
      </c>
      <c r="H42" s="1">
        <f t="shared" si="10"/>
        <v>0.70033932684378652</v>
      </c>
      <c r="I42" s="1">
        <f t="shared" si="10"/>
        <v>0.70363781124707347</v>
      </c>
      <c r="J42" s="1">
        <f t="shared" si="10"/>
        <v>0.67731154564325191</v>
      </c>
      <c r="K42" s="1">
        <f t="shared" si="10"/>
        <v>0.62135579083059245</v>
      </c>
      <c r="L42" s="1">
        <f t="shared" si="10"/>
        <v>0.54650673440565667</v>
      </c>
      <c r="M42" s="1">
        <f t="shared" si="10"/>
        <v>0.46547681108594069</v>
      </c>
      <c r="N42" s="1">
        <f t="shared" si="10"/>
        <v>0.38095504393240004</v>
      </c>
      <c r="O42" s="1">
        <f t="shared" si="10"/>
        <v>0.2944892562296807</v>
      </c>
      <c r="P42" s="1">
        <f t="shared" si="10"/>
        <v>0.20490317810867936</v>
      </c>
      <c r="Q42" s="1">
        <f t="shared" si="10"/>
        <v>0.1023316872505995</v>
      </c>
      <c r="R42" s="1">
        <f t="shared" si="10"/>
        <v>4.4854933035079571E-2</v>
      </c>
      <c r="S42" s="1">
        <f t="shared" si="10"/>
        <v>1.8024890287479976E-2</v>
      </c>
      <c r="T42" s="1">
        <f t="shared" si="10"/>
        <v>6.062045629034246E-3</v>
      </c>
      <c r="U42" s="1"/>
      <c r="V42" s="1"/>
    </row>
    <row r="43" spans="6:22" x14ac:dyDescent="0.4">
      <c r="F43" s="1">
        <f t="shared" ref="F43:V43" si="11">F18/$F$28</f>
        <v>0.64710482166383898</v>
      </c>
      <c r="G43" s="1">
        <f t="shared" si="11"/>
        <v>0.65335014170213168</v>
      </c>
      <c r="H43" s="1">
        <f t="shared" si="11"/>
        <v>0.66008170383780551</v>
      </c>
      <c r="I43" s="1">
        <f t="shared" si="11"/>
        <v>0.65522686558676058</v>
      </c>
      <c r="J43" s="1">
        <f t="shared" si="11"/>
        <v>0.62160981204325949</v>
      </c>
      <c r="K43" s="1">
        <f t="shared" si="11"/>
        <v>0.56077078376918188</v>
      </c>
      <c r="L43" s="1">
        <f t="shared" si="11"/>
        <v>0.48364311915300989</v>
      </c>
      <c r="M43" s="1">
        <f t="shared" si="11"/>
        <v>0.39982844089741526</v>
      </c>
      <c r="N43" s="1">
        <f t="shared" si="11"/>
        <v>0.30311270769551579</v>
      </c>
      <c r="O43" s="1">
        <f t="shared" si="11"/>
        <v>0.18260144261300629</v>
      </c>
      <c r="P43" s="1">
        <f t="shared" si="11"/>
        <v>0.10260276958949034</v>
      </c>
      <c r="Q43" s="1">
        <f t="shared" si="11"/>
        <v>4.9446366454034482E-2</v>
      </c>
      <c r="R43" s="1">
        <f t="shared" si="11"/>
        <v>1.8677762717647841E-2</v>
      </c>
      <c r="S43" s="1"/>
      <c r="T43" s="1"/>
      <c r="U43" s="1"/>
      <c r="V43" s="1"/>
    </row>
    <row r="44" spans="6:22" x14ac:dyDescent="0.4">
      <c r="F44" s="1">
        <f t="shared" ref="F44:V44" si="12">F19/$F$28</f>
        <v>0.59273764727069367</v>
      </c>
      <c r="G44" s="1">
        <f t="shared" si="12"/>
        <v>0.59260115826090254</v>
      </c>
      <c r="H44" s="1">
        <f t="shared" si="12"/>
        <v>0.58905244400633161</v>
      </c>
      <c r="I44" s="1">
        <f t="shared" si="12"/>
        <v>0.5719922656227785</v>
      </c>
      <c r="J44" s="1">
        <f t="shared" si="12"/>
        <v>0.52281072576135279</v>
      </c>
      <c r="K44" s="1">
        <f t="shared" si="12"/>
        <v>0.44351819379543711</v>
      </c>
      <c r="L44" s="1">
        <f t="shared" si="12"/>
        <v>0.36076225320606997</v>
      </c>
      <c r="M44" s="1">
        <f t="shared" si="12"/>
        <v>0.28351042150460176</v>
      </c>
      <c r="N44" s="1">
        <f t="shared" si="12"/>
        <v>0.20028814346511475</v>
      </c>
      <c r="O44" s="1">
        <f t="shared" si="12"/>
        <v>0.10083125598324218</v>
      </c>
      <c r="P44" s="1">
        <f t="shared" si="12"/>
        <v>4.4739486080964522E-2</v>
      </c>
      <c r="Q44" s="1">
        <f t="shared" si="12"/>
        <v>1.8566296692985033E-2</v>
      </c>
      <c r="R44" s="1">
        <f t="shared" si="12"/>
        <v>6.5092272257660918E-3</v>
      </c>
      <c r="S44" s="1"/>
      <c r="T44" s="1"/>
      <c r="U44" s="1"/>
      <c r="V44" s="1"/>
    </row>
    <row r="45" spans="6:22" x14ac:dyDescent="0.4">
      <c r="F45" s="1">
        <f t="shared" ref="F45:V45" si="13">F20/$F$28</f>
        <v>0.49613091570855805</v>
      </c>
      <c r="G45" s="1">
        <f t="shared" si="13"/>
        <v>0.49193482649782472</v>
      </c>
      <c r="H45" s="1">
        <f t="shared" si="13"/>
        <v>0.47988208866098597</v>
      </c>
      <c r="I45" s="1">
        <f t="shared" si="13"/>
        <v>0.45078244220543495</v>
      </c>
      <c r="J45" s="1">
        <f t="shared" si="13"/>
        <v>0.38331800991441001</v>
      </c>
      <c r="K45" s="1">
        <f t="shared" si="13"/>
        <v>0.26035752537842527</v>
      </c>
      <c r="L45" s="1">
        <f t="shared" si="13"/>
        <v>0.17999203814109552</v>
      </c>
      <c r="M45" s="1">
        <f t="shared" si="13"/>
        <v>0.13062851293328151</v>
      </c>
      <c r="N45" s="1">
        <f t="shared" si="13"/>
        <v>8.728386870515531E-2</v>
      </c>
      <c r="O45" s="1">
        <f t="shared" si="13"/>
        <v>4.5391884590959497E-2</v>
      </c>
      <c r="P45" s="1">
        <f t="shared" si="13"/>
        <v>1.7843189293195453E-2</v>
      </c>
      <c r="Q45" s="1"/>
      <c r="R45" s="1"/>
      <c r="S45" s="1"/>
      <c r="T45" s="1"/>
      <c r="U45" s="1"/>
      <c r="V45" s="1"/>
    </row>
    <row r="46" spans="6:22" x14ac:dyDescent="0.4">
      <c r="F46" s="1">
        <f t="shared" ref="F46:V46" si="14">F21/$F$28</f>
        <v>0.34405561927148992</v>
      </c>
      <c r="G46" s="1">
        <f t="shared" si="14"/>
        <v>0.33875908741931504</v>
      </c>
      <c r="H46" s="1">
        <f t="shared" si="14"/>
        <v>0.32493483597622819</v>
      </c>
      <c r="I46" s="1">
        <f t="shared" si="14"/>
        <v>0.29557927262731865</v>
      </c>
      <c r="J46" s="1">
        <f t="shared" si="14"/>
        <v>0.23507577983564448</v>
      </c>
      <c r="K46" s="1">
        <f t="shared" si="14"/>
        <v>0.13247964512857455</v>
      </c>
      <c r="L46" s="1">
        <f t="shared" si="14"/>
        <v>7.1623650512307707E-2</v>
      </c>
      <c r="M46" s="1">
        <f t="shared" si="14"/>
        <v>4.2340407381780618E-2</v>
      </c>
      <c r="N46" s="1">
        <f t="shared" si="14"/>
        <v>2.6307687933044558E-2</v>
      </c>
      <c r="O46" s="1">
        <f t="shared" si="14"/>
        <v>1.4515795759362292E-2</v>
      </c>
      <c r="P46" s="1">
        <f t="shared" si="14"/>
        <v>5.8236258684587171E-3</v>
      </c>
      <c r="Q46" s="1"/>
      <c r="R46" s="1"/>
      <c r="S46" s="1"/>
      <c r="T46" s="1"/>
      <c r="U46" s="1"/>
      <c r="V46" s="1"/>
    </row>
    <row r="47" spans="6:22" x14ac:dyDescent="0.4">
      <c r="F47" s="1">
        <f t="shared" ref="F47:V47" si="15">F22/$F$28</f>
        <v>0.15329990616380576</v>
      </c>
      <c r="G47" s="1">
        <f t="shared" si="15"/>
        <v>0.15012274532477748</v>
      </c>
      <c r="H47" s="1">
        <f t="shared" si="15"/>
        <v>0.14215140801683362</v>
      </c>
      <c r="I47" s="1">
        <f t="shared" si="15"/>
        <v>0.12582201453987091</v>
      </c>
      <c r="J47" s="1">
        <f t="shared" si="15"/>
        <v>9.5888268580040389E-2</v>
      </c>
      <c r="K47" s="1">
        <f t="shared" si="15"/>
        <v>5.5207719211775974E-2</v>
      </c>
      <c r="L47" s="1">
        <f t="shared" si="15"/>
        <v>2.4403855814526604E-2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6:22" x14ac:dyDescent="0.4">
      <c r="F48" s="1">
        <f t="shared" ref="F48:V48" si="16">F23/$F$28</f>
        <v>4.548117115153124E-2</v>
      </c>
      <c r="G48" s="1">
        <f t="shared" si="16"/>
        <v>4.4314284901851138E-2</v>
      </c>
      <c r="H48" s="1">
        <f t="shared" si="16"/>
        <v>4.1454650578656535E-2</v>
      </c>
      <c r="I48" s="1">
        <f t="shared" si="16"/>
        <v>3.5883624162346098E-2</v>
      </c>
      <c r="J48" s="1">
        <f t="shared" si="16"/>
        <v>2.6993829559349022E-2</v>
      </c>
      <c r="K48" s="1">
        <f t="shared" si="16"/>
        <v>1.6506829189691288E-2</v>
      </c>
      <c r="L48" s="1">
        <f t="shared" si="16"/>
        <v>7.0567187662910064E-3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6:22" x14ac:dyDescent="0.4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6:22" x14ac:dyDescent="0.4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</sheetData>
  <phoneticPr fontId="1" type="noConversion"/>
  <conditionalFormatting sqref="F7:W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V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DNS0191</dc:creator>
  <cp:lastModifiedBy>방기윤</cp:lastModifiedBy>
  <dcterms:created xsi:type="dcterms:W3CDTF">2015-06-05T18:19:34Z</dcterms:created>
  <dcterms:modified xsi:type="dcterms:W3CDTF">2025-04-10T02:45:59Z</dcterms:modified>
</cp:coreProperties>
</file>