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/>
  <xr:revisionPtr revIDLastSave="0" documentId="8_{0115AE03-4D3F-45CF-ADDC-77CEDE32BD5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시트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M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0"/>
            <color rgb="FF000000"/>
            <rFont val="Arial"/>
          </rPr>
          <t>광고선전비</t>
        </r>
      </text>
    </comment>
    <comment ref="A10" authorId="0" shapeId="0" xr:uid="{00000000-0006-0000-0000-000002000000}">
      <text>
        <r>
          <rPr>
            <sz val="10"/>
            <color rgb="FF000000"/>
            <rFont val="Arial"/>
          </rPr>
          <t xml:space="preserve">단위 : 백만원
광고선전비
</t>
        </r>
      </text>
    </comment>
    <comment ref="R11" authorId="0" shapeId="0" xr:uid="{00000000-0006-0000-0000-000007000000}">
      <text>
        <r>
          <rPr>
            <sz val="10"/>
            <color rgb="FF000000"/>
            <rFont val="Arial"/>
          </rPr>
          <t>여기만 이상하게 낮음
	-단도</t>
        </r>
      </text>
    </comment>
    <comment ref="A13" authorId="0" shapeId="0" xr:uid="{00000000-0006-0000-0000-000003000000}">
      <text>
        <r>
          <rPr>
            <sz val="10"/>
            <color rgb="FF000000"/>
            <rFont val="Arial"/>
          </rPr>
          <t>광고선전비</t>
        </r>
      </text>
    </comment>
    <comment ref="A15" authorId="0" shapeId="0" xr:uid="{00000000-0006-0000-0000-000004000000}">
      <text>
        <r>
          <rPr>
            <sz val="10"/>
            <color rgb="FF000000"/>
            <rFont val="Arial"/>
          </rPr>
          <t>광고선전비</t>
        </r>
      </text>
    </comment>
    <comment ref="A16" authorId="0" shapeId="0" xr:uid="{00000000-0006-0000-0000-000005000000}">
      <text>
        <r>
          <rPr>
            <sz val="10"/>
            <color rgb="FF000000"/>
            <rFont val="Arial"/>
          </rPr>
          <t>광고선전비</t>
        </r>
      </text>
    </comment>
    <comment ref="A17" authorId="0" shapeId="0" xr:uid="{00000000-0006-0000-0000-000006000000}">
      <text>
        <r>
          <rPr>
            <sz val="10"/>
            <color rgb="FF000000"/>
            <rFont val="Arial"/>
          </rPr>
          <t>광고선전비</t>
        </r>
      </text>
    </comment>
  </commentList>
</comments>
</file>

<file path=xl/sharedStrings.xml><?xml version="1.0" encoding="utf-8"?>
<sst xmlns="http://schemas.openxmlformats.org/spreadsheetml/2006/main" count="36" uniqueCount="36">
  <si>
    <t>기업명</t>
  </si>
  <si>
    <t>1Q2017</t>
  </si>
  <si>
    <t>2Q2017</t>
  </si>
  <si>
    <t>3Q2017</t>
  </si>
  <si>
    <t>4Q2017</t>
  </si>
  <si>
    <t>1Q2018</t>
  </si>
  <si>
    <t>2Q2018</t>
  </si>
  <si>
    <t>3Q2018</t>
  </si>
  <si>
    <t>4Q2018</t>
  </si>
  <si>
    <t>1Q2019</t>
  </si>
  <si>
    <t>2Q2019</t>
  </si>
  <si>
    <t>3Q2019</t>
  </si>
  <si>
    <t>4Q2019</t>
  </si>
  <si>
    <t>1Q2020</t>
  </si>
  <si>
    <t>2Q2020</t>
  </si>
  <si>
    <t>3Q2020</t>
  </si>
  <si>
    <t>4Q2020</t>
  </si>
  <si>
    <t>1Q2021</t>
  </si>
  <si>
    <t>2Q2021</t>
  </si>
  <si>
    <t>3Q2021</t>
  </si>
  <si>
    <t>넥슨</t>
  </si>
  <si>
    <t>엔씨소프트</t>
  </si>
  <si>
    <t>넷마블</t>
  </si>
  <si>
    <t>카카오게임즈</t>
  </si>
  <si>
    <t>NHN</t>
  </si>
  <si>
    <t>컴투스</t>
  </si>
  <si>
    <t>데브시스터즈</t>
  </si>
  <si>
    <t>그라비티</t>
  </si>
  <si>
    <t>펄어비스</t>
  </si>
  <si>
    <t>웹젠</t>
  </si>
  <si>
    <t>네오위즈</t>
  </si>
  <si>
    <t>위메이드</t>
  </si>
  <si>
    <t>게임빌</t>
  </si>
  <si>
    <t>선데이토즈</t>
  </si>
  <si>
    <t>엠게임</t>
  </si>
  <si>
    <t>베스파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</si>
</sst>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#,##0.000"/>
  </numFmts>
  <fonts count="8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&quot;맑은 고딕&quot;"/>
    </font>
    <font>
      <sz val="10"/>
      <color rgb="FF000000"/>
      <name val="돋움"/>
    </font>
    <font>
      <sz val="13"/>
      <color rgb="FF000000"/>
      <name val="Arial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0" applyFont="1"/>
    <xf numFmtId="3" fontId="3" fillId="0" borderId="0" xfId="0" applyNumberFormat="1" applyFont="1"/>
    <xf numFmtId="3" fontId="2" fillId="0" borderId="0" xfId="0" applyNumberFormat="1" applyFont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3" fontId="0" fillId="2" borderId="0" xfId="0" applyNumberFormat="1" applyFill="1"/>
    <xf numFmtId="0" fontId="6" fillId="2" borderId="0" xfId="0" applyFont="1" applyFill="1" applyAlignment="1">
      <alignment horizontal="right"/>
    </xf>
    <xf numFmtId="0" fontId="7" fillId="2" borderId="0" xfId="0" applyFont="1" applyFill="1"/>
    <xf numFmtId="176" fontId="3" fillId="0" borderId="0" xfId="0" applyNumberFormat="1" applyFont="1"/>
    <xf numFmtId="1" fontId="3" fillId="0" borderId="0" xfId="0" applyNumberFormat="1" applyFont="1"/>
    <xf numFmtId="177" fontId="2" fillId="0" borderId="0" xfId="0" applyNumberFormat="1" applyFont="1" applyAlignment="1">
      <alignment horizontal="right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9"/>
  <sheetViews>
    <sheetView tabSelected="1"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ColWidth="14.42578125" defaultRowHeight="15.75" customHeight="1"/>
  <cols>
    <col min="1" max="1" width="22.85546875" customWidth="1"/>
    <col min="20" max="20" width="15.57031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1">
      <c r="A2" s="3" t="s">
        <v>20</v>
      </c>
      <c r="B2" s="4">
        <v>31730000000</v>
      </c>
      <c r="C2" s="4">
        <v>36500000000</v>
      </c>
      <c r="D2" s="4">
        <v>51220000000</v>
      </c>
      <c r="E2" s="4">
        <v>59100000000</v>
      </c>
      <c r="F2" s="4">
        <v>56310000000</v>
      </c>
      <c r="G2" s="4">
        <v>56100000000</v>
      </c>
      <c r="H2" s="4">
        <v>62790000000</v>
      </c>
      <c r="I2" s="4">
        <v>68460000000</v>
      </c>
      <c r="J2" s="4">
        <v>51940000000</v>
      </c>
      <c r="K2" s="4">
        <v>55000000000</v>
      </c>
      <c r="L2" s="4">
        <v>37670000000</v>
      </c>
      <c r="M2" s="4">
        <v>42600000000</v>
      </c>
      <c r="N2" s="4">
        <v>28360000000</v>
      </c>
      <c r="O2" s="4">
        <v>43260000000</v>
      </c>
      <c r="P2" s="4">
        <v>58520000000</v>
      </c>
      <c r="Q2" s="4">
        <v>74010000000</v>
      </c>
      <c r="R2" s="4">
        <v>31320000000</v>
      </c>
      <c r="S2" s="4">
        <v>29680000000</v>
      </c>
      <c r="T2" s="4">
        <v>50780000000</v>
      </c>
    </row>
    <row r="3" spans="1:21">
      <c r="A3" s="3" t="s">
        <v>21</v>
      </c>
      <c r="B3" s="4">
        <v>12701000000</v>
      </c>
      <c r="C3" s="4">
        <v>24115000000</v>
      </c>
      <c r="D3" s="4">
        <v>22043000000</v>
      </c>
      <c r="E3" s="4">
        <v>24151000000</v>
      </c>
      <c r="F3" s="4">
        <v>10771000000</v>
      </c>
      <c r="G3" s="4">
        <v>14973000000</v>
      </c>
      <c r="H3" s="4">
        <v>16513000000</v>
      </c>
      <c r="I3" s="4">
        <v>15894000000</v>
      </c>
      <c r="J3" s="4">
        <v>18987000000</v>
      </c>
      <c r="K3" s="4">
        <v>24230000000</v>
      </c>
      <c r="L3" s="4">
        <v>22766000000</v>
      </c>
      <c r="M3" s="4">
        <v>41291000000</v>
      </c>
      <c r="N3" s="4">
        <v>39573000000</v>
      </c>
      <c r="O3" s="4">
        <v>12898000000</v>
      </c>
      <c r="P3" s="4">
        <v>29723000000</v>
      </c>
      <c r="Q3" s="4">
        <v>44813000000</v>
      </c>
      <c r="R3" s="4">
        <v>54950000000</v>
      </c>
      <c r="S3" s="4">
        <v>55582000000</v>
      </c>
      <c r="T3" s="4">
        <v>53912000000</v>
      </c>
    </row>
    <row r="4" spans="1:21">
      <c r="A4" s="3" t="s">
        <v>22</v>
      </c>
      <c r="B4" s="4">
        <v>78400000000</v>
      </c>
      <c r="C4" s="4">
        <v>82400000000</v>
      </c>
      <c r="D4" s="4">
        <v>101000000000</v>
      </c>
      <c r="E4" s="4">
        <v>119400000000</v>
      </c>
      <c r="F4" s="4">
        <v>74700000000</v>
      </c>
      <c r="G4" s="4">
        <v>78600000000</v>
      </c>
      <c r="H4" s="4">
        <v>85100000000</v>
      </c>
      <c r="I4" s="4">
        <v>73400000000</v>
      </c>
      <c r="J4" s="4">
        <v>62800000000</v>
      </c>
      <c r="K4" s="4">
        <v>83600000000</v>
      </c>
      <c r="L4" s="4">
        <v>72300000000</v>
      </c>
      <c r="M4" s="4">
        <v>73700000000</v>
      </c>
      <c r="N4" s="5">
        <v>95000000000</v>
      </c>
      <c r="O4" s="4">
        <v>124900000000</v>
      </c>
      <c r="P4" s="4">
        <v>85700000000</v>
      </c>
      <c r="Q4" s="4">
        <v>86800000000</v>
      </c>
      <c r="R4" s="4">
        <v>77600000000</v>
      </c>
      <c r="S4" s="4">
        <v>100400000000</v>
      </c>
      <c r="T4" s="4">
        <v>100400000000</v>
      </c>
    </row>
    <row r="5" spans="1:21">
      <c r="A5" s="3" t="s">
        <v>23</v>
      </c>
      <c r="B5" s="4">
        <v>24959000000</v>
      </c>
      <c r="C5" s="4">
        <v>21929000000</v>
      </c>
      <c r="D5" s="4">
        <v>33460000000</v>
      </c>
      <c r="E5" s="4">
        <v>36130000000</v>
      </c>
      <c r="F5" s="4">
        <v>47941000000</v>
      </c>
      <c r="G5" s="4">
        <v>45311000000</v>
      </c>
      <c r="H5" s="4">
        <v>36274000000</v>
      </c>
      <c r="I5" s="4">
        <v>54538000000</v>
      </c>
      <c r="J5" s="4">
        <v>32947000000</v>
      </c>
      <c r="K5" s="4">
        <v>38500000000</v>
      </c>
      <c r="L5" s="4">
        <v>36800000000</v>
      </c>
      <c r="M5" s="4">
        <f>41526*1000000</f>
        <v>41526000000</v>
      </c>
      <c r="N5" s="5">
        <v>29900000000</v>
      </c>
      <c r="O5" s="5">
        <v>38500000000</v>
      </c>
      <c r="P5" s="5">
        <v>76300000000</v>
      </c>
      <c r="Q5" s="5">
        <v>87500000000</v>
      </c>
      <c r="R5" s="5">
        <v>67200000000</v>
      </c>
      <c r="S5" s="5">
        <v>91100000000</v>
      </c>
      <c r="T5" s="5">
        <v>148100000000</v>
      </c>
    </row>
    <row r="6" spans="1:21">
      <c r="A6" s="3" t="s">
        <v>24</v>
      </c>
      <c r="B6" s="4">
        <v>2043700000</v>
      </c>
      <c r="C6" s="4">
        <v>2087900000</v>
      </c>
      <c r="D6" s="4">
        <v>2069000000</v>
      </c>
      <c r="E6" s="4">
        <v>2176100000</v>
      </c>
      <c r="F6" s="4">
        <v>1593400000</v>
      </c>
      <c r="G6" s="4">
        <v>1422300000</v>
      </c>
      <c r="H6" s="4">
        <v>1412500000</v>
      </c>
      <c r="I6" s="4">
        <v>1390900000</v>
      </c>
      <c r="J6" s="4">
        <v>1210100000</v>
      </c>
      <c r="K6" s="4">
        <v>1467600000</v>
      </c>
      <c r="L6" s="4">
        <v>1672000000</v>
      </c>
      <c r="M6" s="4">
        <v>1891100000</v>
      </c>
      <c r="N6" s="4">
        <v>1502600000</v>
      </c>
      <c r="O6" s="4">
        <v>1821900000</v>
      </c>
      <c r="P6" s="4">
        <v>2071400000</v>
      </c>
      <c r="Q6" s="4">
        <v>2376900000</v>
      </c>
      <c r="R6" s="4">
        <v>2246900000</v>
      </c>
      <c r="S6" s="4">
        <v>2098800000</v>
      </c>
      <c r="T6" s="4">
        <v>1807700000</v>
      </c>
    </row>
    <row r="7" spans="1:21">
      <c r="A7" s="3" t="s">
        <v>25</v>
      </c>
      <c r="B7" s="4">
        <v>12020000000</v>
      </c>
      <c r="C7" s="6">
        <v>19007000000</v>
      </c>
      <c r="D7" s="4">
        <v>13900000000</v>
      </c>
      <c r="E7" s="4">
        <v>21300000000</v>
      </c>
      <c r="F7" s="4">
        <v>13300000000</v>
      </c>
      <c r="G7" s="4">
        <v>187000000</v>
      </c>
      <c r="H7" s="4">
        <v>179000000</v>
      </c>
      <c r="I7" s="4">
        <v>21700000000</v>
      </c>
      <c r="J7" s="4">
        <v>14600000000</v>
      </c>
      <c r="K7" s="4">
        <v>16400000000</v>
      </c>
      <c r="L7" s="4">
        <v>16000000000</v>
      </c>
      <c r="M7" s="4">
        <v>14600000000</v>
      </c>
      <c r="N7" s="4">
        <v>8200000000</v>
      </c>
      <c r="O7" s="4">
        <v>21100000000</v>
      </c>
      <c r="P7" s="4">
        <v>21500000000</v>
      </c>
      <c r="Q7" s="4">
        <v>20700000000</v>
      </c>
      <c r="R7" s="4">
        <v>18600000000</v>
      </c>
      <c r="S7" s="4">
        <v>44900000000</v>
      </c>
      <c r="T7" s="4">
        <v>13300000000</v>
      </c>
    </row>
    <row r="8" spans="1:21">
      <c r="A8" s="3" t="s">
        <v>26</v>
      </c>
      <c r="B8" s="4">
        <v>1432000000</v>
      </c>
      <c r="C8" s="4">
        <v>325000000</v>
      </c>
      <c r="D8" s="4">
        <v>92000000</v>
      </c>
      <c r="E8" s="4">
        <v>621000000</v>
      </c>
      <c r="F8" s="4">
        <v>34000000</v>
      </c>
      <c r="G8" s="4">
        <v>267000000</v>
      </c>
      <c r="H8" s="4">
        <v>193000000</v>
      </c>
      <c r="I8" s="4">
        <v>870000000</v>
      </c>
      <c r="J8" s="4">
        <v>303000000</v>
      </c>
      <c r="K8" s="4">
        <v>1424000000</v>
      </c>
      <c r="L8" s="4">
        <v>455000000</v>
      </c>
      <c r="M8" s="4">
        <v>1918000000</v>
      </c>
      <c r="N8" s="4">
        <v>1067000000</v>
      </c>
      <c r="O8" s="4">
        <v>1831000000</v>
      </c>
      <c r="P8" s="4">
        <v>1288000000</v>
      </c>
      <c r="Q8" s="4">
        <v>3154000000</v>
      </c>
      <c r="R8" s="4">
        <v>1200000000</v>
      </c>
      <c r="S8" s="4">
        <v>21000000000</v>
      </c>
      <c r="T8" s="4">
        <v>18900000000</v>
      </c>
    </row>
    <row r="9" spans="1:21">
      <c r="A9" s="3" t="s">
        <v>27</v>
      </c>
      <c r="B9" s="4">
        <v>3007770750</v>
      </c>
      <c r="C9" s="4">
        <v>3007770750</v>
      </c>
      <c r="D9" s="4">
        <v>3007770750</v>
      </c>
      <c r="E9" s="4">
        <v>3007770750</v>
      </c>
      <c r="F9" s="4">
        <v>4136462000</v>
      </c>
      <c r="G9" s="4">
        <v>4136462000</v>
      </c>
      <c r="H9" s="4">
        <v>4136462000</v>
      </c>
      <c r="I9" s="4">
        <v>4136462000</v>
      </c>
      <c r="J9" s="4">
        <v>2493421750</v>
      </c>
      <c r="K9" s="4">
        <v>2493421750</v>
      </c>
      <c r="L9" s="4">
        <v>2493421750</v>
      </c>
      <c r="M9" s="4">
        <v>2493421750</v>
      </c>
      <c r="N9" s="4">
        <v>4946807250</v>
      </c>
      <c r="O9" s="4">
        <v>4946807250</v>
      </c>
      <c r="P9" s="4">
        <v>4946807250</v>
      </c>
      <c r="Q9" s="4">
        <v>4946807250</v>
      </c>
    </row>
    <row r="10" spans="1:21">
      <c r="A10" s="3" t="s">
        <v>28</v>
      </c>
      <c r="B10" s="4">
        <f>1254*1000000</f>
        <v>1254000000</v>
      </c>
      <c r="C10" s="4">
        <f>1220*1000000</f>
        <v>1220000000</v>
      </c>
      <c r="D10" s="5">
        <v>1455000000</v>
      </c>
      <c r="E10" s="5">
        <v>5212000000</v>
      </c>
      <c r="F10" s="5">
        <v>10506000000</v>
      </c>
      <c r="G10" s="5">
        <v>9195000000</v>
      </c>
      <c r="H10" s="5">
        <v>9959000000</v>
      </c>
      <c r="I10" s="5">
        <v>10029000000</v>
      </c>
      <c r="J10" s="5">
        <v>30251000000</v>
      </c>
      <c r="K10" s="5">
        <v>15435000000</v>
      </c>
      <c r="L10" s="5">
        <v>15835000000</v>
      </c>
      <c r="M10" s="5">
        <v>16760000000</v>
      </c>
      <c r="N10" s="5">
        <v>9444000000</v>
      </c>
      <c r="O10" s="5">
        <v>9166000000</v>
      </c>
      <c r="P10" s="5">
        <v>9228000000</v>
      </c>
      <c r="Q10" s="5">
        <v>16135000000</v>
      </c>
      <c r="R10" s="5">
        <v>15148000000</v>
      </c>
      <c r="S10" s="5">
        <v>13022000000</v>
      </c>
      <c r="T10" s="5">
        <v>11842000000</v>
      </c>
    </row>
    <row r="11" spans="1:21">
      <c r="A11" s="7" t="s">
        <v>29</v>
      </c>
      <c r="B11" s="5">
        <v>1831000000</v>
      </c>
      <c r="C11" s="5">
        <v>2528000000</v>
      </c>
      <c r="D11" s="8">
        <v>970000000</v>
      </c>
      <c r="E11" s="5">
        <v>1669000000</v>
      </c>
      <c r="F11" s="5">
        <v>1735000000</v>
      </c>
      <c r="G11" s="5">
        <v>4739000000</v>
      </c>
      <c r="H11" s="5">
        <v>4536000000</v>
      </c>
      <c r="I11" s="5">
        <v>2380000000</v>
      </c>
      <c r="J11" s="5">
        <v>2922000000</v>
      </c>
      <c r="K11" s="5">
        <v>471700000</v>
      </c>
      <c r="L11" s="5">
        <v>1354000000</v>
      </c>
      <c r="M11" s="5">
        <v>1534000000</v>
      </c>
      <c r="N11" s="8">
        <v>654000000</v>
      </c>
      <c r="O11" s="5">
        <v>5731000000</v>
      </c>
      <c r="P11" s="5">
        <v>7497000000</v>
      </c>
      <c r="Q11" s="5">
        <v>2285000000</v>
      </c>
      <c r="R11" s="5">
        <v>665000000</v>
      </c>
      <c r="S11" s="5">
        <v>5355000000</v>
      </c>
      <c r="T11" s="5">
        <v>4337000000</v>
      </c>
      <c r="U11" s="3"/>
    </row>
    <row r="12" spans="1:21">
      <c r="A12" s="3" t="s">
        <v>30</v>
      </c>
      <c r="B12" s="5">
        <v>3140000000</v>
      </c>
      <c r="C12" s="5">
        <v>3153000000</v>
      </c>
      <c r="D12" s="5">
        <v>3844000000</v>
      </c>
      <c r="E12" s="5">
        <v>3742000000</v>
      </c>
      <c r="F12" s="5">
        <v>4217000000</v>
      </c>
      <c r="G12" s="5">
        <v>5534000000</v>
      </c>
      <c r="H12" s="5">
        <v>5873000000</v>
      </c>
      <c r="I12" s="5">
        <v>8306000000</v>
      </c>
      <c r="J12" s="5">
        <v>9750000000</v>
      </c>
      <c r="K12" s="5">
        <v>8502000000</v>
      </c>
      <c r="L12" s="5">
        <v>10352000000</v>
      </c>
      <c r="M12" s="5">
        <v>9949000000</v>
      </c>
      <c r="N12" s="5">
        <v>6564000000</v>
      </c>
      <c r="O12" s="5">
        <v>9185000000</v>
      </c>
      <c r="P12" s="5">
        <v>11062000000</v>
      </c>
      <c r="Q12" s="5">
        <v>10185000000</v>
      </c>
      <c r="R12" s="5">
        <v>5964000000</v>
      </c>
      <c r="S12" s="5">
        <v>6609000000</v>
      </c>
      <c r="T12" s="5">
        <v>11031000000</v>
      </c>
      <c r="U12" s="9"/>
    </row>
    <row r="13" spans="1:21">
      <c r="A13" s="3" t="s">
        <v>31</v>
      </c>
      <c r="B13" s="5">
        <v>9059000000</v>
      </c>
      <c r="C13" s="5">
        <v>1015000000</v>
      </c>
      <c r="D13" s="5">
        <v>563000000</v>
      </c>
      <c r="E13" s="5">
        <v>757000000</v>
      </c>
      <c r="F13" s="5">
        <v>666000000</v>
      </c>
      <c r="G13" s="5">
        <v>1830000000</v>
      </c>
      <c r="H13" s="5">
        <v>6498000000</v>
      </c>
      <c r="I13" s="5">
        <v>1780000000</v>
      </c>
      <c r="J13" s="5">
        <v>4790000000</v>
      </c>
      <c r="K13" s="5">
        <v>1830000000</v>
      </c>
      <c r="L13" s="5">
        <v>1140000000</v>
      </c>
      <c r="M13" s="5">
        <v>1224000000</v>
      </c>
      <c r="N13" s="5">
        <v>1341000000</v>
      </c>
      <c r="O13" s="5">
        <v>1561000000</v>
      </c>
      <c r="P13" s="5">
        <v>4107000000</v>
      </c>
      <c r="Q13" s="5">
        <v>14554000000</v>
      </c>
      <c r="R13" s="5">
        <v>5728000000</v>
      </c>
      <c r="S13" s="5">
        <v>5020000000</v>
      </c>
      <c r="T13" s="5">
        <v>5772000000</v>
      </c>
    </row>
    <row r="14" spans="1:21">
      <c r="A14" s="3" t="s">
        <v>32</v>
      </c>
      <c r="B14" s="5">
        <v>1866000000</v>
      </c>
      <c r="C14" s="5">
        <v>4056000000</v>
      </c>
      <c r="D14" s="5">
        <v>1190000000</v>
      </c>
      <c r="E14" s="5">
        <v>4299000000</v>
      </c>
      <c r="F14" s="5">
        <v>4643000000</v>
      </c>
      <c r="G14" s="5">
        <v>1186000000</v>
      </c>
      <c r="H14" s="5">
        <v>2998000000</v>
      </c>
      <c r="I14" s="5">
        <v>3615000000</v>
      </c>
      <c r="J14" s="5">
        <v>2334000000</v>
      </c>
      <c r="K14" s="5">
        <v>1924000000</v>
      </c>
      <c r="L14" s="5">
        <v>2091000000</v>
      </c>
      <c r="M14" s="5">
        <v>2720000000</v>
      </c>
      <c r="N14" s="5">
        <v>723000000</v>
      </c>
      <c r="O14" s="5">
        <v>1365000000</v>
      </c>
      <c r="P14" s="5">
        <v>3572000000</v>
      </c>
      <c r="Q14" s="5">
        <v>1600000000</v>
      </c>
      <c r="R14" s="5">
        <v>1300000000</v>
      </c>
      <c r="S14" s="5">
        <v>2300000000</v>
      </c>
      <c r="T14" s="5">
        <v>1100000000</v>
      </c>
    </row>
    <row r="15" spans="1:21">
      <c r="A15" s="3" t="s">
        <v>33</v>
      </c>
      <c r="B15" s="5">
        <v>380000000</v>
      </c>
      <c r="C15" s="5">
        <v>256000000</v>
      </c>
      <c r="D15" s="5">
        <v>411000000</v>
      </c>
      <c r="E15" s="5">
        <v>2625000000</v>
      </c>
      <c r="F15" s="5">
        <v>1741000000</v>
      </c>
      <c r="G15" s="5">
        <v>3980000000</v>
      </c>
      <c r="H15" s="5">
        <v>1496000000</v>
      </c>
      <c r="I15" s="5">
        <v>298000000</v>
      </c>
      <c r="J15" s="5">
        <v>342000000</v>
      </c>
      <c r="K15" s="5">
        <v>1193000000</v>
      </c>
      <c r="L15" s="5">
        <v>569000000</v>
      </c>
      <c r="M15" s="5">
        <v>8433000000</v>
      </c>
      <c r="N15" s="5">
        <v>3940000000</v>
      </c>
      <c r="O15" s="5">
        <v>2559000000</v>
      </c>
      <c r="P15" s="5">
        <v>2491000000</v>
      </c>
      <c r="Q15" s="5">
        <v>865000000</v>
      </c>
      <c r="R15" s="5">
        <v>1768000000</v>
      </c>
      <c r="S15" s="5">
        <v>1945000000</v>
      </c>
      <c r="T15" s="5">
        <v>3609000000</v>
      </c>
    </row>
    <row r="16" spans="1:21">
      <c r="A16" s="3" t="s">
        <v>34</v>
      </c>
      <c r="B16" s="5">
        <v>43233000</v>
      </c>
      <c r="C16" s="5">
        <v>927644000</v>
      </c>
      <c r="D16" s="5">
        <v>74484000</v>
      </c>
      <c r="E16" s="5">
        <v>73813000</v>
      </c>
      <c r="F16" s="5">
        <v>40739000</v>
      </c>
      <c r="G16" s="5">
        <v>80000000</v>
      </c>
      <c r="H16" s="5">
        <v>62007000</v>
      </c>
      <c r="I16" s="5">
        <v>111071000</v>
      </c>
      <c r="J16" s="5">
        <v>111147000</v>
      </c>
      <c r="K16" s="5">
        <v>59612000</v>
      </c>
      <c r="L16" s="5">
        <v>38523000</v>
      </c>
      <c r="M16" s="5">
        <v>131194000</v>
      </c>
      <c r="N16" s="5">
        <v>18850000</v>
      </c>
      <c r="O16" s="5">
        <v>49317000</v>
      </c>
      <c r="P16" s="5">
        <v>36013000</v>
      </c>
      <c r="Q16" s="5">
        <v>26368000</v>
      </c>
      <c r="R16" s="5">
        <v>43314000</v>
      </c>
      <c r="S16" s="5">
        <v>38796000</v>
      </c>
      <c r="T16" s="5">
        <v>50648000</v>
      </c>
    </row>
    <row r="17" spans="1:20">
      <c r="A17" s="3" t="s">
        <v>35</v>
      </c>
      <c r="B17" s="4">
        <v>1977658500</v>
      </c>
      <c r="C17" s="4">
        <v>1977658500</v>
      </c>
      <c r="D17" s="4">
        <v>1977658500</v>
      </c>
      <c r="E17" s="4">
        <v>1977658500</v>
      </c>
      <c r="F17" s="4">
        <v>9300195250</v>
      </c>
      <c r="G17" s="4">
        <v>9300195250</v>
      </c>
      <c r="H17" s="4">
        <v>9300195250</v>
      </c>
      <c r="I17" s="4">
        <v>9300195250</v>
      </c>
      <c r="J17" s="5">
        <v>9019984000</v>
      </c>
      <c r="K17" s="5">
        <v>7257181000</v>
      </c>
      <c r="L17" s="5">
        <v>13143333000</v>
      </c>
      <c r="M17" s="5">
        <v>21322548000</v>
      </c>
      <c r="N17" s="5">
        <v>3537390000</v>
      </c>
      <c r="O17" s="5">
        <v>4948341000</v>
      </c>
      <c r="P17" s="5">
        <v>5317439000</v>
      </c>
      <c r="Q17" s="5">
        <v>4984956000</v>
      </c>
      <c r="R17" s="5">
        <v>4043107000</v>
      </c>
      <c r="S17" s="5">
        <v>4692425000</v>
      </c>
      <c r="T17" s="10">
        <v>3059742000</v>
      </c>
    </row>
    <row r="18" spans="1:20">
      <c r="E18" s="4"/>
      <c r="S18" s="11"/>
      <c r="T18" s="4"/>
    </row>
    <row r="19" spans="1:20">
      <c r="T19" s="12"/>
    </row>
    <row r="21" spans="1:20">
      <c r="L21" s="13"/>
      <c r="M21" s="14"/>
    </row>
    <row r="23" spans="1:20">
      <c r="M23" s="15"/>
    </row>
    <row r="29" spans="1:20">
      <c r="F29" s="4"/>
    </row>
  </sheetData>
  <conditionalFormatting sqref="C7">
    <cfRule type="notContainsBlanks" dxfId="0" priority="1">
      <formula>LEN(TRIM(C7))&gt;0</formula>
    </cfRule>
  </conditionalFormatting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2021-11-23T06:00:24Z</dcterms:created>
  <dcterms:modified xsi:type="dcterms:W3CDTF">2021-11-23T06:00:24Z</dcterms:modified>
  <cp:category/>
  <cp:contentStatus/>
</cp:coreProperties>
</file>