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BEEE08C7-B1F2-49F8-AD36-DF8A6E5ED63E}" xr6:coauthVersionLast="45" xr6:coauthVersionMax="45" xr10:uidLastSave="{00000000-0000-0000-0000-000000000000}"/>
  <bookViews>
    <workbookView minimized="1" xWindow="37650" yWindow="2880" windowWidth="20610" windowHeight="13410" xr2:uid="{68A2D222-885E-4C89-8605-EA5D9000328B}"/>
  </bookViews>
  <sheets>
    <sheet name="Totaal" sheetId="1" r:id="rId1"/>
    <sheet name="Abortus" sheetId="2" r:id="rId2"/>
    <sheet name="Klimaat" sheetId="3" r:id="rId3"/>
    <sheet name="Zwarte Piet" sheetId="4" r:id="rId4"/>
    <sheet name="Vaccinaties" sheetId="5" r:id="rId5"/>
    <sheet name="Immigratie" sheetId="6" r:id="rId6"/>
    <sheet name="Brood" sheetId="7" r:id="rId7"/>
    <sheet name="Honden" sheetId="8" r:id="rId8"/>
    <sheet name="Grootste bot" sheetId="9" r:id="rId9"/>
    <sheet name="Komkommer" sheetId="10" r:id="rId10"/>
    <sheet name="Inwone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F114" i="1"/>
  <c r="F116" i="1"/>
  <c r="F43" i="1"/>
  <c r="F41" i="1"/>
  <c r="F113" i="1"/>
  <c r="F132" i="1"/>
  <c r="F16" i="1"/>
  <c r="F30" i="1"/>
  <c r="F56" i="1"/>
  <c r="F47" i="1"/>
  <c r="F119" i="1"/>
  <c r="F17" i="1"/>
  <c r="F2" i="1"/>
  <c r="F124" i="1"/>
  <c r="F62" i="1"/>
  <c r="F84" i="1"/>
  <c r="F82" i="1"/>
  <c r="F32" i="1"/>
  <c r="F83" i="1"/>
  <c r="F97" i="1"/>
  <c r="F85" i="1"/>
  <c r="F125" i="1"/>
  <c r="F112" i="1"/>
  <c r="F118" i="1"/>
  <c r="F115" i="1"/>
  <c r="F107" i="1"/>
  <c r="F81" i="1"/>
  <c r="F92" i="1"/>
  <c r="F37" i="1"/>
  <c r="F9" i="1"/>
  <c r="F23" i="1"/>
  <c r="F54" i="1"/>
  <c r="F57" i="1"/>
  <c r="F42" i="1"/>
  <c r="F72" i="1"/>
  <c r="F5" i="1"/>
  <c r="F110" i="1"/>
  <c r="F100" i="1"/>
  <c r="F38" i="1"/>
  <c r="F87" i="1"/>
  <c r="F106" i="1"/>
  <c r="F75" i="1"/>
  <c r="F18" i="1"/>
  <c r="F24" i="1"/>
  <c r="F60" i="1"/>
  <c r="F76" i="1"/>
  <c r="F35" i="1"/>
  <c r="F55" i="1"/>
  <c r="F70" i="1"/>
  <c r="F36" i="1"/>
  <c r="F102" i="1"/>
  <c r="F33" i="1"/>
  <c r="F25" i="1"/>
  <c r="F59" i="1"/>
  <c r="F108" i="1"/>
  <c r="F52" i="1"/>
  <c r="F89" i="1"/>
  <c r="F31" i="1"/>
  <c r="F8" i="1"/>
  <c r="F26" i="1"/>
  <c r="F98" i="1"/>
  <c r="F64" i="1"/>
  <c r="F44" i="1"/>
  <c r="F71" i="1"/>
  <c r="F22" i="1"/>
  <c r="F88" i="1"/>
  <c r="F39" i="1"/>
  <c r="F53" i="1"/>
  <c r="F117" i="1"/>
  <c r="F103" i="1"/>
  <c r="F13" i="1"/>
  <c r="F63" i="1"/>
  <c r="F11" i="1"/>
  <c r="F3" i="1"/>
  <c r="F20" i="1"/>
  <c r="F61" i="1"/>
  <c r="F27" i="1"/>
  <c r="F46" i="1"/>
  <c r="F91" i="1"/>
  <c r="F49" i="1"/>
  <c r="F50" i="1"/>
  <c r="F51" i="1"/>
  <c r="F68" i="1"/>
  <c r="F104" i="1"/>
  <c r="F7" i="1"/>
  <c r="F80" i="1"/>
  <c r="F79" i="1"/>
  <c r="F127" i="1"/>
  <c r="F6" i="1"/>
  <c r="F129" i="1"/>
  <c r="F40" i="1"/>
  <c r="F29" i="1"/>
  <c r="F111" i="1"/>
  <c r="F122" i="1"/>
  <c r="F67" i="1"/>
  <c r="F15" i="1"/>
  <c r="F65" i="1"/>
  <c r="F4" i="1"/>
  <c r="F95" i="1"/>
  <c r="F45" i="1"/>
  <c r="F94" i="1"/>
  <c r="F99" i="1"/>
  <c r="F128" i="1"/>
  <c r="F131" i="1"/>
  <c r="F66" i="1"/>
  <c r="F74" i="1"/>
  <c r="F120" i="1"/>
  <c r="F105" i="1"/>
  <c r="F34" i="1"/>
  <c r="F58" i="1"/>
  <c r="F93" i="1"/>
  <c r="F121" i="1"/>
  <c r="F86" i="1"/>
  <c r="F19" i="1"/>
  <c r="F28" i="1"/>
  <c r="F21" i="1"/>
  <c r="F10" i="1"/>
  <c r="F78" i="1"/>
  <c r="F109" i="1"/>
  <c r="F48" i="1"/>
  <c r="F126" i="1"/>
  <c r="F14" i="1"/>
  <c r="F90" i="1"/>
  <c r="F69" i="1"/>
  <c r="F73" i="1"/>
  <c r="F130" i="1"/>
  <c r="F101" i="1"/>
  <c r="F123" i="1"/>
  <c r="F77" i="1"/>
  <c r="F96" i="1"/>
  <c r="E133" i="1"/>
  <c r="D133" i="1"/>
  <c r="C133" i="1"/>
  <c r="B133" i="1"/>
  <c r="F133" i="1" l="1"/>
</calcChain>
</file>

<file path=xl/sharedStrings.xml><?xml version="1.0" encoding="utf-8"?>
<sst xmlns="http://schemas.openxmlformats.org/spreadsheetml/2006/main" count="454" uniqueCount="160">
  <si>
    <t>honden.com</t>
  </si>
  <si>
    <t>smulweb.nl</t>
  </si>
  <si>
    <t>nl.quora.com</t>
  </si>
  <si>
    <t>avevewinkels.be</t>
  </si>
  <si>
    <t>dagelijksekost.een.be</t>
  </si>
  <si>
    <t>dierennamen.net</t>
  </si>
  <si>
    <t>competicionesdemotos.com</t>
  </si>
  <si>
    <t>ofa-bamberg.com</t>
  </si>
  <si>
    <t>voedingsacademy.nl</t>
  </si>
  <si>
    <t>rdzl.nl</t>
  </si>
  <si>
    <t>kosmisch.nl</t>
  </si>
  <si>
    <t>encyclo.nl</t>
  </si>
  <si>
    <t>schooltv.nl</t>
  </si>
  <si>
    <t>vitens.com</t>
  </si>
  <si>
    <t>natuurinformatie.nl</t>
  </si>
  <si>
    <t>maken.wikiwijs.nl</t>
  </si>
  <si>
    <t>w-tjes.nl</t>
  </si>
  <si>
    <t>wikikids.nl</t>
  </si>
  <si>
    <t>royalcanin.nl</t>
  </si>
  <si>
    <t>recepten.tips</t>
  </si>
  <si>
    <t>hartvannederland.nl</t>
  </si>
  <si>
    <t>republiekallochtonie.nl</t>
  </si>
  <si>
    <t>allecijfers.nl</t>
  </si>
  <si>
    <t>longreads.cbs.nl</t>
  </si>
  <si>
    <t>cbs.nl</t>
  </si>
  <si>
    <t>maxvandaag.nl</t>
  </si>
  <si>
    <t>voedingscentrum.nl</t>
  </si>
  <si>
    <t>startpagina.nl</t>
  </si>
  <si>
    <t>dokterdokter.nl</t>
  </si>
  <si>
    <t>facebook.com</t>
  </si>
  <si>
    <t>wisfaq.nl</t>
  </si>
  <si>
    <t>alleswetenoverosteoporose.nl</t>
  </si>
  <si>
    <t>welingelichtekringen.nl</t>
  </si>
  <si>
    <t>nl.ripleybelieves.com</t>
  </si>
  <si>
    <t>nl.toluna.com</t>
  </si>
  <si>
    <t>alletop10lijstjes.nl</t>
  </si>
  <si>
    <t>scholieren.com</t>
  </si>
  <si>
    <t>mcvoordieren.nl</t>
  </si>
  <si>
    <t>honden-plein.nl</t>
  </si>
  <si>
    <t>hondennamen.nu</t>
  </si>
  <si>
    <t>hondennamen.nl</t>
  </si>
  <si>
    <t>petplan.nl</t>
  </si>
  <si>
    <t>herdershonden.nl</t>
  </si>
  <si>
    <t>dierendokters.com</t>
  </si>
  <si>
    <t>laurasbakery.nl</t>
  </si>
  <si>
    <t>culy.nl</t>
  </si>
  <si>
    <t>ah.nl</t>
  </si>
  <si>
    <t>bakkenzoalsoma.nl</t>
  </si>
  <si>
    <t>libelle-lekker.be</t>
  </si>
  <si>
    <t>broodsmakelijk.nl</t>
  </si>
  <si>
    <t>rutgerbakt.nl</t>
  </si>
  <si>
    <t>uitpaulineskeuken.nl</t>
  </si>
  <si>
    <t>amerika.nl</t>
  </si>
  <si>
    <t>ed.nl</t>
  </si>
  <si>
    <t>parool.nl</t>
  </si>
  <si>
    <t>houvanarnhem.nl</t>
  </si>
  <si>
    <t>sense.info</t>
  </si>
  <si>
    <t>laatjevaccineren.be</t>
  </si>
  <si>
    <t>delftce.nl</t>
  </si>
  <si>
    <t>elsevierweekblad.nl</t>
  </si>
  <si>
    <t>rtvoost.nl</t>
  </si>
  <si>
    <t>eur-lex.europa.eu</t>
  </si>
  <si>
    <t>mens-en-gezondheid.infonu.nl</t>
  </si>
  <si>
    <t>joop.bnnvara.nl</t>
  </si>
  <si>
    <t>energievergelijk.nl</t>
  </si>
  <si>
    <t>nieuwetijds-kindercoach.nl</t>
  </si>
  <si>
    <t>larsvanhemmen.nl</t>
  </si>
  <si>
    <t>dekennisvannu.nl</t>
  </si>
  <si>
    <t>clo.nl</t>
  </si>
  <si>
    <t>nd.nl</t>
  </si>
  <si>
    <t>schreeuwomleven.nl</t>
  </si>
  <si>
    <t>omroepbrabant.nl</t>
  </si>
  <si>
    <t>europa-nu.nl</t>
  </si>
  <si>
    <t>rtlnieuws.nl</t>
  </si>
  <si>
    <t>socialevraagstukken.nl</t>
  </si>
  <si>
    <t>allesoverseks.be</t>
  </si>
  <si>
    <t>milieudefensie.nl</t>
  </si>
  <si>
    <t>gezondheidsnet.nl</t>
  </si>
  <si>
    <t>knaw.nl</t>
  </si>
  <si>
    <t>jalta.nl</t>
  </si>
  <si>
    <t>decorrespondent.nl</t>
  </si>
  <si>
    <t>amnesty.nl</t>
  </si>
  <si>
    <t>europadecentraal.nl</t>
  </si>
  <si>
    <t>politie.nl</t>
  </si>
  <si>
    <t>nl.wikipedia.org</t>
  </si>
  <si>
    <t>scientias.nl</t>
  </si>
  <si>
    <t>thuisvaccinatie.nl</t>
  </si>
  <si>
    <t>umcutrecht.nl</t>
  </si>
  <si>
    <t>stichtingvaccinvrij.nl</t>
  </si>
  <si>
    <t>wanttoknow.nl</t>
  </si>
  <si>
    <t>nvkp.nl</t>
  </si>
  <si>
    <t>rijksvaccinatieprogramma.nl</t>
  </si>
  <si>
    <t>nrc.nl</t>
  </si>
  <si>
    <t>eenvandaag.avrotros.nl</t>
  </si>
  <si>
    <t>nos.nl</t>
  </si>
  <si>
    <t>nu.nl</t>
  </si>
  <si>
    <t>lc.nl</t>
  </si>
  <si>
    <t>volkskrant.nl</t>
  </si>
  <si>
    <t>ad.nl</t>
  </si>
  <si>
    <t>climategate.nl</t>
  </si>
  <si>
    <t>urgenda.nl</t>
  </si>
  <si>
    <t>hier.nu</t>
  </si>
  <si>
    <t>klimaat.be</t>
  </si>
  <si>
    <t>ec.europa.eu</t>
  </si>
  <si>
    <t>ce.nl</t>
  </si>
  <si>
    <t>wur.nl</t>
  </si>
  <si>
    <t>telegraaf.nl</t>
  </si>
  <si>
    <t>fiom.nl</t>
  </si>
  <si>
    <t>gezondheidsplein.nl</t>
  </si>
  <si>
    <t>trouw.nl</t>
  </si>
  <si>
    <t>thuisarts.nl</t>
  </si>
  <si>
    <t>bloemenhove.nl</t>
  </si>
  <si>
    <t>rijksoverheid.nl</t>
  </si>
  <si>
    <t>Aantal Keer Niet Controversieel</t>
  </si>
  <si>
    <t>Aantal Keer Controversieel</t>
  </si>
  <si>
    <t>Website</t>
  </si>
  <si>
    <t>Welke Vragen</t>
  </si>
  <si>
    <t>Abortus</t>
  </si>
  <si>
    <t>Klimaat</t>
  </si>
  <si>
    <t>Zwarte Piet</t>
  </si>
  <si>
    <t>Abortus, Klimaat, Immigratie</t>
  </si>
  <si>
    <t>Immigratie</t>
  </si>
  <si>
    <t>Brood</t>
  </si>
  <si>
    <t>Honden</t>
  </si>
  <si>
    <t>Komkommer</t>
  </si>
  <si>
    <t>Zwarte Piet, Inwoners</t>
  </si>
  <si>
    <t>Immigratie, Inwoners</t>
  </si>
  <si>
    <t>Inwoners</t>
  </si>
  <si>
    <t>Totaal</t>
  </si>
  <si>
    <t>In hoeveel lijsten Niet Controversieel</t>
  </si>
  <si>
    <t>In hoeveel lijsten Controversieel</t>
  </si>
  <si>
    <t>destentor.nl</t>
  </si>
  <si>
    <t>rivm.nl</t>
  </si>
  <si>
    <t>lne.be</t>
  </si>
  <si>
    <t>ggdreisvaccinaties.nl</t>
  </si>
  <si>
    <t>michielhaas.nl</t>
  </si>
  <si>
    <t>dagelijksestandaard.nl</t>
  </si>
  <si>
    <t>openvld.be</t>
  </si>
  <si>
    <t>europarl.europa.eu</t>
  </si>
  <si>
    <t>ind.nl</t>
  </si>
  <si>
    <t>waterlily-unlimited.nl</t>
  </si>
  <si>
    <t>budgetstijl.nl</t>
  </si>
  <si>
    <t>patesserie.com</t>
  </si>
  <si>
    <t>menselijklichaam.nl</t>
  </si>
  <si>
    <t>mooiemoestuin.nl</t>
  </si>
  <si>
    <t>wodc.nl</t>
  </si>
  <si>
    <t>rtlz.nl</t>
  </si>
  <si>
    <t>volksgezondheidenzorg.info</t>
  </si>
  <si>
    <t>nji.nl</t>
  </si>
  <si>
    <t>Aantal Keer</t>
  </si>
  <si>
    <t>Aantal Cellen</t>
  </si>
  <si>
    <t>Vaccinatie</t>
  </si>
  <si>
    <t>Abortus, Zwarte Piet, Immigratie</t>
  </si>
  <si>
    <t>Grootste Bot</t>
  </si>
  <si>
    <t>Abortus, Grootste Bot</t>
  </si>
  <si>
    <t>Klimaat, Zwarte Piet, Immigratie, Grootste Bot, Komkommer, Inwoners</t>
  </si>
  <si>
    <t>Zwarte Piet, Vaccinatie, Inwoners</t>
  </si>
  <si>
    <t>Grootste Bot, Komkommer, Inwoners</t>
  </si>
  <si>
    <t>Abortus, Zwarte Piet, Immigratie, Inwoners</t>
  </si>
  <si>
    <t>Zwarte Piet, Vaccinatie, Immigratie, Inwoners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</si>
</sst>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49" fontId="0" fillId="0" borderId="0" xfId="0" applyNumberFormat="1" applyFill="1"/>
    <xf numFmtId="0" fontId="0" fillId="0" borderId="0" xfId="0" applyFont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NumberFormat="1" applyFill="1"/>
  </cellXfs>
  <cellStyles count="1">
    <cellStyle name="Standa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ACE4-9679-4A39-930E-31B35A0F52A7}">
  <dimension ref="A1:G133"/>
  <sheetViews>
    <sheetView tabSelected="1" topLeftCell="A79" workbookViewId="0">
      <selection activeCell="A85" sqref="A85"/>
    </sheetView>
  </sheetViews>
  <sheetFormatPr defaultRowHeight="15" x14ac:dyDescent="0.25"/>
  <cols>
    <col min="1" max="1" width="29.28515625" style="4" bestFit="1" customWidth="1"/>
    <col min="2" max="2" width="25.28515625" style="2" bestFit="1" customWidth="1"/>
    <col min="3" max="3" width="30.7109375" style="2" bestFit="1" customWidth="1"/>
    <col min="4" max="4" width="29.85546875" style="2" bestFit="1" customWidth="1"/>
    <col min="5" max="5" width="35.140625" bestFit="1" customWidth="1"/>
    <col min="6" max="6" width="8.7109375" bestFit="1" customWidth="1"/>
    <col min="7" max="7" width="65.28515625" bestFit="1" customWidth="1"/>
  </cols>
  <sheetData>
    <row r="1" spans="1:7" x14ac:dyDescent="0.25">
      <c r="A1" s="1" t="s">
        <v>115</v>
      </c>
      <c r="B1" s="9" t="s">
        <v>114</v>
      </c>
      <c r="C1" s="9" t="s">
        <v>130</v>
      </c>
      <c r="D1" s="9" t="s">
        <v>113</v>
      </c>
      <c r="E1" s="3" t="s">
        <v>129</v>
      </c>
      <c r="F1" s="1" t="s">
        <v>128</v>
      </c>
      <c r="G1" s="1" t="s">
        <v>116</v>
      </c>
    </row>
    <row r="2" spans="1:7" x14ac:dyDescent="0.25">
      <c r="A2" s="4" t="s">
        <v>98</v>
      </c>
      <c r="B2" s="2">
        <v>75</v>
      </c>
      <c r="C2" s="2">
        <v>56</v>
      </c>
      <c r="D2" s="2">
        <v>0</v>
      </c>
      <c r="E2" s="2">
        <v>0</v>
      </c>
      <c r="F2" s="2">
        <f t="shared" ref="F2:F33" si="0">SUM(B2,D2)</f>
        <v>75</v>
      </c>
      <c r="G2" t="s">
        <v>152</v>
      </c>
    </row>
    <row r="3" spans="1:7" x14ac:dyDescent="0.25">
      <c r="A3" s="4" t="s">
        <v>46</v>
      </c>
      <c r="B3" s="2">
        <v>0</v>
      </c>
      <c r="C3" s="2">
        <v>0</v>
      </c>
      <c r="D3" s="2">
        <v>60</v>
      </c>
      <c r="E3" s="2">
        <v>60</v>
      </c>
      <c r="F3" s="2">
        <f t="shared" si="0"/>
        <v>60</v>
      </c>
      <c r="G3" t="s">
        <v>122</v>
      </c>
    </row>
    <row r="4" spans="1:7" x14ac:dyDescent="0.25">
      <c r="A4" s="4" t="s">
        <v>22</v>
      </c>
      <c r="B4" s="2">
        <v>0</v>
      </c>
      <c r="C4" s="2">
        <v>0</v>
      </c>
      <c r="D4" s="2">
        <v>62</v>
      </c>
      <c r="E4" s="2">
        <v>62</v>
      </c>
      <c r="F4" s="2">
        <f t="shared" si="0"/>
        <v>62</v>
      </c>
      <c r="G4" t="s">
        <v>127</v>
      </c>
    </row>
    <row r="5" spans="1:7" x14ac:dyDescent="0.25">
      <c r="A5" s="4" t="s">
        <v>75</v>
      </c>
      <c r="B5" s="2">
        <v>7</v>
      </c>
      <c r="C5" s="2">
        <v>6</v>
      </c>
      <c r="D5" s="2">
        <v>0</v>
      </c>
      <c r="E5" s="2">
        <v>0</v>
      </c>
      <c r="F5" s="2">
        <f t="shared" si="0"/>
        <v>7</v>
      </c>
      <c r="G5" t="s">
        <v>117</v>
      </c>
    </row>
    <row r="6" spans="1:7" x14ac:dyDescent="0.25">
      <c r="A6" s="4" t="s">
        <v>31</v>
      </c>
      <c r="B6" s="2">
        <v>0</v>
      </c>
      <c r="C6" s="2">
        <v>0</v>
      </c>
      <c r="D6" s="2">
        <v>12</v>
      </c>
      <c r="E6" s="2">
        <v>12</v>
      </c>
      <c r="F6" s="2">
        <f t="shared" si="0"/>
        <v>12</v>
      </c>
      <c r="G6" t="s">
        <v>153</v>
      </c>
    </row>
    <row r="7" spans="1:7" x14ac:dyDescent="0.25">
      <c r="A7" s="4" t="s">
        <v>35</v>
      </c>
      <c r="B7" s="2">
        <v>0</v>
      </c>
      <c r="C7" s="2">
        <v>0</v>
      </c>
      <c r="D7" s="2">
        <v>62</v>
      </c>
      <c r="E7" s="2">
        <v>62</v>
      </c>
      <c r="F7" s="2">
        <f t="shared" si="0"/>
        <v>62</v>
      </c>
      <c r="G7" t="s">
        <v>153</v>
      </c>
    </row>
    <row r="8" spans="1:7" x14ac:dyDescent="0.25">
      <c r="A8" s="4" t="s">
        <v>52</v>
      </c>
      <c r="B8" s="2">
        <v>1</v>
      </c>
      <c r="C8" s="2">
        <v>1</v>
      </c>
      <c r="D8" s="2">
        <v>0</v>
      </c>
      <c r="E8" s="2">
        <v>0</v>
      </c>
      <c r="F8" s="2">
        <f t="shared" si="0"/>
        <v>1</v>
      </c>
      <c r="G8" t="s">
        <v>121</v>
      </c>
    </row>
    <row r="9" spans="1:7" x14ac:dyDescent="0.25">
      <c r="A9" s="4" t="s">
        <v>81</v>
      </c>
      <c r="B9" s="2">
        <v>37</v>
      </c>
      <c r="C9" s="2">
        <v>37</v>
      </c>
      <c r="D9" s="2">
        <v>0</v>
      </c>
      <c r="E9" s="2">
        <v>0</v>
      </c>
      <c r="F9" s="2">
        <f t="shared" si="0"/>
        <v>37</v>
      </c>
      <c r="G9" t="s">
        <v>121</v>
      </c>
    </row>
    <row r="10" spans="1:7" x14ac:dyDescent="0.25">
      <c r="A10" s="4" t="s">
        <v>3</v>
      </c>
      <c r="B10" s="2">
        <v>0</v>
      </c>
      <c r="C10" s="2">
        <v>0</v>
      </c>
      <c r="D10" s="2">
        <v>2</v>
      </c>
      <c r="E10" s="2">
        <v>2</v>
      </c>
      <c r="F10" s="2">
        <f t="shared" si="0"/>
        <v>2</v>
      </c>
      <c r="G10" t="s">
        <v>122</v>
      </c>
    </row>
    <row r="11" spans="1:7" x14ac:dyDescent="0.25">
      <c r="A11" s="4" t="s">
        <v>47</v>
      </c>
      <c r="B11" s="2">
        <v>0</v>
      </c>
      <c r="C11" s="2">
        <v>0</v>
      </c>
      <c r="D11" s="2">
        <v>62</v>
      </c>
      <c r="E11" s="2">
        <v>62</v>
      </c>
      <c r="F11" s="2">
        <f t="shared" si="0"/>
        <v>62</v>
      </c>
      <c r="G11" t="s">
        <v>122</v>
      </c>
    </row>
    <row r="12" spans="1:7" x14ac:dyDescent="0.25">
      <c r="A12" s="4" t="s">
        <v>111</v>
      </c>
      <c r="B12" s="2">
        <v>99</v>
      </c>
      <c r="C12" s="2">
        <v>50</v>
      </c>
      <c r="D12" s="2">
        <v>0</v>
      </c>
      <c r="E12" s="2">
        <v>0</v>
      </c>
      <c r="F12" s="2">
        <f t="shared" si="0"/>
        <v>99</v>
      </c>
      <c r="G12" t="s">
        <v>117</v>
      </c>
    </row>
    <row r="13" spans="1:7" x14ac:dyDescent="0.25">
      <c r="A13" s="4" t="s">
        <v>49</v>
      </c>
      <c r="B13" s="2">
        <v>0</v>
      </c>
      <c r="C13" s="2">
        <v>0</v>
      </c>
      <c r="D13" s="2">
        <v>102</v>
      </c>
      <c r="E13" s="2">
        <v>62</v>
      </c>
      <c r="F13" s="2">
        <f t="shared" si="0"/>
        <v>102</v>
      </c>
      <c r="G13" t="s">
        <v>122</v>
      </c>
    </row>
    <row r="14" spans="1:7" x14ac:dyDescent="0.25">
      <c r="A14" s="4" t="s">
        <v>141</v>
      </c>
      <c r="B14" s="2">
        <v>0</v>
      </c>
      <c r="C14" s="2">
        <v>0</v>
      </c>
      <c r="D14" s="2">
        <v>5</v>
      </c>
      <c r="E14" s="2">
        <v>5</v>
      </c>
      <c r="F14" s="2">
        <f t="shared" si="0"/>
        <v>5</v>
      </c>
      <c r="G14" t="s">
        <v>122</v>
      </c>
    </row>
    <row r="15" spans="1:7" x14ac:dyDescent="0.25">
      <c r="A15" s="4" t="s">
        <v>24</v>
      </c>
      <c r="B15" s="2">
        <v>0</v>
      </c>
      <c r="C15" s="2">
        <v>0</v>
      </c>
      <c r="D15" s="2">
        <v>134</v>
      </c>
      <c r="E15" s="2">
        <v>62</v>
      </c>
      <c r="F15" s="2">
        <f t="shared" si="0"/>
        <v>134</v>
      </c>
      <c r="G15" t="s">
        <v>127</v>
      </c>
    </row>
    <row r="16" spans="1:7" x14ac:dyDescent="0.25">
      <c r="A16" s="4" t="s">
        <v>104</v>
      </c>
      <c r="B16" s="2">
        <v>31</v>
      </c>
      <c r="C16" s="2">
        <v>31</v>
      </c>
      <c r="D16" s="2">
        <v>0</v>
      </c>
      <c r="E16" s="2">
        <v>0</v>
      </c>
      <c r="F16" s="2">
        <f t="shared" si="0"/>
        <v>31</v>
      </c>
      <c r="G16" t="s">
        <v>118</v>
      </c>
    </row>
    <row r="17" spans="1:7" x14ac:dyDescent="0.25">
      <c r="A17" s="4" t="s">
        <v>99</v>
      </c>
      <c r="B17" s="2">
        <v>41</v>
      </c>
      <c r="C17" s="2">
        <v>32</v>
      </c>
      <c r="D17" s="2">
        <v>0</v>
      </c>
      <c r="E17" s="2">
        <v>0</v>
      </c>
      <c r="F17" s="2">
        <f t="shared" si="0"/>
        <v>41</v>
      </c>
      <c r="G17" t="s">
        <v>118</v>
      </c>
    </row>
    <row r="18" spans="1:7" x14ac:dyDescent="0.25">
      <c r="A18" s="4" t="s">
        <v>68</v>
      </c>
      <c r="B18" s="2">
        <v>27</v>
      </c>
      <c r="C18" s="2">
        <v>27</v>
      </c>
      <c r="D18" s="2">
        <v>0</v>
      </c>
      <c r="E18" s="2">
        <v>0</v>
      </c>
      <c r="F18" s="2">
        <f t="shared" si="0"/>
        <v>27</v>
      </c>
      <c r="G18" t="s">
        <v>118</v>
      </c>
    </row>
    <row r="19" spans="1:7" x14ac:dyDescent="0.25">
      <c r="A19" s="4" t="s">
        <v>6</v>
      </c>
      <c r="B19" s="2">
        <v>0</v>
      </c>
      <c r="C19" s="2">
        <v>0</v>
      </c>
      <c r="D19" s="2">
        <v>5</v>
      </c>
      <c r="E19" s="2">
        <v>5</v>
      </c>
      <c r="F19" s="2">
        <f t="shared" si="0"/>
        <v>5</v>
      </c>
      <c r="G19" t="s">
        <v>153</v>
      </c>
    </row>
    <row r="20" spans="1:7" x14ac:dyDescent="0.25">
      <c r="A20" s="4" t="s">
        <v>45</v>
      </c>
      <c r="B20" s="2">
        <v>0</v>
      </c>
      <c r="C20" s="2">
        <v>0</v>
      </c>
      <c r="D20" s="2">
        <v>13</v>
      </c>
      <c r="E20" s="2">
        <v>13</v>
      </c>
      <c r="F20" s="2">
        <f t="shared" si="0"/>
        <v>13</v>
      </c>
      <c r="G20" t="s">
        <v>122</v>
      </c>
    </row>
    <row r="21" spans="1:7" x14ac:dyDescent="0.25">
      <c r="A21" s="4" t="s">
        <v>4</v>
      </c>
      <c r="B21" s="2">
        <v>0</v>
      </c>
      <c r="C21" s="2">
        <v>0</v>
      </c>
      <c r="D21" s="2">
        <v>2</v>
      </c>
      <c r="E21" s="2">
        <v>2</v>
      </c>
      <c r="F21" s="2">
        <f t="shared" si="0"/>
        <v>2</v>
      </c>
      <c r="G21" t="s">
        <v>122</v>
      </c>
    </row>
    <row r="22" spans="1:7" x14ac:dyDescent="0.25">
      <c r="A22" s="4" t="s">
        <v>136</v>
      </c>
      <c r="B22" s="2">
        <v>3</v>
      </c>
      <c r="C22" s="2">
        <v>3</v>
      </c>
      <c r="D22" s="2">
        <v>0</v>
      </c>
      <c r="E22" s="2">
        <v>0</v>
      </c>
      <c r="F22" s="2">
        <f t="shared" si="0"/>
        <v>3</v>
      </c>
      <c r="G22" t="s">
        <v>121</v>
      </c>
    </row>
    <row r="23" spans="1:7" x14ac:dyDescent="0.25">
      <c r="A23" s="4" t="s">
        <v>80</v>
      </c>
      <c r="B23" s="2">
        <v>56</v>
      </c>
      <c r="C23" s="2">
        <v>48</v>
      </c>
      <c r="D23" s="2">
        <v>0</v>
      </c>
      <c r="E23" s="2">
        <v>0</v>
      </c>
      <c r="F23" s="2">
        <f t="shared" si="0"/>
        <v>56</v>
      </c>
      <c r="G23" t="s">
        <v>121</v>
      </c>
    </row>
    <row r="24" spans="1:7" x14ac:dyDescent="0.25">
      <c r="A24" s="4" t="s">
        <v>67</v>
      </c>
      <c r="B24" s="2">
        <v>27</v>
      </c>
      <c r="C24" s="2">
        <v>27</v>
      </c>
      <c r="D24" s="2">
        <v>0</v>
      </c>
      <c r="E24" s="2">
        <v>0</v>
      </c>
      <c r="F24" s="2">
        <f t="shared" si="0"/>
        <v>27</v>
      </c>
      <c r="G24" t="s">
        <v>151</v>
      </c>
    </row>
    <row r="25" spans="1:7" x14ac:dyDescent="0.25">
      <c r="A25" s="4" t="s">
        <v>58</v>
      </c>
      <c r="B25" s="2">
        <v>1</v>
      </c>
      <c r="C25" s="2">
        <v>1</v>
      </c>
      <c r="D25" s="2">
        <v>0</v>
      </c>
      <c r="E25" s="2">
        <v>0</v>
      </c>
      <c r="F25" s="2">
        <f t="shared" si="0"/>
        <v>1</v>
      </c>
      <c r="G25" t="s">
        <v>118</v>
      </c>
    </row>
    <row r="26" spans="1:7" x14ac:dyDescent="0.25">
      <c r="A26" s="4" t="s">
        <v>131</v>
      </c>
      <c r="B26" s="2">
        <v>3</v>
      </c>
      <c r="C26" s="2">
        <v>3</v>
      </c>
      <c r="D26" s="2">
        <v>0</v>
      </c>
      <c r="E26" s="2">
        <v>0</v>
      </c>
      <c r="F26" s="2">
        <f t="shared" si="0"/>
        <v>3</v>
      </c>
      <c r="G26" t="s">
        <v>119</v>
      </c>
    </row>
    <row r="27" spans="1:7" x14ac:dyDescent="0.25">
      <c r="A27" s="4" t="s">
        <v>43</v>
      </c>
      <c r="B27" s="2">
        <v>0</v>
      </c>
      <c r="C27" s="2">
        <v>0</v>
      </c>
      <c r="D27" s="2">
        <v>62</v>
      </c>
      <c r="E27" s="2">
        <v>62</v>
      </c>
      <c r="F27" s="2">
        <f t="shared" si="0"/>
        <v>62</v>
      </c>
      <c r="G27" t="s">
        <v>123</v>
      </c>
    </row>
    <row r="28" spans="1:7" x14ac:dyDescent="0.25">
      <c r="A28" s="4" t="s">
        <v>5</v>
      </c>
      <c r="B28" s="2">
        <v>0</v>
      </c>
      <c r="C28" s="2">
        <v>0</v>
      </c>
      <c r="D28" s="2">
        <v>40</v>
      </c>
      <c r="E28" s="2">
        <v>40</v>
      </c>
      <c r="F28" s="2">
        <f t="shared" si="0"/>
        <v>40</v>
      </c>
      <c r="G28" t="s">
        <v>123</v>
      </c>
    </row>
    <row r="29" spans="1:7" x14ac:dyDescent="0.25">
      <c r="A29" s="4" t="s">
        <v>28</v>
      </c>
      <c r="B29" s="2">
        <v>0</v>
      </c>
      <c r="C29" s="2">
        <v>0</v>
      </c>
      <c r="D29" s="2">
        <v>36</v>
      </c>
      <c r="E29" s="2">
        <v>36</v>
      </c>
      <c r="F29" s="2">
        <f t="shared" si="0"/>
        <v>36</v>
      </c>
      <c r="G29" t="s">
        <v>124</v>
      </c>
    </row>
    <row r="30" spans="1:7" x14ac:dyDescent="0.25">
      <c r="A30" s="4" t="s">
        <v>103</v>
      </c>
      <c r="B30" s="2">
        <v>49</v>
      </c>
      <c r="C30" s="2">
        <v>49</v>
      </c>
      <c r="D30" s="2">
        <v>0</v>
      </c>
      <c r="E30" s="2">
        <v>0</v>
      </c>
      <c r="F30" s="2">
        <f t="shared" si="0"/>
        <v>49</v>
      </c>
      <c r="G30" t="s">
        <v>118</v>
      </c>
    </row>
    <row r="31" spans="1:7" x14ac:dyDescent="0.25">
      <c r="A31" s="4" t="s">
        <v>53</v>
      </c>
      <c r="B31" s="2">
        <v>5</v>
      </c>
      <c r="C31" s="2">
        <v>5</v>
      </c>
      <c r="D31" s="2">
        <v>0</v>
      </c>
      <c r="E31" s="2">
        <v>0</v>
      </c>
      <c r="F31" s="2">
        <f t="shared" si="0"/>
        <v>5</v>
      </c>
      <c r="G31" t="s">
        <v>119</v>
      </c>
    </row>
    <row r="32" spans="1:7" x14ac:dyDescent="0.25">
      <c r="A32" s="4" t="s">
        <v>93</v>
      </c>
      <c r="B32" s="2">
        <v>74</v>
      </c>
      <c r="C32" s="2">
        <v>49</v>
      </c>
      <c r="D32" s="2">
        <v>0</v>
      </c>
      <c r="E32" s="2">
        <v>0</v>
      </c>
      <c r="F32" s="2">
        <f t="shared" si="0"/>
        <v>74</v>
      </c>
      <c r="G32" s="8" t="s">
        <v>119</v>
      </c>
    </row>
    <row r="33" spans="1:7" x14ac:dyDescent="0.25">
      <c r="A33" s="4" t="s">
        <v>59</v>
      </c>
      <c r="B33" s="2">
        <v>5</v>
      </c>
      <c r="C33" s="2">
        <v>5</v>
      </c>
      <c r="D33" s="2">
        <v>0</v>
      </c>
      <c r="E33" s="2">
        <v>0</v>
      </c>
      <c r="F33" s="2">
        <f t="shared" si="0"/>
        <v>5</v>
      </c>
      <c r="G33" t="s">
        <v>121</v>
      </c>
    </row>
    <row r="34" spans="1:7" x14ac:dyDescent="0.25">
      <c r="A34" s="4" t="s">
        <v>11</v>
      </c>
      <c r="B34" s="2">
        <v>0</v>
      </c>
      <c r="C34" s="2">
        <v>0</v>
      </c>
      <c r="D34" s="2">
        <v>15</v>
      </c>
      <c r="E34" s="2">
        <v>15</v>
      </c>
      <c r="F34" s="2">
        <f t="shared" ref="F34:F65" si="1">SUM(B34,D34)</f>
        <v>15</v>
      </c>
      <c r="G34" t="s">
        <v>153</v>
      </c>
    </row>
    <row r="35" spans="1:7" x14ac:dyDescent="0.25">
      <c r="A35" s="4" t="s">
        <v>64</v>
      </c>
      <c r="B35" s="2">
        <v>3</v>
      </c>
      <c r="C35" s="2">
        <v>3</v>
      </c>
      <c r="D35" s="2">
        <v>0</v>
      </c>
      <c r="E35" s="2">
        <v>0</v>
      </c>
      <c r="F35" s="2">
        <f t="shared" si="1"/>
        <v>3</v>
      </c>
      <c r="G35" t="s">
        <v>118</v>
      </c>
    </row>
    <row r="36" spans="1:7" x14ac:dyDescent="0.25">
      <c r="A36" s="4" t="s">
        <v>61</v>
      </c>
      <c r="B36" s="2">
        <v>22</v>
      </c>
      <c r="C36" s="2">
        <v>18</v>
      </c>
      <c r="D36" s="2">
        <v>0</v>
      </c>
      <c r="E36" s="2">
        <v>0</v>
      </c>
      <c r="F36" s="2">
        <f t="shared" si="1"/>
        <v>22</v>
      </c>
      <c r="G36" t="s">
        <v>121</v>
      </c>
    </row>
    <row r="37" spans="1:7" x14ac:dyDescent="0.25">
      <c r="A37" s="4" t="s">
        <v>82</v>
      </c>
      <c r="B37" s="2">
        <v>57</v>
      </c>
      <c r="C37" s="2">
        <v>49</v>
      </c>
      <c r="D37" s="2">
        <v>0</v>
      </c>
      <c r="E37" s="2">
        <v>0</v>
      </c>
      <c r="F37" s="2">
        <f t="shared" si="1"/>
        <v>57</v>
      </c>
      <c r="G37" t="s">
        <v>121</v>
      </c>
    </row>
    <row r="38" spans="1:7" x14ac:dyDescent="0.25">
      <c r="A38" s="4" t="s">
        <v>72</v>
      </c>
      <c r="B38" s="2">
        <v>27</v>
      </c>
      <c r="C38" s="2">
        <v>27</v>
      </c>
      <c r="D38" s="2">
        <v>0</v>
      </c>
      <c r="E38" s="2">
        <v>0</v>
      </c>
      <c r="F38" s="2">
        <f t="shared" si="1"/>
        <v>27</v>
      </c>
      <c r="G38" t="s">
        <v>121</v>
      </c>
    </row>
    <row r="39" spans="1:7" x14ac:dyDescent="0.25">
      <c r="A39" s="4" t="s">
        <v>138</v>
      </c>
      <c r="B39" s="2">
        <v>1</v>
      </c>
      <c r="C39" s="2">
        <v>1</v>
      </c>
      <c r="D39" s="2">
        <v>0</v>
      </c>
      <c r="E39" s="2">
        <v>0</v>
      </c>
      <c r="F39" s="2">
        <f t="shared" si="1"/>
        <v>1</v>
      </c>
      <c r="G39" t="s">
        <v>121</v>
      </c>
    </row>
    <row r="40" spans="1:7" x14ac:dyDescent="0.25">
      <c r="A40" s="4" t="s">
        <v>29</v>
      </c>
      <c r="B40" s="2">
        <v>0</v>
      </c>
      <c r="C40" s="2">
        <v>0</v>
      </c>
      <c r="D40" s="2">
        <v>61</v>
      </c>
      <c r="E40" s="2">
        <v>61</v>
      </c>
      <c r="F40" s="2">
        <f t="shared" si="1"/>
        <v>61</v>
      </c>
      <c r="G40" t="s">
        <v>124</v>
      </c>
    </row>
    <row r="41" spans="1:7" x14ac:dyDescent="0.25">
      <c r="A41" s="4" t="s">
        <v>107</v>
      </c>
      <c r="B41" s="2">
        <v>50</v>
      </c>
      <c r="C41" s="2">
        <v>50</v>
      </c>
      <c r="D41" s="2">
        <v>0</v>
      </c>
      <c r="E41" s="2">
        <v>0</v>
      </c>
      <c r="F41" s="2">
        <f t="shared" si="1"/>
        <v>50</v>
      </c>
      <c r="G41" t="s">
        <v>117</v>
      </c>
    </row>
    <row r="42" spans="1:7" x14ac:dyDescent="0.25">
      <c r="A42" s="4" t="s">
        <v>77</v>
      </c>
      <c r="B42" s="2">
        <v>19</v>
      </c>
      <c r="C42" s="2">
        <v>19</v>
      </c>
      <c r="D42" s="2">
        <v>0</v>
      </c>
      <c r="E42" s="2">
        <v>0</v>
      </c>
      <c r="F42" s="2">
        <f t="shared" si="1"/>
        <v>19</v>
      </c>
      <c r="G42" t="s">
        <v>117</v>
      </c>
    </row>
    <row r="43" spans="1:7" x14ac:dyDescent="0.25">
      <c r="A43" s="4" t="s">
        <v>108</v>
      </c>
      <c r="B43" s="2">
        <v>50</v>
      </c>
      <c r="C43" s="2">
        <v>50</v>
      </c>
      <c r="D43" s="2">
        <v>62</v>
      </c>
      <c r="E43" s="2">
        <v>62</v>
      </c>
      <c r="F43" s="2">
        <f t="shared" si="1"/>
        <v>112</v>
      </c>
      <c r="G43" t="s">
        <v>154</v>
      </c>
    </row>
    <row r="44" spans="1:7" x14ac:dyDescent="0.25">
      <c r="A44" s="4" t="s">
        <v>134</v>
      </c>
      <c r="B44" s="2">
        <v>17</v>
      </c>
      <c r="C44" s="2">
        <v>17</v>
      </c>
      <c r="D44" s="2">
        <v>0</v>
      </c>
      <c r="E44" s="2">
        <v>0</v>
      </c>
      <c r="F44" s="2">
        <f t="shared" si="1"/>
        <v>17</v>
      </c>
      <c r="G44" t="s">
        <v>151</v>
      </c>
    </row>
    <row r="45" spans="1:7" x14ac:dyDescent="0.25">
      <c r="A45" s="4" t="s">
        <v>20</v>
      </c>
      <c r="B45" s="2">
        <v>0</v>
      </c>
      <c r="C45" s="2">
        <v>0</v>
      </c>
      <c r="D45" s="2">
        <v>60</v>
      </c>
      <c r="E45" s="2">
        <v>60</v>
      </c>
      <c r="F45" s="2">
        <f t="shared" si="1"/>
        <v>60</v>
      </c>
      <c r="G45" t="s">
        <v>127</v>
      </c>
    </row>
    <row r="46" spans="1:7" x14ac:dyDescent="0.25">
      <c r="A46" s="4" t="s">
        <v>42</v>
      </c>
      <c r="B46" s="2">
        <v>0</v>
      </c>
      <c r="C46" s="2">
        <v>0</v>
      </c>
      <c r="D46" s="2">
        <v>56</v>
      </c>
      <c r="E46" s="2">
        <v>56</v>
      </c>
      <c r="F46" s="2">
        <f t="shared" si="1"/>
        <v>56</v>
      </c>
      <c r="G46" t="s">
        <v>123</v>
      </c>
    </row>
    <row r="47" spans="1:7" x14ac:dyDescent="0.25">
      <c r="A47" s="4" t="s">
        <v>101</v>
      </c>
      <c r="B47" s="2">
        <v>47</v>
      </c>
      <c r="C47" s="2">
        <v>47</v>
      </c>
      <c r="D47" s="2">
        <v>0</v>
      </c>
      <c r="E47" s="2">
        <v>0</v>
      </c>
      <c r="F47" s="2">
        <f t="shared" si="1"/>
        <v>47</v>
      </c>
      <c r="G47" t="s">
        <v>118</v>
      </c>
    </row>
    <row r="48" spans="1:7" x14ac:dyDescent="0.25">
      <c r="A48" s="4" t="s">
        <v>0</v>
      </c>
      <c r="B48" s="2">
        <v>0</v>
      </c>
      <c r="C48" s="2">
        <v>0</v>
      </c>
      <c r="D48" s="2">
        <v>27</v>
      </c>
      <c r="E48" s="2">
        <v>27</v>
      </c>
      <c r="F48" s="2">
        <f t="shared" si="1"/>
        <v>27</v>
      </c>
      <c r="G48" t="s">
        <v>123</v>
      </c>
    </row>
    <row r="49" spans="1:7" x14ac:dyDescent="0.25">
      <c r="A49" s="4" t="s">
        <v>40</v>
      </c>
      <c r="B49" s="2">
        <v>0</v>
      </c>
      <c r="C49" s="2">
        <v>0</v>
      </c>
      <c r="D49" s="2">
        <v>78</v>
      </c>
      <c r="E49" s="2">
        <v>62</v>
      </c>
      <c r="F49" s="2">
        <f t="shared" si="1"/>
        <v>78</v>
      </c>
      <c r="G49" t="s">
        <v>123</v>
      </c>
    </row>
    <row r="50" spans="1:7" x14ac:dyDescent="0.25">
      <c r="A50" s="4" t="s">
        <v>39</v>
      </c>
      <c r="B50" s="2">
        <v>0</v>
      </c>
      <c r="C50" s="2">
        <v>0</v>
      </c>
      <c r="D50" s="2">
        <v>64</v>
      </c>
      <c r="E50" s="2">
        <v>62</v>
      </c>
      <c r="F50" s="2">
        <f t="shared" si="1"/>
        <v>64</v>
      </c>
      <c r="G50" t="s">
        <v>123</v>
      </c>
    </row>
    <row r="51" spans="1:7" x14ac:dyDescent="0.25">
      <c r="A51" s="4" t="s">
        <v>38</v>
      </c>
      <c r="B51" s="2">
        <v>0</v>
      </c>
      <c r="C51" s="2">
        <v>0</v>
      </c>
      <c r="D51" s="2">
        <v>94</v>
      </c>
      <c r="E51" s="2">
        <v>62</v>
      </c>
      <c r="F51" s="2">
        <f t="shared" si="1"/>
        <v>94</v>
      </c>
      <c r="G51" t="s">
        <v>123</v>
      </c>
    </row>
    <row r="52" spans="1:7" x14ac:dyDescent="0.25">
      <c r="A52" s="4" t="s">
        <v>55</v>
      </c>
      <c r="B52" s="2">
        <v>11</v>
      </c>
      <c r="C52" s="2">
        <v>11</v>
      </c>
      <c r="D52" s="2">
        <v>0</v>
      </c>
      <c r="E52" s="2">
        <v>0</v>
      </c>
      <c r="F52" s="2">
        <f t="shared" si="1"/>
        <v>11</v>
      </c>
      <c r="G52" t="s">
        <v>119</v>
      </c>
    </row>
    <row r="53" spans="1:7" x14ac:dyDescent="0.25">
      <c r="A53" s="4" t="s">
        <v>139</v>
      </c>
      <c r="B53" s="2">
        <v>3</v>
      </c>
      <c r="C53" s="2">
        <v>3</v>
      </c>
      <c r="D53" s="2">
        <v>0</v>
      </c>
      <c r="E53" s="2">
        <v>0</v>
      </c>
      <c r="F53" s="2">
        <f t="shared" si="1"/>
        <v>3</v>
      </c>
      <c r="G53" t="s">
        <v>121</v>
      </c>
    </row>
    <row r="54" spans="1:7" x14ac:dyDescent="0.25">
      <c r="A54" s="4" t="s">
        <v>79</v>
      </c>
      <c r="B54" s="2">
        <v>39</v>
      </c>
      <c r="C54" s="2">
        <v>39</v>
      </c>
      <c r="D54" s="2">
        <v>0</v>
      </c>
      <c r="E54" s="2">
        <v>0</v>
      </c>
      <c r="F54" s="2">
        <f t="shared" si="1"/>
        <v>39</v>
      </c>
      <c r="G54" t="s">
        <v>121</v>
      </c>
    </row>
    <row r="55" spans="1:7" x14ac:dyDescent="0.25">
      <c r="A55" s="4" t="s">
        <v>63</v>
      </c>
      <c r="B55" s="2">
        <v>11</v>
      </c>
      <c r="C55" s="2">
        <v>11</v>
      </c>
      <c r="D55" s="2">
        <v>0</v>
      </c>
      <c r="E55" s="2">
        <v>0</v>
      </c>
      <c r="F55" s="2">
        <f t="shared" si="1"/>
        <v>11</v>
      </c>
      <c r="G55" t="s">
        <v>119</v>
      </c>
    </row>
    <row r="56" spans="1:7" x14ac:dyDescent="0.25">
      <c r="A56" s="4" t="s">
        <v>102</v>
      </c>
      <c r="B56" s="2">
        <v>48</v>
      </c>
      <c r="C56" s="2">
        <v>48</v>
      </c>
      <c r="D56" s="2">
        <v>0</v>
      </c>
      <c r="E56" s="2">
        <v>0</v>
      </c>
      <c r="F56" s="2">
        <f t="shared" si="1"/>
        <v>48</v>
      </c>
      <c r="G56" t="s">
        <v>118</v>
      </c>
    </row>
    <row r="57" spans="1:7" x14ac:dyDescent="0.25">
      <c r="A57" s="4" t="s">
        <v>78</v>
      </c>
      <c r="B57" s="2">
        <v>33</v>
      </c>
      <c r="C57" s="2">
        <v>33</v>
      </c>
      <c r="D57" s="2">
        <v>0</v>
      </c>
      <c r="E57" s="2">
        <v>0</v>
      </c>
      <c r="F57" s="2">
        <f t="shared" si="1"/>
        <v>33</v>
      </c>
      <c r="G57" t="s">
        <v>118</v>
      </c>
    </row>
    <row r="58" spans="1:7" x14ac:dyDescent="0.25">
      <c r="A58" s="4" t="s">
        <v>10</v>
      </c>
      <c r="B58" s="2">
        <v>0</v>
      </c>
      <c r="C58" s="2">
        <v>0</v>
      </c>
      <c r="D58" s="2">
        <v>12</v>
      </c>
      <c r="E58" s="2">
        <v>12</v>
      </c>
      <c r="F58" s="2">
        <f t="shared" si="1"/>
        <v>12</v>
      </c>
      <c r="G58" t="s">
        <v>153</v>
      </c>
    </row>
    <row r="59" spans="1:7" x14ac:dyDescent="0.25">
      <c r="A59" s="4" t="s">
        <v>57</v>
      </c>
      <c r="B59" s="2">
        <v>3</v>
      </c>
      <c r="C59" s="2">
        <v>3</v>
      </c>
      <c r="D59" s="2">
        <v>0</v>
      </c>
      <c r="E59" s="2">
        <v>0</v>
      </c>
      <c r="F59" s="2">
        <f t="shared" si="1"/>
        <v>3</v>
      </c>
      <c r="G59" t="s">
        <v>151</v>
      </c>
    </row>
    <row r="60" spans="1:7" x14ac:dyDescent="0.25">
      <c r="A60" s="4" t="s">
        <v>66</v>
      </c>
      <c r="B60" s="2">
        <v>4</v>
      </c>
      <c r="C60" s="2">
        <v>4</v>
      </c>
      <c r="D60" s="2">
        <v>0</v>
      </c>
      <c r="E60" s="2">
        <v>0</v>
      </c>
      <c r="F60" s="2">
        <f t="shared" si="1"/>
        <v>4</v>
      </c>
      <c r="G60" t="s">
        <v>151</v>
      </c>
    </row>
    <row r="61" spans="1:7" x14ac:dyDescent="0.25">
      <c r="A61" s="4" t="s">
        <v>44</v>
      </c>
      <c r="B61" s="2">
        <v>0</v>
      </c>
      <c r="C61" s="2">
        <v>0</v>
      </c>
      <c r="D61" s="2">
        <v>31</v>
      </c>
      <c r="E61" s="2">
        <v>26</v>
      </c>
      <c r="F61" s="2">
        <f t="shared" si="1"/>
        <v>31</v>
      </c>
      <c r="G61" t="s">
        <v>122</v>
      </c>
    </row>
    <row r="62" spans="1:7" x14ac:dyDescent="0.25">
      <c r="A62" s="4" t="s">
        <v>96</v>
      </c>
      <c r="B62" s="2">
        <v>15</v>
      </c>
      <c r="C62" s="2">
        <v>15</v>
      </c>
      <c r="D62" s="2">
        <v>0</v>
      </c>
      <c r="E62" s="2">
        <v>0</v>
      </c>
      <c r="F62" s="2">
        <f t="shared" si="1"/>
        <v>15</v>
      </c>
      <c r="G62" t="s">
        <v>119</v>
      </c>
    </row>
    <row r="63" spans="1:7" x14ac:dyDescent="0.25">
      <c r="A63" s="4" t="s">
        <v>48</v>
      </c>
      <c r="B63" s="2">
        <v>0</v>
      </c>
      <c r="C63" s="2">
        <v>0</v>
      </c>
      <c r="D63" s="2">
        <v>62</v>
      </c>
      <c r="E63" s="2">
        <v>62</v>
      </c>
      <c r="F63" s="2">
        <f t="shared" si="1"/>
        <v>62</v>
      </c>
      <c r="G63" t="s">
        <v>122</v>
      </c>
    </row>
    <row r="64" spans="1:7" x14ac:dyDescent="0.25">
      <c r="A64" s="4" t="s">
        <v>133</v>
      </c>
      <c r="B64" s="2">
        <v>5</v>
      </c>
      <c r="C64" s="2">
        <v>5</v>
      </c>
      <c r="D64" s="2">
        <v>0</v>
      </c>
      <c r="E64" s="2">
        <v>0</v>
      </c>
      <c r="F64" s="2">
        <f t="shared" si="1"/>
        <v>5</v>
      </c>
      <c r="G64" t="s">
        <v>118</v>
      </c>
    </row>
    <row r="65" spans="1:7" x14ac:dyDescent="0.25">
      <c r="A65" s="4" t="s">
        <v>23</v>
      </c>
      <c r="B65" s="2">
        <v>0</v>
      </c>
      <c r="C65" s="2">
        <v>0</v>
      </c>
      <c r="D65" s="2">
        <v>27</v>
      </c>
      <c r="E65">
        <v>27</v>
      </c>
      <c r="F65" s="2">
        <f t="shared" si="1"/>
        <v>27</v>
      </c>
      <c r="G65" t="s">
        <v>127</v>
      </c>
    </row>
    <row r="66" spans="1:7" x14ac:dyDescent="0.25">
      <c r="A66" s="4" t="s">
        <v>15</v>
      </c>
      <c r="B66" s="2">
        <v>0</v>
      </c>
      <c r="C66" s="2">
        <v>0</v>
      </c>
      <c r="D66" s="2">
        <v>22</v>
      </c>
      <c r="E66" s="2">
        <v>22</v>
      </c>
      <c r="F66" s="2">
        <f t="shared" ref="F66:F97" si="2">SUM(B66,D66)</f>
        <v>22</v>
      </c>
      <c r="G66" t="s">
        <v>153</v>
      </c>
    </row>
    <row r="67" spans="1:7" x14ac:dyDescent="0.25">
      <c r="A67" s="4" t="s">
        <v>25</v>
      </c>
      <c r="B67" s="2">
        <v>0</v>
      </c>
      <c r="C67" s="2">
        <v>0</v>
      </c>
      <c r="D67" s="2">
        <v>62</v>
      </c>
      <c r="E67" s="2">
        <v>62</v>
      </c>
      <c r="F67" s="2">
        <f t="shared" si="2"/>
        <v>62</v>
      </c>
      <c r="G67" t="s">
        <v>124</v>
      </c>
    </row>
    <row r="68" spans="1:7" x14ac:dyDescent="0.25">
      <c r="A68" s="4" t="s">
        <v>37</v>
      </c>
      <c r="B68" s="2">
        <v>0</v>
      </c>
      <c r="C68" s="2">
        <v>0</v>
      </c>
      <c r="D68" s="2">
        <v>59</v>
      </c>
      <c r="E68" s="2">
        <v>59</v>
      </c>
      <c r="F68" s="2">
        <f t="shared" si="2"/>
        <v>59</v>
      </c>
      <c r="G68" t="s">
        <v>123</v>
      </c>
    </row>
    <row r="69" spans="1:7" x14ac:dyDescent="0.25">
      <c r="A69" s="4" t="s">
        <v>143</v>
      </c>
      <c r="B69" s="2">
        <v>0</v>
      </c>
      <c r="C69" s="2">
        <v>0</v>
      </c>
      <c r="D69" s="2">
        <v>1</v>
      </c>
      <c r="E69" s="2">
        <v>1</v>
      </c>
      <c r="F69" s="2">
        <f t="shared" si="2"/>
        <v>1</v>
      </c>
      <c r="G69" t="s">
        <v>153</v>
      </c>
    </row>
    <row r="70" spans="1:7" x14ac:dyDescent="0.25">
      <c r="A70" s="4" t="s">
        <v>62</v>
      </c>
      <c r="B70" s="2">
        <v>11</v>
      </c>
      <c r="C70" s="2">
        <v>11</v>
      </c>
      <c r="D70" s="2">
        <v>0</v>
      </c>
      <c r="E70" s="2">
        <v>0</v>
      </c>
      <c r="F70" s="2">
        <f t="shared" si="2"/>
        <v>11</v>
      </c>
      <c r="G70" t="s">
        <v>151</v>
      </c>
    </row>
    <row r="71" spans="1:7" x14ac:dyDescent="0.25">
      <c r="A71" s="4" t="s">
        <v>135</v>
      </c>
      <c r="B71" s="2">
        <v>2</v>
      </c>
      <c r="C71" s="2">
        <v>2</v>
      </c>
      <c r="D71" s="2">
        <v>0</v>
      </c>
      <c r="E71" s="2">
        <v>0</v>
      </c>
      <c r="F71" s="2">
        <f t="shared" si="2"/>
        <v>2</v>
      </c>
      <c r="G71" t="s">
        <v>118</v>
      </c>
    </row>
    <row r="72" spans="1:7" x14ac:dyDescent="0.25">
      <c r="A72" s="4" t="s">
        <v>76</v>
      </c>
      <c r="B72" s="2">
        <v>42</v>
      </c>
      <c r="C72" s="2">
        <v>42</v>
      </c>
      <c r="D72" s="2">
        <v>0</v>
      </c>
      <c r="E72" s="2">
        <v>0</v>
      </c>
      <c r="F72" s="2">
        <f t="shared" si="2"/>
        <v>42</v>
      </c>
      <c r="G72" t="s">
        <v>118</v>
      </c>
    </row>
    <row r="73" spans="1:7" x14ac:dyDescent="0.25">
      <c r="A73" s="4" t="s">
        <v>144</v>
      </c>
      <c r="B73" s="2">
        <v>0</v>
      </c>
      <c r="C73" s="2">
        <v>0</v>
      </c>
      <c r="D73" s="2">
        <v>3</v>
      </c>
      <c r="E73" s="2">
        <v>3</v>
      </c>
      <c r="F73" s="2">
        <f t="shared" si="2"/>
        <v>3</v>
      </c>
      <c r="G73" t="s">
        <v>124</v>
      </c>
    </row>
    <row r="74" spans="1:7" x14ac:dyDescent="0.25">
      <c r="A74" s="4" t="s">
        <v>14</v>
      </c>
      <c r="B74" s="2">
        <v>0</v>
      </c>
      <c r="C74" s="2">
        <v>0</v>
      </c>
      <c r="D74" s="2">
        <v>28</v>
      </c>
      <c r="E74" s="2">
        <v>28</v>
      </c>
      <c r="F74" s="2">
        <f t="shared" si="2"/>
        <v>28</v>
      </c>
      <c r="G74" t="s">
        <v>153</v>
      </c>
    </row>
    <row r="75" spans="1:7" x14ac:dyDescent="0.25">
      <c r="A75" s="4" t="s">
        <v>69</v>
      </c>
      <c r="B75" s="2">
        <v>3</v>
      </c>
      <c r="C75" s="2">
        <v>3</v>
      </c>
      <c r="D75" s="2">
        <v>0</v>
      </c>
      <c r="E75" s="2">
        <v>0</v>
      </c>
      <c r="F75" s="2">
        <f t="shared" si="2"/>
        <v>3</v>
      </c>
      <c r="G75" t="s">
        <v>121</v>
      </c>
    </row>
    <row r="76" spans="1:7" x14ac:dyDescent="0.25">
      <c r="A76" s="4" t="s">
        <v>65</v>
      </c>
      <c r="B76" s="2">
        <v>18</v>
      </c>
      <c r="C76" s="2">
        <v>18</v>
      </c>
      <c r="D76" s="2">
        <v>0</v>
      </c>
      <c r="E76" s="2">
        <v>0</v>
      </c>
      <c r="F76" s="2">
        <f t="shared" si="2"/>
        <v>18</v>
      </c>
      <c r="G76" t="s">
        <v>151</v>
      </c>
    </row>
    <row r="77" spans="1:7" x14ac:dyDescent="0.25">
      <c r="A77" s="4" t="s">
        <v>148</v>
      </c>
      <c r="B77" s="2">
        <v>0</v>
      </c>
      <c r="C77" s="2">
        <v>0</v>
      </c>
      <c r="D77" s="2">
        <v>2</v>
      </c>
      <c r="E77" s="2">
        <v>2</v>
      </c>
      <c r="F77" s="2">
        <f t="shared" si="2"/>
        <v>2</v>
      </c>
      <c r="G77" t="s">
        <v>127</v>
      </c>
    </row>
    <row r="78" spans="1:7" x14ac:dyDescent="0.25">
      <c r="A78" s="4" t="s">
        <v>2</v>
      </c>
      <c r="B78" s="2">
        <v>0</v>
      </c>
      <c r="C78" s="2">
        <v>0</v>
      </c>
      <c r="D78" s="2">
        <v>1</v>
      </c>
      <c r="E78" s="2">
        <v>1</v>
      </c>
      <c r="F78" s="2">
        <f t="shared" si="2"/>
        <v>1</v>
      </c>
      <c r="G78" t="s">
        <v>153</v>
      </c>
    </row>
    <row r="79" spans="1:7" x14ac:dyDescent="0.25">
      <c r="A79" s="4" t="s">
        <v>33</v>
      </c>
      <c r="B79" s="2">
        <v>0</v>
      </c>
      <c r="C79" s="2">
        <v>0</v>
      </c>
      <c r="D79" s="2">
        <v>62</v>
      </c>
      <c r="E79" s="2">
        <v>62</v>
      </c>
      <c r="F79" s="2">
        <f t="shared" si="2"/>
        <v>62</v>
      </c>
      <c r="G79" t="s">
        <v>153</v>
      </c>
    </row>
    <row r="80" spans="1:7" x14ac:dyDescent="0.25">
      <c r="A80" s="4" t="s">
        <v>34</v>
      </c>
      <c r="B80" s="2">
        <v>0</v>
      </c>
      <c r="C80" s="2">
        <v>0</v>
      </c>
      <c r="D80" s="2">
        <v>62</v>
      </c>
      <c r="E80" s="2">
        <v>62</v>
      </c>
      <c r="F80" s="2">
        <f t="shared" si="2"/>
        <v>62</v>
      </c>
      <c r="G80" t="s">
        <v>153</v>
      </c>
    </row>
    <row r="81" spans="1:7" x14ac:dyDescent="0.25">
      <c r="A81" s="4" t="s">
        <v>84</v>
      </c>
      <c r="B81" s="2">
        <v>63</v>
      </c>
      <c r="C81" s="2">
        <v>63</v>
      </c>
      <c r="D81" s="2">
        <v>174</v>
      </c>
      <c r="E81" s="2">
        <v>174</v>
      </c>
      <c r="F81" s="2">
        <f t="shared" si="2"/>
        <v>237</v>
      </c>
      <c r="G81" t="s">
        <v>155</v>
      </c>
    </row>
    <row r="82" spans="1:7" x14ac:dyDescent="0.25">
      <c r="A82" s="4" t="s">
        <v>94</v>
      </c>
      <c r="B82" s="2">
        <v>33</v>
      </c>
      <c r="C82" s="2">
        <v>31</v>
      </c>
      <c r="D82" s="2">
        <v>0</v>
      </c>
      <c r="E82" s="2">
        <v>0</v>
      </c>
      <c r="F82" s="2">
        <f t="shared" si="2"/>
        <v>33</v>
      </c>
      <c r="G82" t="s">
        <v>119</v>
      </c>
    </row>
    <row r="83" spans="1:7" x14ac:dyDescent="0.25">
      <c r="A83" s="4" t="s">
        <v>92</v>
      </c>
      <c r="B83" s="2">
        <v>74</v>
      </c>
      <c r="C83" s="2">
        <v>74</v>
      </c>
      <c r="D83" s="2">
        <v>48</v>
      </c>
      <c r="E83" s="2">
        <v>44</v>
      </c>
      <c r="F83" s="2">
        <f t="shared" si="2"/>
        <v>122</v>
      </c>
      <c r="G83" t="s">
        <v>156</v>
      </c>
    </row>
    <row r="84" spans="1:7" x14ac:dyDescent="0.25">
      <c r="A84" s="4" t="s">
        <v>95</v>
      </c>
      <c r="B84" s="2">
        <v>47</v>
      </c>
      <c r="C84" s="2">
        <v>47</v>
      </c>
      <c r="D84" s="2">
        <v>39</v>
      </c>
      <c r="E84" s="2">
        <v>39</v>
      </c>
      <c r="F84" s="2">
        <f t="shared" si="2"/>
        <v>86</v>
      </c>
      <c r="G84" t="s">
        <v>125</v>
      </c>
    </row>
    <row r="85" spans="1:7" x14ac:dyDescent="0.25">
      <c r="A85" s="4" t="s">
        <v>90</v>
      </c>
      <c r="B85" s="2">
        <v>49</v>
      </c>
      <c r="C85" s="2">
        <v>49</v>
      </c>
      <c r="D85" s="2">
        <v>0</v>
      </c>
      <c r="E85" s="2">
        <v>0</v>
      </c>
      <c r="F85" s="2">
        <f t="shared" si="2"/>
        <v>49</v>
      </c>
      <c r="G85" t="s">
        <v>151</v>
      </c>
    </row>
    <row r="86" spans="1:7" x14ac:dyDescent="0.25">
      <c r="A86" s="4" t="s">
        <v>7</v>
      </c>
      <c r="B86" s="2">
        <v>0</v>
      </c>
      <c r="C86" s="2">
        <v>0</v>
      </c>
      <c r="D86" s="2">
        <v>9</v>
      </c>
      <c r="E86" s="2">
        <v>9</v>
      </c>
      <c r="F86" s="2">
        <f t="shared" si="2"/>
        <v>9</v>
      </c>
      <c r="G86" t="s">
        <v>153</v>
      </c>
    </row>
    <row r="87" spans="1:7" x14ac:dyDescent="0.25">
      <c r="A87" s="4" t="s">
        <v>71</v>
      </c>
      <c r="B87" s="2">
        <v>17</v>
      </c>
      <c r="C87" s="2">
        <v>17</v>
      </c>
      <c r="D87" s="2">
        <v>0</v>
      </c>
      <c r="E87" s="2">
        <v>0</v>
      </c>
      <c r="F87" s="2">
        <f t="shared" si="2"/>
        <v>17</v>
      </c>
      <c r="G87" t="s">
        <v>119</v>
      </c>
    </row>
    <row r="88" spans="1:7" x14ac:dyDescent="0.25">
      <c r="A88" s="4" t="s">
        <v>137</v>
      </c>
      <c r="B88" s="2">
        <v>2</v>
      </c>
      <c r="C88" s="2">
        <v>2</v>
      </c>
      <c r="D88" s="2">
        <v>0</v>
      </c>
      <c r="E88" s="2">
        <v>0</v>
      </c>
      <c r="F88" s="2">
        <f t="shared" si="2"/>
        <v>2</v>
      </c>
      <c r="G88" t="s">
        <v>121</v>
      </c>
    </row>
    <row r="89" spans="1:7" x14ac:dyDescent="0.25">
      <c r="A89" s="4" t="s">
        <v>54</v>
      </c>
      <c r="B89" s="2">
        <v>3</v>
      </c>
      <c r="C89" s="2">
        <v>3</v>
      </c>
      <c r="D89" s="2">
        <v>18</v>
      </c>
      <c r="E89" s="2">
        <v>18</v>
      </c>
      <c r="F89" s="2">
        <f t="shared" si="2"/>
        <v>21</v>
      </c>
      <c r="G89" t="s">
        <v>126</v>
      </c>
    </row>
    <row r="90" spans="1:7" x14ac:dyDescent="0.25">
      <c r="A90" s="4" t="s">
        <v>142</v>
      </c>
      <c r="B90" s="2">
        <v>0</v>
      </c>
      <c r="C90" s="2">
        <v>0</v>
      </c>
      <c r="D90" s="2">
        <v>6</v>
      </c>
      <c r="E90" s="2">
        <v>6</v>
      </c>
      <c r="F90" s="2">
        <f t="shared" si="2"/>
        <v>6</v>
      </c>
      <c r="G90" t="s">
        <v>122</v>
      </c>
    </row>
    <row r="91" spans="1:7" x14ac:dyDescent="0.25">
      <c r="A91" s="4" t="s">
        <v>41</v>
      </c>
      <c r="B91" s="2">
        <v>0</v>
      </c>
      <c r="C91" s="2">
        <v>0</v>
      </c>
      <c r="D91" s="2">
        <v>62</v>
      </c>
      <c r="E91" s="2">
        <v>62</v>
      </c>
      <c r="F91" s="2">
        <f t="shared" si="2"/>
        <v>62</v>
      </c>
      <c r="G91" t="s">
        <v>123</v>
      </c>
    </row>
    <row r="92" spans="1:7" x14ac:dyDescent="0.25">
      <c r="A92" s="4" t="s">
        <v>83</v>
      </c>
      <c r="B92" s="2">
        <v>50</v>
      </c>
      <c r="C92" s="2">
        <v>50</v>
      </c>
      <c r="D92" s="2">
        <v>0</v>
      </c>
      <c r="E92" s="2">
        <v>0</v>
      </c>
      <c r="F92" s="2">
        <f t="shared" si="2"/>
        <v>50</v>
      </c>
      <c r="G92" t="s">
        <v>121</v>
      </c>
    </row>
    <row r="93" spans="1:7" x14ac:dyDescent="0.25">
      <c r="A93" s="4" t="s">
        <v>9</v>
      </c>
      <c r="B93" s="2">
        <v>0</v>
      </c>
      <c r="C93" s="2">
        <v>0</v>
      </c>
      <c r="D93" s="2">
        <v>14</v>
      </c>
      <c r="E93" s="2">
        <v>14</v>
      </c>
      <c r="F93" s="2">
        <f t="shared" si="2"/>
        <v>14</v>
      </c>
      <c r="G93" t="s">
        <v>124</v>
      </c>
    </row>
    <row r="94" spans="1:7" x14ac:dyDescent="0.25">
      <c r="A94" s="4" t="s">
        <v>19</v>
      </c>
      <c r="B94" s="2">
        <v>0</v>
      </c>
      <c r="C94" s="2">
        <v>0</v>
      </c>
      <c r="D94" s="2">
        <v>17</v>
      </c>
      <c r="E94" s="2">
        <v>17</v>
      </c>
      <c r="F94" s="2">
        <f t="shared" si="2"/>
        <v>17</v>
      </c>
      <c r="G94" t="s">
        <v>122</v>
      </c>
    </row>
    <row r="95" spans="1:7" x14ac:dyDescent="0.25">
      <c r="A95" s="4" t="s">
        <v>21</v>
      </c>
      <c r="B95" s="2">
        <v>0</v>
      </c>
      <c r="C95" s="2">
        <v>0</v>
      </c>
      <c r="D95" s="2">
        <v>62</v>
      </c>
      <c r="E95" s="2">
        <v>62</v>
      </c>
      <c r="F95" s="2">
        <f t="shared" si="2"/>
        <v>62</v>
      </c>
      <c r="G95" t="s">
        <v>127</v>
      </c>
    </row>
    <row r="96" spans="1:7" x14ac:dyDescent="0.25">
      <c r="A96" s="4" t="s">
        <v>112</v>
      </c>
      <c r="B96" s="2">
        <v>130</v>
      </c>
      <c r="C96" s="2">
        <v>129</v>
      </c>
      <c r="D96" s="2">
        <v>0</v>
      </c>
      <c r="E96" s="2">
        <v>0</v>
      </c>
      <c r="F96" s="2">
        <f t="shared" si="2"/>
        <v>130</v>
      </c>
      <c r="G96" t="s">
        <v>120</v>
      </c>
    </row>
    <row r="97" spans="1:7" x14ac:dyDescent="0.25">
      <c r="A97" s="4" t="s">
        <v>91</v>
      </c>
      <c r="B97" s="2">
        <v>49</v>
      </c>
      <c r="C97" s="2">
        <v>48</v>
      </c>
      <c r="D97" s="2">
        <v>0</v>
      </c>
      <c r="E97" s="2">
        <v>0</v>
      </c>
      <c r="F97" s="2">
        <f t="shared" si="2"/>
        <v>49</v>
      </c>
      <c r="G97" t="s">
        <v>151</v>
      </c>
    </row>
    <row r="98" spans="1:7" x14ac:dyDescent="0.25">
      <c r="A98" s="4" t="s">
        <v>132</v>
      </c>
      <c r="B98" s="2">
        <v>3</v>
      </c>
      <c r="C98" s="2">
        <v>3</v>
      </c>
      <c r="D98" s="2">
        <v>0</v>
      </c>
      <c r="E98" s="2">
        <v>0</v>
      </c>
      <c r="F98" s="2">
        <f t="shared" ref="F98:F132" si="3">SUM(B98,D98)</f>
        <v>3</v>
      </c>
      <c r="G98" t="s">
        <v>151</v>
      </c>
    </row>
    <row r="99" spans="1:7" x14ac:dyDescent="0.25">
      <c r="A99" s="4" t="s">
        <v>18</v>
      </c>
      <c r="B99" s="2">
        <v>0</v>
      </c>
      <c r="C99" s="2">
        <v>0</v>
      </c>
      <c r="D99" s="2">
        <v>60</v>
      </c>
      <c r="E99" s="2">
        <v>60</v>
      </c>
      <c r="F99" s="2">
        <f t="shared" si="3"/>
        <v>60</v>
      </c>
      <c r="G99" t="s">
        <v>123</v>
      </c>
    </row>
    <row r="100" spans="1:7" x14ac:dyDescent="0.25">
      <c r="A100" s="4" t="s">
        <v>73</v>
      </c>
      <c r="B100" s="2">
        <v>15</v>
      </c>
      <c r="C100" s="2">
        <v>15</v>
      </c>
      <c r="D100" s="2">
        <v>29</v>
      </c>
      <c r="E100" s="2">
        <v>29</v>
      </c>
      <c r="F100" s="2">
        <f t="shared" si="3"/>
        <v>44</v>
      </c>
      <c r="G100" t="s">
        <v>156</v>
      </c>
    </row>
    <row r="101" spans="1:7" x14ac:dyDescent="0.25">
      <c r="A101" s="4" t="s">
        <v>146</v>
      </c>
      <c r="B101" s="2">
        <v>0</v>
      </c>
      <c r="C101" s="2">
        <v>0</v>
      </c>
      <c r="D101" s="2">
        <v>6</v>
      </c>
      <c r="E101" s="2">
        <v>6</v>
      </c>
      <c r="F101" s="2">
        <f t="shared" si="3"/>
        <v>6</v>
      </c>
      <c r="G101" t="s">
        <v>127</v>
      </c>
    </row>
    <row r="102" spans="1:7" x14ac:dyDescent="0.25">
      <c r="A102" s="4" t="s">
        <v>60</v>
      </c>
      <c r="B102" s="2">
        <v>2</v>
      </c>
      <c r="C102" s="2">
        <v>2</v>
      </c>
      <c r="D102" s="2">
        <v>0</v>
      </c>
      <c r="E102" s="2">
        <v>0</v>
      </c>
      <c r="F102" s="2">
        <f t="shared" si="3"/>
        <v>2</v>
      </c>
      <c r="G102" t="s">
        <v>119</v>
      </c>
    </row>
    <row r="103" spans="1:7" x14ac:dyDescent="0.25">
      <c r="A103" s="4" t="s">
        <v>50</v>
      </c>
      <c r="B103" s="2">
        <v>0</v>
      </c>
      <c r="C103" s="2">
        <v>0</v>
      </c>
      <c r="D103" s="2">
        <v>95</v>
      </c>
      <c r="E103" s="2">
        <v>62</v>
      </c>
      <c r="F103" s="2">
        <f t="shared" si="3"/>
        <v>95</v>
      </c>
      <c r="G103" t="s">
        <v>122</v>
      </c>
    </row>
    <row r="104" spans="1:7" x14ac:dyDescent="0.25">
      <c r="A104" s="4" t="s">
        <v>36</v>
      </c>
      <c r="B104" s="2">
        <v>0</v>
      </c>
      <c r="C104" s="2">
        <v>0</v>
      </c>
      <c r="D104" s="2">
        <v>47</v>
      </c>
      <c r="E104" s="2">
        <v>47</v>
      </c>
      <c r="F104" s="2">
        <f t="shared" si="3"/>
        <v>47</v>
      </c>
      <c r="G104" t="s">
        <v>153</v>
      </c>
    </row>
    <row r="105" spans="1:7" x14ac:dyDescent="0.25">
      <c r="A105" s="4" t="s">
        <v>12</v>
      </c>
      <c r="B105" s="2">
        <v>0</v>
      </c>
      <c r="C105" s="2">
        <v>0</v>
      </c>
      <c r="D105" s="2">
        <v>1</v>
      </c>
      <c r="E105" s="2">
        <v>1</v>
      </c>
      <c r="F105" s="2">
        <f t="shared" si="3"/>
        <v>1</v>
      </c>
      <c r="G105" t="s">
        <v>153</v>
      </c>
    </row>
    <row r="106" spans="1:7" x14ac:dyDescent="0.25">
      <c r="A106" s="4" t="s">
        <v>70</v>
      </c>
      <c r="B106" s="2">
        <v>40</v>
      </c>
      <c r="C106" s="2">
        <v>40</v>
      </c>
      <c r="D106" s="2">
        <v>0</v>
      </c>
      <c r="E106" s="2">
        <v>0</v>
      </c>
      <c r="F106" s="2">
        <f t="shared" si="3"/>
        <v>40</v>
      </c>
      <c r="G106" t="s">
        <v>117</v>
      </c>
    </row>
    <row r="107" spans="1:7" x14ac:dyDescent="0.25">
      <c r="A107" s="4" t="s">
        <v>85</v>
      </c>
      <c r="B107" s="2">
        <v>49</v>
      </c>
      <c r="C107" s="2">
        <v>49</v>
      </c>
      <c r="D107" s="2">
        <v>0</v>
      </c>
      <c r="E107" s="2">
        <v>0</v>
      </c>
      <c r="F107" s="2">
        <f t="shared" si="3"/>
        <v>49</v>
      </c>
      <c r="G107" t="s">
        <v>151</v>
      </c>
    </row>
    <row r="108" spans="1:7" x14ac:dyDescent="0.25">
      <c r="A108" s="4" t="s">
        <v>56</v>
      </c>
      <c r="B108" s="2">
        <v>5</v>
      </c>
      <c r="C108" s="2">
        <v>5</v>
      </c>
      <c r="D108" s="2">
        <v>0</v>
      </c>
      <c r="E108" s="2">
        <v>0</v>
      </c>
      <c r="F108" s="2">
        <f t="shared" si="3"/>
        <v>5</v>
      </c>
      <c r="G108" t="s">
        <v>117</v>
      </c>
    </row>
    <row r="109" spans="1:7" x14ac:dyDescent="0.25">
      <c r="A109" s="4" t="s">
        <v>1</v>
      </c>
      <c r="B109" s="2">
        <v>0</v>
      </c>
      <c r="C109" s="2">
        <v>0</v>
      </c>
      <c r="D109" s="2">
        <v>27</v>
      </c>
      <c r="E109" s="2">
        <v>27</v>
      </c>
      <c r="F109" s="2">
        <f t="shared" si="3"/>
        <v>27</v>
      </c>
      <c r="G109" t="s">
        <v>122</v>
      </c>
    </row>
    <row r="110" spans="1:7" x14ac:dyDescent="0.25">
      <c r="A110" s="4" t="s">
        <v>74</v>
      </c>
      <c r="B110" s="2">
        <v>24</v>
      </c>
      <c r="C110" s="2">
        <v>24</v>
      </c>
      <c r="D110" s="2">
        <v>0</v>
      </c>
      <c r="E110" s="2">
        <v>0</v>
      </c>
      <c r="F110" s="2">
        <f t="shared" si="3"/>
        <v>24</v>
      </c>
      <c r="G110" t="s">
        <v>121</v>
      </c>
    </row>
    <row r="111" spans="1:7" x14ac:dyDescent="0.25">
      <c r="A111" s="4" t="s">
        <v>27</v>
      </c>
      <c r="B111" s="2">
        <v>0</v>
      </c>
      <c r="C111" s="2">
        <v>0</v>
      </c>
      <c r="D111" s="2">
        <v>151</v>
      </c>
      <c r="E111" s="2">
        <v>99</v>
      </c>
      <c r="F111" s="2">
        <f t="shared" si="3"/>
        <v>151</v>
      </c>
      <c r="G111" t="s">
        <v>157</v>
      </c>
    </row>
    <row r="112" spans="1:7" x14ac:dyDescent="0.25">
      <c r="A112" s="4" t="s">
        <v>88</v>
      </c>
      <c r="B112" s="2">
        <v>50</v>
      </c>
      <c r="C112" s="2">
        <v>49</v>
      </c>
      <c r="D112" s="2">
        <v>0</v>
      </c>
      <c r="E112" s="2">
        <v>0</v>
      </c>
      <c r="F112" s="2">
        <f t="shared" si="3"/>
        <v>50</v>
      </c>
      <c r="G112" t="s">
        <v>151</v>
      </c>
    </row>
    <row r="113" spans="1:7" x14ac:dyDescent="0.25">
      <c r="A113" s="4" t="s">
        <v>106</v>
      </c>
      <c r="B113" s="2">
        <v>75</v>
      </c>
      <c r="C113" s="2">
        <v>50</v>
      </c>
      <c r="D113" s="2">
        <v>0</v>
      </c>
      <c r="E113" s="2">
        <v>0</v>
      </c>
      <c r="F113" s="2">
        <f t="shared" si="3"/>
        <v>75</v>
      </c>
      <c r="G113" t="s">
        <v>117</v>
      </c>
    </row>
    <row r="114" spans="1:7" x14ac:dyDescent="0.25">
      <c r="A114" s="4" t="s">
        <v>110</v>
      </c>
      <c r="B114" s="2">
        <v>50</v>
      </c>
      <c r="C114" s="2">
        <v>50</v>
      </c>
      <c r="D114" s="2">
        <v>0</v>
      </c>
      <c r="E114" s="2">
        <v>0</v>
      </c>
      <c r="F114" s="2">
        <f t="shared" si="3"/>
        <v>50</v>
      </c>
      <c r="G114" t="s">
        <v>117</v>
      </c>
    </row>
    <row r="115" spans="1:7" x14ac:dyDescent="0.25">
      <c r="A115" s="4" t="s">
        <v>86</v>
      </c>
      <c r="B115" s="2">
        <v>50</v>
      </c>
      <c r="C115" s="2">
        <v>50</v>
      </c>
      <c r="D115" s="2">
        <v>0</v>
      </c>
      <c r="E115" s="2">
        <v>0</v>
      </c>
      <c r="F115" s="2">
        <f t="shared" si="3"/>
        <v>50</v>
      </c>
      <c r="G115" t="s">
        <v>151</v>
      </c>
    </row>
    <row r="116" spans="1:7" x14ac:dyDescent="0.25">
      <c r="A116" s="4" t="s">
        <v>109</v>
      </c>
      <c r="B116" s="2">
        <v>101</v>
      </c>
      <c r="C116" s="2">
        <v>101</v>
      </c>
      <c r="D116" s="2">
        <v>7</v>
      </c>
      <c r="E116" s="2">
        <v>7</v>
      </c>
      <c r="F116" s="2">
        <f t="shared" si="3"/>
        <v>108</v>
      </c>
      <c r="G116" t="s">
        <v>158</v>
      </c>
    </row>
    <row r="117" spans="1:7" x14ac:dyDescent="0.25">
      <c r="A117" s="4" t="s">
        <v>51</v>
      </c>
      <c r="B117" s="2">
        <v>0</v>
      </c>
      <c r="C117" s="2">
        <v>0</v>
      </c>
      <c r="D117" s="2">
        <v>62</v>
      </c>
      <c r="E117" s="2">
        <v>62</v>
      </c>
      <c r="F117" s="2">
        <f t="shared" si="3"/>
        <v>62</v>
      </c>
      <c r="G117" t="s">
        <v>122</v>
      </c>
    </row>
    <row r="118" spans="1:7" x14ac:dyDescent="0.25">
      <c r="A118" s="4" t="s">
        <v>87</v>
      </c>
      <c r="B118" s="2">
        <v>49</v>
      </c>
      <c r="C118" s="2">
        <v>49</v>
      </c>
      <c r="D118" s="2">
        <v>0</v>
      </c>
      <c r="E118" s="2">
        <v>0</v>
      </c>
      <c r="F118" s="2">
        <f t="shared" si="3"/>
        <v>49</v>
      </c>
      <c r="G118" t="s">
        <v>151</v>
      </c>
    </row>
    <row r="119" spans="1:7" x14ac:dyDescent="0.25">
      <c r="A119" s="4" t="s">
        <v>100</v>
      </c>
      <c r="B119" s="2">
        <v>50</v>
      </c>
      <c r="C119" s="2">
        <v>50</v>
      </c>
      <c r="D119" s="2">
        <v>0</v>
      </c>
      <c r="E119" s="2">
        <v>0</v>
      </c>
      <c r="F119" s="2">
        <f t="shared" si="3"/>
        <v>50</v>
      </c>
      <c r="G119" t="s">
        <v>118</v>
      </c>
    </row>
    <row r="120" spans="1:7" x14ac:dyDescent="0.25">
      <c r="A120" s="4" t="s">
        <v>13</v>
      </c>
      <c r="B120" s="2">
        <v>0</v>
      </c>
      <c r="C120" s="2">
        <v>0</v>
      </c>
      <c r="D120" s="2">
        <v>60</v>
      </c>
      <c r="E120" s="2">
        <v>60</v>
      </c>
      <c r="F120" s="2">
        <f t="shared" si="3"/>
        <v>60</v>
      </c>
      <c r="G120" t="s">
        <v>124</v>
      </c>
    </row>
    <row r="121" spans="1:7" x14ac:dyDescent="0.25">
      <c r="A121" s="4" t="s">
        <v>8</v>
      </c>
      <c r="B121" s="2">
        <v>0</v>
      </c>
      <c r="C121" s="2">
        <v>0</v>
      </c>
      <c r="D121" s="2">
        <v>57</v>
      </c>
      <c r="E121" s="2">
        <v>57</v>
      </c>
      <c r="F121" s="2">
        <f t="shared" si="3"/>
        <v>57</v>
      </c>
      <c r="G121" t="s">
        <v>124</v>
      </c>
    </row>
    <row r="122" spans="1:7" x14ac:dyDescent="0.25">
      <c r="A122" s="4" t="s">
        <v>26</v>
      </c>
      <c r="B122" s="2">
        <v>0</v>
      </c>
      <c r="C122" s="2">
        <v>0</v>
      </c>
      <c r="D122" s="2">
        <v>62</v>
      </c>
      <c r="E122" s="2">
        <v>62</v>
      </c>
      <c r="F122" s="2">
        <f t="shared" si="3"/>
        <v>62</v>
      </c>
      <c r="G122" t="s">
        <v>124</v>
      </c>
    </row>
    <row r="123" spans="1:7" x14ac:dyDescent="0.25">
      <c r="A123" s="4" t="s">
        <v>147</v>
      </c>
      <c r="B123" s="2">
        <v>0</v>
      </c>
      <c r="C123" s="2">
        <v>0</v>
      </c>
      <c r="D123" s="2">
        <v>1</v>
      </c>
      <c r="E123" s="2">
        <v>1</v>
      </c>
      <c r="F123" s="2">
        <f t="shared" si="3"/>
        <v>1</v>
      </c>
      <c r="G123" t="s">
        <v>127</v>
      </c>
    </row>
    <row r="124" spans="1:7" x14ac:dyDescent="0.25">
      <c r="A124" s="4" t="s">
        <v>97</v>
      </c>
      <c r="B124" s="2">
        <v>149</v>
      </c>
      <c r="C124" s="2">
        <v>131</v>
      </c>
      <c r="D124" s="2">
        <v>45</v>
      </c>
      <c r="E124" s="2">
        <v>45</v>
      </c>
      <c r="F124" s="2">
        <f t="shared" si="3"/>
        <v>194</v>
      </c>
      <c r="G124" t="s">
        <v>159</v>
      </c>
    </row>
    <row r="125" spans="1:7" x14ac:dyDescent="0.25">
      <c r="A125" s="4" t="s">
        <v>89</v>
      </c>
      <c r="B125" s="2">
        <v>51</v>
      </c>
      <c r="C125" s="2">
        <v>50</v>
      </c>
      <c r="D125" s="2">
        <v>0</v>
      </c>
      <c r="E125" s="2">
        <v>0</v>
      </c>
      <c r="F125" s="2">
        <f t="shared" si="3"/>
        <v>51</v>
      </c>
      <c r="G125" t="s">
        <v>151</v>
      </c>
    </row>
    <row r="126" spans="1:7" x14ac:dyDescent="0.25">
      <c r="A126" s="4" t="s">
        <v>140</v>
      </c>
      <c r="B126" s="2">
        <v>0</v>
      </c>
      <c r="C126" s="2">
        <v>0</v>
      </c>
      <c r="D126" s="2">
        <v>12</v>
      </c>
      <c r="E126" s="2">
        <v>12</v>
      </c>
      <c r="F126" s="2">
        <f t="shared" si="3"/>
        <v>12</v>
      </c>
      <c r="G126" t="s">
        <v>122</v>
      </c>
    </row>
    <row r="127" spans="1:7" x14ac:dyDescent="0.25">
      <c r="A127" s="4" t="s">
        <v>32</v>
      </c>
      <c r="B127" s="2">
        <v>0</v>
      </c>
      <c r="C127" s="2">
        <v>0</v>
      </c>
      <c r="D127" s="2">
        <v>55</v>
      </c>
      <c r="E127" s="2">
        <v>55</v>
      </c>
      <c r="F127" s="2">
        <f t="shared" si="3"/>
        <v>55</v>
      </c>
      <c r="G127" t="s">
        <v>153</v>
      </c>
    </row>
    <row r="128" spans="1:7" x14ac:dyDescent="0.25">
      <c r="A128" s="4" t="s">
        <v>17</v>
      </c>
      <c r="B128" s="2">
        <v>0</v>
      </c>
      <c r="C128" s="2">
        <v>0</v>
      </c>
      <c r="D128" s="2">
        <v>36</v>
      </c>
      <c r="E128" s="2">
        <v>36</v>
      </c>
      <c r="F128" s="2">
        <f t="shared" si="3"/>
        <v>36</v>
      </c>
      <c r="G128" t="s">
        <v>153</v>
      </c>
    </row>
    <row r="129" spans="1:7" x14ac:dyDescent="0.25">
      <c r="A129" s="4" t="s">
        <v>30</v>
      </c>
      <c r="B129" s="2">
        <v>0</v>
      </c>
      <c r="C129" s="2">
        <v>0</v>
      </c>
      <c r="D129" s="2">
        <v>62</v>
      </c>
      <c r="E129" s="2">
        <v>62</v>
      </c>
      <c r="F129" s="2">
        <f t="shared" si="3"/>
        <v>62</v>
      </c>
      <c r="G129" t="s">
        <v>124</v>
      </c>
    </row>
    <row r="130" spans="1:7" x14ac:dyDescent="0.25">
      <c r="A130" s="4" t="s">
        <v>145</v>
      </c>
      <c r="B130" s="2">
        <v>0</v>
      </c>
      <c r="C130" s="2">
        <v>0</v>
      </c>
      <c r="D130" s="2">
        <v>1</v>
      </c>
      <c r="E130" s="2">
        <v>1</v>
      </c>
      <c r="F130" s="2">
        <f t="shared" si="3"/>
        <v>1</v>
      </c>
      <c r="G130" t="s">
        <v>127</v>
      </c>
    </row>
    <row r="131" spans="1:7" x14ac:dyDescent="0.25">
      <c r="A131" s="4" t="s">
        <v>16</v>
      </c>
      <c r="B131" s="2">
        <v>0</v>
      </c>
      <c r="C131" s="2">
        <v>0</v>
      </c>
      <c r="D131" s="2">
        <v>23</v>
      </c>
      <c r="E131" s="2">
        <v>23</v>
      </c>
      <c r="F131" s="2">
        <f t="shared" si="3"/>
        <v>23</v>
      </c>
      <c r="G131" t="s">
        <v>153</v>
      </c>
    </row>
    <row r="132" spans="1:7" x14ac:dyDescent="0.25">
      <c r="A132" s="4" t="s">
        <v>105</v>
      </c>
      <c r="B132" s="2">
        <v>50</v>
      </c>
      <c r="C132" s="2">
        <v>50</v>
      </c>
      <c r="D132" s="2">
        <v>0</v>
      </c>
      <c r="E132" s="2">
        <v>0</v>
      </c>
      <c r="F132" s="2">
        <f t="shared" si="3"/>
        <v>50</v>
      </c>
      <c r="G132" t="s">
        <v>118</v>
      </c>
    </row>
    <row r="133" spans="1:7" x14ac:dyDescent="0.25">
      <c r="B133" s="2">
        <f>SUM(B2:B132)</f>
        <v>2412</v>
      </c>
      <c r="C133" s="2">
        <f>SUM(C2:C132)</f>
        <v>2240</v>
      </c>
      <c r="D133" s="2">
        <f>SUM(D2:D132)</f>
        <v>2958</v>
      </c>
      <c r="E133">
        <f>SUM(E2:E132)</f>
        <v>2702</v>
      </c>
      <c r="F133">
        <f>SUM(F2:F123)</f>
        <v>4886</v>
      </c>
    </row>
  </sheetData>
  <sortState xmlns:xlrd2="http://schemas.microsoft.com/office/spreadsheetml/2017/richdata2" ref="A2:F132">
    <sortCondition ref="A2"/>
  </sortState>
  <conditionalFormatting sqref="B2:E132">
    <cfRule type="cellIs" dxfId="0" priority="1" operator="less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E51-ABD9-460B-94A6-8B80988DA1A1}">
  <dimension ref="A1:C13"/>
  <sheetViews>
    <sheetView workbookViewId="0">
      <selection activeCell="C13" sqref="C13"/>
    </sheetView>
  </sheetViews>
  <sheetFormatPr defaultRowHeight="15" x14ac:dyDescent="0.25"/>
  <cols>
    <col min="1" max="1" width="29.28515625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5" t="s">
        <v>115</v>
      </c>
      <c r="B1" s="10" t="s">
        <v>149</v>
      </c>
      <c r="C1" s="1" t="s">
        <v>150</v>
      </c>
    </row>
    <row r="2" spans="1:3" x14ac:dyDescent="0.25">
      <c r="A2" s="4" t="s">
        <v>112</v>
      </c>
      <c r="B2" s="11">
        <v>30</v>
      </c>
      <c r="C2">
        <v>30</v>
      </c>
    </row>
    <row r="3" spans="1:3" x14ac:dyDescent="0.25">
      <c r="A3" s="4" t="s">
        <v>111</v>
      </c>
      <c r="B3" s="11">
        <v>99</v>
      </c>
      <c r="C3">
        <v>50</v>
      </c>
    </row>
    <row r="4" spans="1:3" x14ac:dyDescent="0.25">
      <c r="A4" s="4" t="s">
        <v>110</v>
      </c>
      <c r="B4" s="11">
        <v>50</v>
      </c>
      <c r="C4">
        <v>50</v>
      </c>
    </row>
    <row r="5" spans="1:3" x14ac:dyDescent="0.25">
      <c r="A5" s="4" t="s">
        <v>109</v>
      </c>
      <c r="B5" s="11">
        <v>50</v>
      </c>
      <c r="C5">
        <v>50</v>
      </c>
    </row>
    <row r="6" spans="1:3" x14ac:dyDescent="0.25">
      <c r="A6" s="4" t="s">
        <v>108</v>
      </c>
      <c r="B6" s="11">
        <v>50</v>
      </c>
      <c r="C6">
        <v>50</v>
      </c>
    </row>
    <row r="7" spans="1:3" x14ac:dyDescent="0.25">
      <c r="A7" s="4" t="s">
        <v>107</v>
      </c>
      <c r="B7" s="11">
        <v>50</v>
      </c>
      <c r="C7">
        <v>50</v>
      </c>
    </row>
    <row r="8" spans="1:3" x14ac:dyDescent="0.25">
      <c r="A8" s="4" t="s">
        <v>106</v>
      </c>
      <c r="B8" s="11">
        <v>75</v>
      </c>
      <c r="C8">
        <v>50</v>
      </c>
    </row>
    <row r="9" spans="1:3" x14ac:dyDescent="0.25">
      <c r="A9" s="4" t="s">
        <v>98</v>
      </c>
      <c r="B9" s="11">
        <v>5</v>
      </c>
      <c r="C9">
        <v>5</v>
      </c>
    </row>
    <row r="10" spans="1:3" x14ac:dyDescent="0.25">
      <c r="A10" s="4" t="s">
        <v>77</v>
      </c>
      <c r="B10" s="11">
        <v>19</v>
      </c>
      <c r="C10">
        <v>19</v>
      </c>
    </row>
    <row r="11" spans="1:3" x14ac:dyDescent="0.25">
      <c r="A11" s="4" t="s">
        <v>75</v>
      </c>
      <c r="B11" s="11">
        <v>7</v>
      </c>
      <c r="C11">
        <v>6</v>
      </c>
    </row>
    <row r="12" spans="1:3" x14ac:dyDescent="0.25">
      <c r="A12" s="4" t="s">
        <v>70</v>
      </c>
      <c r="B12" s="11">
        <v>40</v>
      </c>
      <c r="C12">
        <v>40</v>
      </c>
    </row>
    <row r="13" spans="1:3" x14ac:dyDescent="0.25">
      <c r="A13" s="4" t="s">
        <v>56</v>
      </c>
      <c r="B13" s="11">
        <v>5</v>
      </c>
      <c r="C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FB31-3DEF-4EFE-A301-70C0D79709A1}">
  <dimension ref="A1:C17"/>
  <sheetViews>
    <sheetView workbookViewId="0">
      <selection activeCell="C17" sqref="C17"/>
    </sheetView>
  </sheetViews>
  <sheetFormatPr defaultRowHeight="15" x14ac:dyDescent="0.25"/>
  <cols>
    <col min="1" max="1" width="29.28515625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1" t="s">
        <v>115</v>
      </c>
      <c r="B1" s="10" t="s">
        <v>149</v>
      </c>
      <c r="C1" s="1" t="s">
        <v>150</v>
      </c>
    </row>
    <row r="2" spans="1:3" x14ac:dyDescent="0.25">
      <c r="A2" s="4" t="s">
        <v>112</v>
      </c>
      <c r="B2" s="11">
        <v>50</v>
      </c>
      <c r="C2">
        <v>50</v>
      </c>
    </row>
    <row r="3" spans="1:3" x14ac:dyDescent="0.25">
      <c r="A3" s="4" t="s">
        <v>105</v>
      </c>
      <c r="B3" s="11">
        <v>50</v>
      </c>
      <c r="C3">
        <v>50</v>
      </c>
    </row>
    <row r="4" spans="1:3" x14ac:dyDescent="0.25">
      <c r="A4" s="4" t="s">
        <v>104</v>
      </c>
      <c r="B4" s="11">
        <v>31</v>
      </c>
      <c r="C4">
        <v>31</v>
      </c>
    </row>
    <row r="5" spans="1:3" x14ac:dyDescent="0.25">
      <c r="A5" s="4" t="s">
        <v>103</v>
      </c>
      <c r="B5" s="11">
        <v>49</v>
      </c>
      <c r="C5">
        <v>49</v>
      </c>
    </row>
    <row r="6" spans="1:3" x14ac:dyDescent="0.25">
      <c r="A6" s="4" t="s">
        <v>102</v>
      </c>
      <c r="B6" s="11">
        <v>48</v>
      </c>
      <c r="C6">
        <v>48</v>
      </c>
    </row>
    <row r="7" spans="1:3" x14ac:dyDescent="0.25">
      <c r="A7" s="4" t="s">
        <v>101</v>
      </c>
      <c r="B7" s="11">
        <v>47</v>
      </c>
      <c r="C7">
        <v>47</v>
      </c>
    </row>
    <row r="8" spans="1:3" x14ac:dyDescent="0.25">
      <c r="A8" s="4" t="s">
        <v>100</v>
      </c>
      <c r="B8" s="11">
        <v>50</v>
      </c>
      <c r="C8">
        <v>50</v>
      </c>
    </row>
    <row r="9" spans="1:3" x14ac:dyDescent="0.25">
      <c r="A9" s="4" t="s">
        <v>99</v>
      </c>
      <c r="B9" s="11">
        <v>41</v>
      </c>
      <c r="C9">
        <v>32</v>
      </c>
    </row>
    <row r="10" spans="1:3" x14ac:dyDescent="0.25">
      <c r="A10" s="4" t="s">
        <v>84</v>
      </c>
      <c r="B10" s="11">
        <v>2</v>
      </c>
      <c r="C10">
        <v>2</v>
      </c>
    </row>
    <row r="11" spans="1:3" x14ac:dyDescent="0.25">
      <c r="A11" s="4" t="s">
        <v>78</v>
      </c>
      <c r="B11" s="11">
        <v>33</v>
      </c>
      <c r="C11">
        <v>33</v>
      </c>
    </row>
    <row r="12" spans="1:3" x14ac:dyDescent="0.25">
      <c r="A12" s="4" t="s">
        <v>76</v>
      </c>
      <c r="B12" s="11">
        <v>42</v>
      </c>
      <c r="C12">
        <v>42</v>
      </c>
    </row>
    <row r="13" spans="1:3" x14ac:dyDescent="0.25">
      <c r="A13" s="4" t="s">
        <v>68</v>
      </c>
      <c r="B13" s="11">
        <v>27</v>
      </c>
      <c r="C13">
        <v>27</v>
      </c>
    </row>
    <row r="14" spans="1:3" x14ac:dyDescent="0.25">
      <c r="A14" s="4" t="s">
        <v>64</v>
      </c>
      <c r="B14" s="2">
        <v>3</v>
      </c>
      <c r="C14">
        <v>3</v>
      </c>
    </row>
    <row r="15" spans="1:3" x14ac:dyDescent="0.25">
      <c r="A15" s="4" t="s">
        <v>58</v>
      </c>
      <c r="B15" s="2">
        <v>1</v>
      </c>
      <c r="C15">
        <v>1</v>
      </c>
    </row>
    <row r="16" spans="1:3" x14ac:dyDescent="0.25">
      <c r="A16" s="4" t="s">
        <v>133</v>
      </c>
      <c r="B16" s="2">
        <v>5</v>
      </c>
      <c r="C16">
        <v>5</v>
      </c>
    </row>
    <row r="17" spans="1:3" x14ac:dyDescent="0.25">
      <c r="A17" s="4" t="s">
        <v>135</v>
      </c>
      <c r="B17" s="2">
        <v>2</v>
      </c>
      <c r="C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47F6-168B-4044-8BC5-B7A1ECE13580}">
  <dimension ref="A1:C17"/>
  <sheetViews>
    <sheetView workbookViewId="0">
      <selection activeCell="C17" sqref="C17"/>
    </sheetView>
  </sheetViews>
  <sheetFormatPr defaultRowHeight="15" x14ac:dyDescent="0.25"/>
  <cols>
    <col min="1" max="1" width="29.28515625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1" t="s">
        <v>115</v>
      </c>
      <c r="B1" s="10" t="s">
        <v>149</v>
      </c>
      <c r="C1" s="1" t="s">
        <v>150</v>
      </c>
    </row>
    <row r="2" spans="1:3" x14ac:dyDescent="0.25">
      <c r="A2" s="4" t="s">
        <v>109</v>
      </c>
      <c r="B2" s="11">
        <v>50</v>
      </c>
      <c r="C2">
        <v>50</v>
      </c>
    </row>
    <row r="3" spans="1:3" x14ac:dyDescent="0.25">
      <c r="A3" s="4" t="s">
        <v>98</v>
      </c>
      <c r="B3" s="11">
        <v>69</v>
      </c>
      <c r="C3">
        <v>50</v>
      </c>
    </row>
    <row r="4" spans="1:3" x14ac:dyDescent="0.25">
      <c r="A4" s="4" t="s">
        <v>97</v>
      </c>
      <c r="B4" s="11">
        <v>51</v>
      </c>
      <c r="C4">
        <v>50</v>
      </c>
    </row>
    <row r="5" spans="1:3" x14ac:dyDescent="0.25">
      <c r="A5" s="4" t="s">
        <v>96</v>
      </c>
      <c r="B5" s="11">
        <v>15</v>
      </c>
      <c r="C5">
        <v>15</v>
      </c>
    </row>
    <row r="6" spans="1:3" x14ac:dyDescent="0.25">
      <c r="A6" s="4" t="s">
        <v>95</v>
      </c>
      <c r="B6" s="11">
        <v>47</v>
      </c>
      <c r="C6">
        <v>47</v>
      </c>
    </row>
    <row r="7" spans="1:3" x14ac:dyDescent="0.25">
      <c r="A7" s="4" t="s">
        <v>94</v>
      </c>
      <c r="B7" s="11">
        <v>33</v>
      </c>
      <c r="C7">
        <v>31</v>
      </c>
    </row>
    <row r="8" spans="1:3" x14ac:dyDescent="0.25">
      <c r="A8" s="4" t="s">
        <v>93</v>
      </c>
      <c r="B8" s="11">
        <v>74</v>
      </c>
      <c r="C8">
        <v>49</v>
      </c>
    </row>
    <row r="9" spans="1:3" x14ac:dyDescent="0.25">
      <c r="A9" s="4" t="s">
        <v>92</v>
      </c>
      <c r="B9" s="11">
        <v>50</v>
      </c>
      <c r="C9">
        <v>50</v>
      </c>
    </row>
    <row r="10" spans="1:3" x14ac:dyDescent="0.25">
      <c r="A10" s="4" t="s">
        <v>84</v>
      </c>
      <c r="B10" s="11">
        <v>15</v>
      </c>
      <c r="C10">
        <v>15</v>
      </c>
    </row>
    <row r="11" spans="1:3" x14ac:dyDescent="0.25">
      <c r="A11" s="4" t="s">
        <v>73</v>
      </c>
      <c r="B11" s="11">
        <v>3</v>
      </c>
      <c r="C11">
        <v>3</v>
      </c>
    </row>
    <row r="12" spans="1:3" x14ac:dyDescent="0.25">
      <c r="A12" s="4" t="s">
        <v>71</v>
      </c>
      <c r="B12" s="11">
        <v>17</v>
      </c>
      <c r="C12">
        <v>17</v>
      </c>
    </row>
    <row r="13" spans="1:3" x14ac:dyDescent="0.25">
      <c r="A13" s="4" t="s">
        <v>63</v>
      </c>
      <c r="B13" s="11">
        <v>11</v>
      </c>
      <c r="C13">
        <v>11</v>
      </c>
    </row>
    <row r="14" spans="1:3" x14ac:dyDescent="0.25">
      <c r="A14" s="4" t="s">
        <v>60</v>
      </c>
      <c r="B14" s="11">
        <v>2</v>
      </c>
      <c r="C14">
        <v>2</v>
      </c>
    </row>
    <row r="15" spans="1:3" x14ac:dyDescent="0.25">
      <c r="A15" s="4" t="s">
        <v>55</v>
      </c>
      <c r="B15" s="11">
        <v>11</v>
      </c>
      <c r="C15">
        <v>11</v>
      </c>
    </row>
    <row r="16" spans="1:3" x14ac:dyDescent="0.25">
      <c r="A16" s="4" t="s">
        <v>53</v>
      </c>
      <c r="B16" s="11">
        <v>5</v>
      </c>
      <c r="C16">
        <v>5</v>
      </c>
    </row>
    <row r="17" spans="1:3" x14ac:dyDescent="0.25">
      <c r="A17" s="4" t="s">
        <v>131</v>
      </c>
      <c r="B17" s="11">
        <v>3</v>
      </c>
      <c r="C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FF63-FDBD-4E3B-AD03-CB6750B448D8}">
  <dimension ref="A1:C18"/>
  <sheetViews>
    <sheetView workbookViewId="0">
      <selection activeCell="C18" sqref="C18"/>
    </sheetView>
  </sheetViews>
  <sheetFormatPr defaultRowHeight="15" x14ac:dyDescent="0.25"/>
  <cols>
    <col min="1" max="1" width="29.28515625" style="4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5" t="s">
        <v>115</v>
      </c>
      <c r="B1" s="10" t="s">
        <v>149</v>
      </c>
      <c r="C1" s="1" t="s">
        <v>150</v>
      </c>
    </row>
    <row r="2" spans="1:3" x14ac:dyDescent="0.25">
      <c r="A2" s="4" t="s">
        <v>97</v>
      </c>
      <c r="B2" s="11">
        <v>33</v>
      </c>
      <c r="C2">
        <v>31</v>
      </c>
    </row>
    <row r="3" spans="1:3" x14ac:dyDescent="0.25">
      <c r="A3" s="4" t="s">
        <v>92</v>
      </c>
      <c r="B3" s="11">
        <v>24</v>
      </c>
      <c r="C3">
        <v>24</v>
      </c>
    </row>
    <row r="4" spans="1:3" x14ac:dyDescent="0.25">
      <c r="A4" s="4" t="s">
        <v>91</v>
      </c>
      <c r="B4" s="11">
        <v>49</v>
      </c>
      <c r="C4">
        <v>48</v>
      </c>
    </row>
    <row r="5" spans="1:3" x14ac:dyDescent="0.25">
      <c r="A5" s="4" t="s">
        <v>90</v>
      </c>
      <c r="B5" s="11">
        <v>49</v>
      </c>
      <c r="C5">
        <v>49</v>
      </c>
    </row>
    <row r="6" spans="1:3" x14ac:dyDescent="0.25">
      <c r="A6" s="4" t="s">
        <v>89</v>
      </c>
      <c r="B6" s="11">
        <v>51</v>
      </c>
      <c r="C6">
        <v>50</v>
      </c>
    </row>
    <row r="7" spans="1:3" x14ac:dyDescent="0.25">
      <c r="A7" s="4" t="s">
        <v>88</v>
      </c>
      <c r="B7" s="11">
        <v>50</v>
      </c>
      <c r="C7">
        <v>49</v>
      </c>
    </row>
    <row r="8" spans="1:3" x14ac:dyDescent="0.25">
      <c r="A8" s="4" t="s">
        <v>87</v>
      </c>
      <c r="B8" s="11">
        <v>49</v>
      </c>
      <c r="C8">
        <v>49</v>
      </c>
    </row>
    <row r="9" spans="1:3" x14ac:dyDescent="0.25">
      <c r="A9" s="4" t="s">
        <v>86</v>
      </c>
      <c r="B9" s="11">
        <v>50</v>
      </c>
      <c r="C9">
        <v>50</v>
      </c>
    </row>
    <row r="10" spans="1:3" x14ac:dyDescent="0.25">
      <c r="A10" s="4" t="s">
        <v>85</v>
      </c>
      <c r="B10" s="11">
        <v>49</v>
      </c>
      <c r="C10">
        <v>49</v>
      </c>
    </row>
    <row r="11" spans="1:3" x14ac:dyDescent="0.25">
      <c r="A11" s="4" t="s">
        <v>73</v>
      </c>
      <c r="B11" s="11">
        <v>12</v>
      </c>
      <c r="C11">
        <v>12</v>
      </c>
    </row>
    <row r="12" spans="1:3" x14ac:dyDescent="0.25">
      <c r="A12" s="4" t="s">
        <v>67</v>
      </c>
      <c r="B12" s="11">
        <v>27</v>
      </c>
      <c r="C12">
        <v>27</v>
      </c>
    </row>
    <row r="13" spans="1:3" x14ac:dyDescent="0.25">
      <c r="A13" s="4" t="s">
        <v>66</v>
      </c>
      <c r="B13" s="11">
        <v>4</v>
      </c>
      <c r="C13">
        <v>4</v>
      </c>
    </row>
    <row r="14" spans="1:3" x14ac:dyDescent="0.25">
      <c r="A14" s="4" t="s">
        <v>65</v>
      </c>
      <c r="B14" s="11">
        <v>18</v>
      </c>
      <c r="C14">
        <v>18</v>
      </c>
    </row>
    <row r="15" spans="1:3" x14ac:dyDescent="0.25">
      <c r="A15" s="4" t="s">
        <v>62</v>
      </c>
      <c r="B15" s="11">
        <v>11</v>
      </c>
      <c r="C15">
        <v>11</v>
      </c>
    </row>
    <row r="16" spans="1:3" x14ac:dyDescent="0.25">
      <c r="A16" s="4" t="s">
        <v>57</v>
      </c>
      <c r="B16" s="11">
        <v>3</v>
      </c>
      <c r="C16">
        <v>3</v>
      </c>
    </row>
    <row r="17" spans="1:3" x14ac:dyDescent="0.25">
      <c r="A17" s="4" t="s">
        <v>132</v>
      </c>
      <c r="B17" s="11">
        <v>3</v>
      </c>
      <c r="C17">
        <v>3</v>
      </c>
    </row>
    <row r="18" spans="1:3" x14ac:dyDescent="0.25">
      <c r="A18" s="4" t="s">
        <v>134</v>
      </c>
      <c r="B18" s="11">
        <v>17</v>
      </c>
      <c r="C1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4BF5-4608-442F-8FDA-81A49DB27C26}">
  <dimension ref="A1:C22"/>
  <sheetViews>
    <sheetView workbookViewId="0">
      <selection activeCell="E21" sqref="E21"/>
    </sheetView>
  </sheetViews>
  <sheetFormatPr defaultRowHeight="15" x14ac:dyDescent="0.25"/>
  <cols>
    <col min="1" max="1" width="29.28515625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1" t="s">
        <v>115</v>
      </c>
      <c r="B1" s="10" t="s">
        <v>149</v>
      </c>
      <c r="C1" s="1" t="s">
        <v>150</v>
      </c>
    </row>
    <row r="2" spans="1:3" x14ac:dyDescent="0.25">
      <c r="A2" s="4" t="s">
        <v>112</v>
      </c>
      <c r="B2" s="11">
        <v>50</v>
      </c>
      <c r="C2">
        <v>49</v>
      </c>
    </row>
    <row r="3" spans="1:3" x14ac:dyDescent="0.25">
      <c r="A3" s="4" t="s">
        <v>97</v>
      </c>
      <c r="B3" s="11">
        <v>65</v>
      </c>
      <c r="C3">
        <v>50</v>
      </c>
    </row>
    <row r="4" spans="1:3" x14ac:dyDescent="0.25">
      <c r="A4" s="4" t="s">
        <v>84</v>
      </c>
      <c r="B4" s="11">
        <v>46</v>
      </c>
      <c r="C4">
        <v>46</v>
      </c>
    </row>
    <row r="5" spans="1:3" x14ac:dyDescent="0.25">
      <c r="A5" s="4" t="s">
        <v>83</v>
      </c>
      <c r="B5" s="11">
        <v>50</v>
      </c>
      <c r="C5">
        <v>50</v>
      </c>
    </row>
    <row r="6" spans="1:3" x14ac:dyDescent="0.25">
      <c r="A6" s="4" t="s">
        <v>82</v>
      </c>
      <c r="B6" s="11">
        <v>57</v>
      </c>
      <c r="C6">
        <v>49</v>
      </c>
    </row>
    <row r="7" spans="1:3" x14ac:dyDescent="0.25">
      <c r="A7" s="4" t="s">
        <v>81</v>
      </c>
      <c r="B7" s="11">
        <v>37</v>
      </c>
      <c r="C7">
        <v>37</v>
      </c>
    </row>
    <row r="8" spans="1:3" x14ac:dyDescent="0.25">
      <c r="A8" s="4" t="s">
        <v>80</v>
      </c>
      <c r="B8" s="11">
        <v>56</v>
      </c>
      <c r="C8">
        <v>48</v>
      </c>
    </row>
    <row r="9" spans="1:3" x14ac:dyDescent="0.25">
      <c r="A9" s="4" t="s">
        <v>79</v>
      </c>
      <c r="B9" s="11">
        <v>39</v>
      </c>
      <c r="C9">
        <v>39</v>
      </c>
    </row>
    <row r="10" spans="1:3" x14ac:dyDescent="0.25">
      <c r="A10" s="4" t="s">
        <v>74</v>
      </c>
      <c r="B10" s="11">
        <v>24</v>
      </c>
      <c r="C10">
        <v>24</v>
      </c>
    </row>
    <row r="11" spans="1:3" x14ac:dyDescent="0.25">
      <c r="A11" s="4" t="s">
        <v>72</v>
      </c>
      <c r="B11" s="11">
        <v>27</v>
      </c>
      <c r="C11">
        <v>27</v>
      </c>
    </row>
    <row r="12" spans="1:3" x14ac:dyDescent="0.25">
      <c r="A12" s="4" t="s">
        <v>69</v>
      </c>
      <c r="B12" s="11">
        <v>3</v>
      </c>
      <c r="C12">
        <v>3</v>
      </c>
    </row>
    <row r="13" spans="1:3" x14ac:dyDescent="0.25">
      <c r="A13" s="4" t="s">
        <v>61</v>
      </c>
      <c r="B13" s="11">
        <v>22</v>
      </c>
      <c r="C13">
        <v>18</v>
      </c>
    </row>
    <row r="14" spans="1:3" x14ac:dyDescent="0.25">
      <c r="A14" s="4" t="s">
        <v>59</v>
      </c>
      <c r="B14" s="11">
        <v>5</v>
      </c>
      <c r="C14">
        <v>5</v>
      </c>
    </row>
    <row r="15" spans="1:3" x14ac:dyDescent="0.25">
      <c r="A15" s="4" t="s">
        <v>54</v>
      </c>
      <c r="B15" s="11">
        <v>3</v>
      </c>
      <c r="C15">
        <v>3</v>
      </c>
    </row>
    <row r="16" spans="1:3" x14ac:dyDescent="0.25">
      <c r="A16" s="4" t="s">
        <v>52</v>
      </c>
      <c r="B16" s="11">
        <v>1</v>
      </c>
      <c r="C16">
        <v>1</v>
      </c>
    </row>
    <row r="17" spans="1:3" x14ac:dyDescent="0.25">
      <c r="A17" t="s">
        <v>139</v>
      </c>
      <c r="B17" s="2">
        <v>3</v>
      </c>
      <c r="C17">
        <v>3</v>
      </c>
    </row>
    <row r="18" spans="1:3" x14ac:dyDescent="0.25">
      <c r="A18" t="s">
        <v>138</v>
      </c>
      <c r="B18" s="2">
        <v>1</v>
      </c>
      <c r="C18">
        <v>1</v>
      </c>
    </row>
    <row r="19" spans="1:3" x14ac:dyDescent="0.25">
      <c r="A19" t="s">
        <v>137</v>
      </c>
      <c r="B19" s="2">
        <v>2</v>
      </c>
      <c r="C19">
        <v>2</v>
      </c>
    </row>
    <row r="20" spans="1:3" x14ac:dyDescent="0.25">
      <c r="A20" t="s">
        <v>98</v>
      </c>
      <c r="B20" s="2">
        <v>1</v>
      </c>
      <c r="C20">
        <v>1</v>
      </c>
    </row>
    <row r="21" spans="1:3" x14ac:dyDescent="0.25">
      <c r="A21" t="s">
        <v>136</v>
      </c>
      <c r="B21" s="2">
        <v>3</v>
      </c>
      <c r="C21">
        <v>3</v>
      </c>
    </row>
    <row r="22" spans="1:3" x14ac:dyDescent="0.25">
      <c r="A22" t="s">
        <v>109</v>
      </c>
      <c r="B22" s="2">
        <v>1</v>
      </c>
      <c r="C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554C-9902-46D5-8D14-08947F031EB3}">
  <dimension ref="A1:C16"/>
  <sheetViews>
    <sheetView workbookViewId="0">
      <selection activeCell="C16" sqref="C16"/>
    </sheetView>
  </sheetViews>
  <sheetFormatPr defaultRowHeight="15" x14ac:dyDescent="0.25"/>
  <cols>
    <col min="1" max="1" width="29.28515625" bestFit="1" customWidth="1"/>
    <col min="2" max="2" width="24.42578125" style="2" bestFit="1" customWidth="1"/>
    <col min="3" max="3" width="12.85546875" bestFit="1" customWidth="1"/>
  </cols>
  <sheetData>
    <row r="1" spans="1:3" x14ac:dyDescent="0.25">
      <c r="A1" s="5" t="s">
        <v>115</v>
      </c>
      <c r="B1" s="10" t="s">
        <v>149</v>
      </c>
      <c r="C1" s="1" t="s">
        <v>150</v>
      </c>
    </row>
    <row r="2" spans="1:3" x14ac:dyDescent="0.25">
      <c r="A2" s="4" t="s">
        <v>51</v>
      </c>
      <c r="B2" s="11">
        <v>62</v>
      </c>
      <c r="C2">
        <v>62</v>
      </c>
    </row>
    <row r="3" spans="1:3" x14ac:dyDescent="0.25">
      <c r="A3" s="4" t="s">
        <v>50</v>
      </c>
      <c r="B3" s="11">
        <v>95</v>
      </c>
      <c r="C3">
        <v>62</v>
      </c>
    </row>
    <row r="4" spans="1:3" x14ac:dyDescent="0.25">
      <c r="A4" s="4" t="s">
        <v>49</v>
      </c>
      <c r="B4" s="11">
        <v>102</v>
      </c>
      <c r="C4">
        <v>62</v>
      </c>
    </row>
    <row r="5" spans="1:3" x14ac:dyDescent="0.25">
      <c r="A5" s="4" t="s">
        <v>48</v>
      </c>
      <c r="B5" s="11">
        <v>62</v>
      </c>
      <c r="C5">
        <v>62</v>
      </c>
    </row>
    <row r="6" spans="1:3" x14ac:dyDescent="0.25">
      <c r="A6" s="4" t="s">
        <v>47</v>
      </c>
      <c r="B6" s="11">
        <v>62</v>
      </c>
      <c r="C6">
        <v>62</v>
      </c>
    </row>
    <row r="7" spans="1:3" x14ac:dyDescent="0.25">
      <c r="A7" s="4" t="s">
        <v>46</v>
      </c>
      <c r="B7" s="11">
        <v>60</v>
      </c>
      <c r="C7">
        <v>60</v>
      </c>
    </row>
    <row r="8" spans="1:3" x14ac:dyDescent="0.25">
      <c r="A8" s="4" t="s">
        <v>45</v>
      </c>
      <c r="B8" s="11">
        <v>13</v>
      </c>
      <c r="C8">
        <v>13</v>
      </c>
    </row>
    <row r="9" spans="1:3" x14ac:dyDescent="0.25">
      <c r="A9" s="4" t="s">
        <v>44</v>
      </c>
      <c r="B9" s="11">
        <v>31</v>
      </c>
      <c r="C9">
        <v>26</v>
      </c>
    </row>
    <row r="10" spans="1:3" x14ac:dyDescent="0.25">
      <c r="A10" s="4" t="s">
        <v>19</v>
      </c>
      <c r="B10" s="11">
        <v>17</v>
      </c>
      <c r="C10">
        <v>17</v>
      </c>
    </row>
    <row r="11" spans="1:3" x14ac:dyDescent="0.25">
      <c r="A11" s="4" t="s">
        <v>4</v>
      </c>
      <c r="B11" s="11">
        <v>2</v>
      </c>
      <c r="C11">
        <v>2</v>
      </c>
    </row>
    <row r="12" spans="1:3" x14ac:dyDescent="0.25">
      <c r="A12" s="4" t="s">
        <v>3</v>
      </c>
      <c r="B12" s="11">
        <v>2</v>
      </c>
      <c r="C12">
        <v>2</v>
      </c>
    </row>
    <row r="13" spans="1:3" x14ac:dyDescent="0.25">
      <c r="A13" s="4" t="s">
        <v>1</v>
      </c>
      <c r="B13" s="11">
        <v>27</v>
      </c>
      <c r="C13">
        <v>27</v>
      </c>
    </row>
    <row r="14" spans="1:3" x14ac:dyDescent="0.25">
      <c r="A14" t="s">
        <v>142</v>
      </c>
      <c r="B14" s="11">
        <v>6</v>
      </c>
      <c r="C14">
        <v>6</v>
      </c>
    </row>
    <row r="15" spans="1:3" x14ac:dyDescent="0.25">
      <c r="A15" t="s">
        <v>141</v>
      </c>
      <c r="B15" s="11">
        <v>5</v>
      </c>
      <c r="C15">
        <v>5</v>
      </c>
    </row>
    <row r="16" spans="1:3" x14ac:dyDescent="0.25">
      <c r="A16" t="s">
        <v>140</v>
      </c>
      <c r="B16" s="11">
        <v>12</v>
      </c>
      <c r="C16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99F3-AA7E-4CD1-9A29-EA9ABE2C0EA3}">
  <dimension ref="A1:C13"/>
  <sheetViews>
    <sheetView workbookViewId="0">
      <selection activeCell="C11" sqref="C11"/>
    </sheetView>
  </sheetViews>
  <sheetFormatPr defaultRowHeight="15" x14ac:dyDescent="0.25"/>
  <cols>
    <col min="1" max="1" width="29.28515625" style="4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6" t="s">
        <v>115</v>
      </c>
      <c r="B1" s="10" t="s">
        <v>149</v>
      </c>
      <c r="C1" s="1" t="s">
        <v>150</v>
      </c>
    </row>
    <row r="2" spans="1:3" x14ac:dyDescent="0.25">
      <c r="A2" s="7" t="s">
        <v>43</v>
      </c>
      <c r="B2" s="11">
        <v>62</v>
      </c>
      <c r="C2">
        <v>62</v>
      </c>
    </row>
    <row r="3" spans="1:3" x14ac:dyDescent="0.25">
      <c r="A3" s="7" t="s">
        <v>42</v>
      </c>
      <c r="B3" s="11">
        <v>56</v>
      </c>
      <c r="C3">
        <v>56</v>
      </c>
    </row>
    <row r="4" spans="1:3" x14ac:dyDescent="0.25">
      <c r="A4" s="7" t="s">
        <v>41</v>
      </c>
      <c r="B4" s="11">
        <v>62</v>
      </c>
      <c r="C4">
        <v>62</v>
      </c>
    </row>
    <row r="5" spans="1:3" x14ac:dyDescent="0.25">
      <c r="A5" s="7" t="s">
        <v>40</v>
      </c>
      <c r="B5" s="11">
        <v>78</v>
      </c>
      <c r="C5">
        <v>62</v>
      </c>
    </row>
    <row r="6" spans="1:3" x14ac:dyDescent="0.25">
      <c r="A6" s="7" t="s">
        <v>39</v>
      </c>
      <c r="B6" s="11">
        <v>64</v>
      </c>
      <c r="C6">
        <v>62</v>
      </c>
    </row>
    <row r="7" spans="1:3" x14ac:dyDescent="0.25">
      <c r="A7" s="7" t="s">
        <v>38</v>
      </c>
      <c r="B7" s="11">
        <v>94</v>
      </c>
      <c r="C7">
        <v>62</v>
      </c>
    </row>
    <row r="8" spans="1:3" x14ac:dyDescent="0.25">
      <c r="A8" s="7" t="s">
        <v>37</v>
      </c>
      <c r="B8" s="11">
        <v>59</v>
      </c>
      <c r="C8">
        <v>59</v>
      </c>
    </row>
    <row r="9" spans="1:3" x14ac:dyDescent="0.25">
      <c r="A9" s="7" t="s">
        <v>18</v>
      </c>
      <c r="B9" s="11">
        <v>60</v>
      </c>
      <c r="C9">
        <v>60</v>
      </c>
    </row>
    <row r="10" spans="1:3" x14ac:dyDescent="0.25">
      <c r="A10" s="7" t="s">
        <v>5</v>
      </c>
      <c r="B10" s="11">
        <v>40</v>
      </c>
      <c r="C10">
        <v>40</v>
      </c>
    </row>
    <row r="11" spans="1:3" x14ac:dyDescent="0.25">
      <c r="A11" s="7" t="s">
        <v>0</v>
      </c>
      <c r="B11" s="11">
        <v>27</v>
      </c>
      <c r="C11">
        <v>27</v>
      </c>
    </row>
    <row r="12" spans="1:3" x14ac:dyDescent="0.25">
      <c r="B12" s="11"/>
    </row>
    <row r="13" spans="1:3" x14ac:dyDescent="0.25">
      <c r="B1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71A7-CEC2-4508-9693-BE7C52521E86}">
  <dimension ref="A1:C21"/>
  <sheetViews>
    <sheetView workbookViewId="0">
      <selection activeCell="C21" sqref="C21"/>
    </sheetView>
  </sheetViews>
  <sheetFormatPr defaultRowHeight="15" x14ac:dyDescent="0.25"/>
  <cols>
    <col min="1" max="1" width="29.28515625" style="4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5" t="s">
        <v>115</v>
      </c>
      <c r="B1" s="10" t="s">
        <v>149</v>
      </c>
      <c r="C1" s="1" t="s">
        <v>150</v>
      </c>
    </row>
    <row r="2" spans="1:3" x14ac:dyDescent="0.25">
      <c r="A2" s="4" t="s">
        <v>108</v>
      </c>
      <c r="B2" s="11">
        <v>62</v>
      </c>
      <c r="C2">
        <v>62</v>
      </c>
    </row>
    <row r="3" spans="1:3" x14ac:dyDescent="0.25">
      <c r="A3" s="4" t="s">
        <v>84</v>
      </c>
      <c r="B3" s="11">
        <v>50</v>
      </c>
      <c r="C3">
        <v>50</v>
      </c>
    </row>
    <row r="4" spans="1:3" x14ac:dyDescent="0.25">
      <c r="A4" s="4" t="s">
        <v>36</v>
      </c>
      <c r="B4" s="11">
        <v>47</v>
      </c>
      <c r="C4">
        <v>47</v>
      </c>
    </row>
    <row r="5" spans="1:3" x14ac:dyDescent="0.25">
      <c r="A5" s="4" t="s">
        <v>35</v>
      </c>
      <c r="B5" s="11">
        <v>62</v>
      </c>
      <c r="C5">
        <v>62</v>
      </c>
    </row>
    <row r="6" spans="1:3" x14ac:dyDescent="0.25">
      <c r="A6" s="4" t="s">
        <v>34</v>
      </c>
      <c r="B6" s="11">
        <v>62</v>
      </c>
      <c r="C6">
        <v>62</v>
      </c>
    </row>
    <row r="7" spans="1:3" x14ac:dyDescent="0.25">
      <c r="A7" s="4" t="s">
        <v>33</v>
      </c>
      <c r="B7" s="11">
        <v>62</v>
      </c>
      <c r="C7">
        <v>62</v>
      </c>
    </row>
    <row r="8" spans="1:3" x14ac:dyDescent="0.25">
      <c r="A8" s="4" t="s">
        <v>32</v>
      </c>
      <c r="B8" s="11">
        <v>55</v>
      </c>
      <c r="C8">
        <v>55</v>
      </c>
    </row>
    <row r="9" spans="1:3" x14ac:dyDescent="0.25">
      <c r="A9" s="4" t="s">
        <v>31</v>
      </c>
      <c r="B9" s="11">
        <v>12</v>
      </c>
      <c r="C9">
        <v>12</v>
      </c>
    </row>
    <row r="10" spans="1:3" x14ac:dyDescent="0.25">
      <c r="A10" s="4" t="s">
        <v>27</v>
      </c>
      <c r="B10" s="11">
        <v>21</v>
      </c>
      <c r="C10">
        <v>21</v>
      </c>
    </row>
    <row r="11" spans="1:3" x14ac:dyDescent="0.25">
      <c r="A11" s="4" t="s">
        <v>17</v>
      </c>
      <c r="B11" s="11">
        <v>36</v>
      </c>
      <c r="C11">
        <v>36</v>
      </c>
    </row>
    <row r="12" spans="1:3" x14ac:dyDescent="0.25">
      <c r="A12" s="4" t="s">
        <v>16</v>
      </c>
      <c r="B12" s="11">
        <v>23</v>
      </c>
      <c r="C12">
        <v>23</v>
      </c>
    </row>
    <row r="13" spans="1:3" x14ac:dyDescent="0.25">
      <c r="A13" s="4" t="s">
        <v>15</v>
      </c>
      <c r="B13" s="11">
        <v>22</v>
      </c>
      <c r="C13">
        <v>22</v>
      </c>
    </row>
    <row r="14" spans="1:3" x14ac:dyDescent="0.25">
      <c r="A14" s="4" t="s">
        <v>14</v>
      </c>
      <c r="B14" s="11">
        <v>28</v>
      </c>
      <c r="C14">
        <v>28</v>
      </c>
    </row>
    <row r="15" spans="1:3" x14ac:dyDescent="0.25">
      <c r="A15" s="4" t="s">
        <v>12</v>
      </c>
      <c r="B15" s="11">
        <v>1</v>
      </c>
      <c r="C15">
        <v>1</v>
      </c>
    </row>
    <row r="16" spans="1:3" x14ac:dyDescent="0.25">
      <c r="A16" s="4" t="s">
        <v>11</v>
      </c>
      <c r="B16" s="11">
        <v>15</v>
      </c>
      <c r="C16">
        <v>15</v>
      </c>
    </row>
    <row r="17" spans="1:3" x14ac:dyDescent="0.25">
      <c r="A17" s="4" t="s">
        <v>10</v>
      </c>
      <c r="B17" s="11">
        <v>12</v>
      </c>
      <c r="C17">
        <v>12</v>
      </c>
    </row>
    <row r="18" spans="1:3" x14ac:dyDescent="0.25">
      <c r="A18" s="4" t="s">
        <v>7</v>
      </c>
      <c r="B18" s="11">
        <v>9</v>
      </c>
      <c r="C18">
        <v>9</v>
      </c>
    </row>
    <row r="19" spans="1:3" x14ac:dyDescent="0.25">
      <c r="A19" s="4" t="s">
        <v>6</v>
      </c>
      <c r="B19" s="11">
        <v>5</v>
      </c>
      <c r="C19">
        <v>5</v>
      </c>
    </row>
    <row r="20" spans="1:3" x14ac:dyDescent="0.25">
      <c r="A20" s="4" t="s">
        <v>2</v>
      </c>
      <c r="B20" s="11">
        <v>1</v>
      </c>
      <c r="C20">
        <v>1</v>
      </c>
    </row>
    <row r="21" spans="1:3" x14ac:dyDescent="0.25">
      <c r="A21" s="4" t="s">
        <v>143</v>
      </c>
      <c r="B21" s="11">
        <v>1</v>
      </c>
      <c r="C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7EDD-3959-4D16-9F65-A351B7A00650}">
  <dimension ref="A1:C15"/>
  <sheetViews>
    <sheetView workbookViewId="0">
      <selection activeCell="C12" sqref="C12"/>
    </sheetView>
  </sheetViews>
  <sheetFormatPr defaultRowHeight="15" x14ac:dyDescent="0.25"/>
  <cols>
    <col min="1" max="1" width="29.28515625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5" t="s">
        <v>115</v>
      </c>
      <c r="B1" s="10" t="s">
        <v>149</v>
      </c>
      <c r="C1" s="1" t="s">
        <v>150</v>
      </c>
    </row>
    <row r="2" spans="1:3" x14ac:dyDescent="0.25">
      <c r="A2" s="4" t="s">
        <v>84</v>
      </c>
      <c r="B2" s="11">
        <v>62</v>
      </c>
      <c r="C2">
        <v>62</v>
      </c>
    </row>
    <row r="3" spans="1:3" x14ac:dyDescent="0.25">
      <c r="A3" s="4" t="s">
        <v>30</v>
      </c>
      <c r="B3" s="11">
        <v>62</v>
      </c>
      <c r="C3">
        <v>62</v>
      </c>
    </row>
    <row r="4" spans="1:3" x14ac:dyDescent="0.25">
      <c r="A4" s="4" t="s">
        <v>29</v>
      </c>
      <c r="B4" s="11">
        <v>61</v>
      </c>
      <c r="C4">
        <v>61</v>
      </c>
    </row>
    <row r="5" spans="1:3" x14ac:dyDescent="0.25">
      <c r="A5" s="4" t="s">
        <v>28</v>
      </c>
      <c r="B5" s="11">
        <v>36</v>
      </c>
      <c r="C5">
        <v>36</v>
      </c>
    </row>
    <row r="6" spans="1:3" x14ac:dyDescent="0.25">
      <c r="A6" s="4" t="s">
        <v>27</v>
      </c>
      <c r="B6" s="11">
        <v>113</v>
      </c>
      <c r="C6">
        <v>62</v>
      </c>
    </row>
    <row r="7" spans="1:3" x14ac:dyDescent="0.25">
      <c r="A7" s="4" t="s">
        <v>26</v>
      </c>
      <c r="B7" s="11">
        <v>62</v>
      </c>
      <c r="C7">
        <v>62</v>
      </c>
    </row>
    <row r="8" spans="1:3" x14ac:dyDescent="0.25">
      <c r="A8" s="4" t="s">
        <v>25</v>
      </c>
      <c r="B8" s="11">
        <v>62</v>
      </c>
      <c r="C8">
        <v>62</v>
      </c>
    </row>
    <row r="9" spans="1:3" x14ac:dyDescent="0.25">
      <c r="A9" s="4" t="s">
        <v>13</v>
      </c>
      <c r="B9" s="11">
        <v>60</v>
      </c>
      <c r="C9">
        <v>60</v>
      </c>
    </row>
    <row r="10" spans="1:3" x14ac:dyDescent="0.25">
      <c r="A10" s="4" t="s">
        <v>9</v>
      </c>
      <c r="B10" s="11">
        <v>14</v>
      </c>
      <c r="C10">
        <v>14</v>
      </c>
    </row>
    <row r="11" spans="1:3" x14ac:dyDescent="0.25">
      <c r="A11" s="4" t="s">
        <v>8</v>
      </c>
      <c r="B11" s="11">
        <v>57</v>
      </c>
      <c r="C11">
        <v>57</v>
      </c>
    </row>
    <row r="12" spans="1:3" x14ac:dyDescent="0.25">
      <c r="A12" s="4" t="s">
        <v>144</v>
      </c>
      <c r="B12" s="11">
        <v>3</v>
      </c>
      <c r="C12">
        <v>3</v>
      </c>
    </row>
    <row r="13" spans="1:3" x14ac:dyDescent="0.25">
      <c r="A13" s="4"/>
      <c r="B13" s="11"/>
    </row>
    <row r="14" spans="1:3" x14ac:dyDescent="0.25">
      <c r="A14" s="4"/>
    </row>
    <row r="15" spans="1:3" x14ac:dyDescent="0.25">
      <c r="A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BA7C-3FAC-4DF6-A71D-F95CF48073B3}">
  <dimension ref="A1:C18"/>
  <sheetViews>
    <sheetView workbookViewId="0">
      <selection activeCell="B19" sqref="B19"/>
    </sheetView>
  </sheetViews>
  <sheetFormatPr defaultRowHeight="15" x14ac:dyDescent="0.25"/>
  <cols>
    <col min="1" max="1" width="29.28515625" style="4" bestFit="1" customWidth="1"/>
    <col min="2" max="2" width="11.28515625" style="2" bestFit="1" customWidth="1"/>
    <col min="3" max="3" width="12.85546875" bestFit="1" customWidth="1"/>
  </cols>
  <sheetData>
    <row r="1" spans="1:3" x14ac:dyDescent="0.25">
      <c r="A1" s="5" t="s">
        <v>115</v>
      </c>
      <c r="B1" s="10" t="s">
        <v>149</v>
      </c>
      <c r="C1" s="1" t="s">
        <v>150</v>
      </c>
    </row>
    <row r="2" spans="1:3" x14ac:dyDescent="0.25">
      <c r="A2" s="4" t="s">
        <v>109</v>
      </c>
      <c r="B2" s="11">
        <v>7</v>
      </c>
      <c r="C2">
        <v>7</v>
      </c>
    </row>
    <row r="3" spans="1:3" x14ac:dyDescent="0.25">
      <c r="A3" s="4" t="s">
        <v>97</v>
      </c>
      <c r="B3" s="11">
        <v>45</v>
      </c>
      <c r="C3">
        <v>45</v>
      </c>
    </row>
    <row r="4" spans="1:3" x14ac:dyDescent="0.25">
      <c r="A4" s="4" t="s">
        <v>95</v>
      </c>
      <c r="B4" s="11">
        <v>39</v>
      </c>
      <c r="C4">
        <v>39</v>
      </c>
    </row>
    <row r="5" spans="1:3" x14ac:dyDescent="0.25">
      <c r="A5" s="4" t="s">
        <v>92</v>
      </c>
      <c r="B5" s="11">
        <v>48</v>
      </c>
      <c r="C5">
        <v>44</v>
      </c>
    </row>
    <row r="6" spans="1:3" x14ac:dyDescent="0.25">
      <c r="A6" s="4" t="s">
        <v>84</v>
      </c>
      <c r="B6" s="11">
        <v>62</v>
      </c>
      <c r="C6">
        <v>62</v>
      </c>
    </row>
    <row r="7" spans="1:3" x14ac:dyDescent="0.25">
      <c r="A7" s="4" t="s">
        <v>73</v>
      </c>
      <c r="B7" s="11">
        <v>29</v>
      </c>
      <c r="C7">
        <v>29</v>
      </c>
    </row>
    <row r="8" spans="1:3" x14ac:dyDescent="0.25">
      <c r="A8" s="4" t="s">
        <v>54</v>
      </c>
      <c r="B8" s="11">
        <v>18</v>
      </c>
      <c r="C8">
        <v>18</v>
      </c>
    </row>
    <row r="9" spans="1:3" x14ac:dyDescent="0.25">
      <c r="A9" s="4" t="s">
        <v>27</v>
      </c>
      <c r="B9" s="11">
        <v>17</v>
      </c>
      <c r="C9">
        <v>16</v>
      </c>
    </row>
    <row r="10" spans="1:3" x14ac:dyDescent="0.25">
      <c r="A10" s="4" t="s">
        <v>24</v>
      </c>
      <c r="B10" s="11">
        <v>134</v>
      </c>
      <c r="C10">
        <v>62</v>
      </c>
    </row>
    <row r="11" spans="1:3" x14ac:dyDescent="0.25">
      <c r="A11" s="4" t="s">
        <v>23</v>
      </c>
      <c r="B11" s="11">
        <v>27</v>
      </c>
      <c r="C11">
        <v>27</v>
      </c>
    </row>
    <row r="12" spans="1:3" x14ac:dyDescent="0.25">
      <c r="A12" s="4" t="s">
        <v>22</v>
      </c>
      <c r="B12" s="11">
        <v>62</v>
      </c>
      <c r="C12">
        <v>62</v>
      </c>
    </row>
    <row r="13" spans="1:3" x14ac:dyDescent="0.25">
      <c r="A13" s="4" t="s">
        <v>21</v>
      </c>
      <c r="B13" s="11">
        <v>62</v>
      </c>
      <c r="C13">
        <v>62</v>
      </c>
    </row>
    <row r="14" spans="1:3" x14ac:dyDescent="0.25">
      <c r="A14" s="4" t="s">
        <v>20</v>
      </c>
      <c r="B14" s="11">
        <v>60</v>
      </c>
      <c r="C14">
        <v>60</v>
      </c>
    </row>
    <row r="15" spans="1:3" x14ac:dyDescent="0.25">
      <c r="A15" s="4" t="s">
        <v>145</v>
      </c>
      <c r="B15" s="11">
        <v>1</v>
      </c>
      <c r="C15">
        <v>1</v>
      </c>
    </row>
    <row r="16" spans="1:3" x14ac:dyDescent="0.25">
      <c r="A16" s="4" t="s">
        <v>146</v>
      </c>
      <c r="B16" s="11">
        <v>6</v>
      </c>
      <c r="C16">
        <v>6</v>
      </c>
    </row>
    <row r="17" spans="1:3" x14ac:dyDescent="0.25">
      <c r="A17" s="4" t="s">
        <v>148</v>
      </c>
      <c r="B17" s="11">
        <v>2</v>
      </c>
      <c r="C17">
        <v>2</v>
      </c>
    </row>
    <row r="18" spans="1:3" x14ac:dyDescent="0.25">
      <c r="A18" s="4" t="s">
        <v>147</v>
      </c>
      <c r="B18" s="11">
        <v>1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Totaal</vt:lpstr>
      <vt:lpstr>Abortus</vt:lpstr>
      <vt:lpstr>Klimaat</vt:lpstr>
      <vt:lpstr>Zwarte Piet</vt:lpstr>
      <vt:lpstr>Vaccinaties</vt:lpstr>
      <vt:lpstr>Immigratie</vt:lpstr>
      <vt:lpstr>Brood</vt:lpstr>
      <vt:lpstr>Honden</vt:lpstr>
      <vt:lpstr>Grootste bot</vt:lpstr>
      <vt:lpstr>Komkommer</vt:lpstr>
      <vt:lpstr>Inwoners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Leferink</dc:creator>
  <cp:lastModifiedBy>Roland Leferink</cp:lastModifiedBy>
  <dcterms:created xsi:type="dcterms:W3CDTF">2020-05-27T12:29:54Z</dcterms:created>
  <dcterms:modified xsi:type="dcterms:W3CDTF">2020-06-05T22:53:58Z</dcterms:modified>
</cp:coreProperties>
</file>