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6720" windowHeight="19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" l="1"/>
  <c r="K21" i="2"/>
  <c r="K22" i="2"/>
  <c r="K12" i="2"/>
  <c r="K26" i="2"/>
  <c r="K40" i="2"/>
  <c r="K5" i="2"/>
  <c r="K38" i="2"/>
  <c r="K2" i="2"/>
  <c r="K10" i="2"/>
  <c r="K19" i="2"/>
  <c r="K27" i="2"/>
  <c r="K30" i="2"/>
  <c r="K37" i="2"/>
  <c r="K8" i="2"/>
  <c r="K11" i="2"/>
  <c r="K42" i="2"/>
  <c r="K29" i="2"/>
  <c r="K9" i="2"/>
  <c r="K32" i="2"/>
  <c r="K36" i="2"/>
  <c r="K17" i="2"/>
  <c r="K20" i="2"/>
  <c r="K28" i="2"/>
  <c r="K35" i="2"/>
  <c r="K23" i="2"/>
  <c r="K4" i="2"/>
  <c r="K7" i="2"/>
  <c r="K3" i="2"/>
  <c r="K25" i="2"/>
  <c r="K13" i="2"/>
  <c r="K41" i="2"/>
  <c r="K39" i="2"/>
  <c r="K31" i="2"/>
  <c r="K14" i="2"/>
  <c r="K15" i="2"/>
  <c r="K24" i="2"/>
  <c r="K33" i="2"/>
  <c r="K16" i="2"/>
  <c r="K34" i="2"/>
  <c r="K18" i="2"/>
  <c r="K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" i="1"/>
  <c r="E6" i="2"/>
  <c r="F6" i="2"/>
  <c r="G6" i="2"/>
  <c r="J6" i="2"/>
  <c r="E21" i="2"/>
  <c r="F21" i="2"/>
  <c r="G21" i="2"/>
  <c r="J21" i="2"/>
  <c r="E22" i="2"/>
  <c r="F22" i="2"/>
  <c r="G22" i="2"/>
  <c r="J22" i="2"/>
  <c r="E12" i="2"/>
  <c r="F12" i="2"/>
  <c r="G12" i="2"/>
  <c r="J12" i="2"/>
  <c r="E26" i="2"/>
  <c r="F26" i="2"/>
  <c r="G26" i="2"/>
  <c r="J26" i="2"/>
  <c r="E40" i="2"/>
  <c r="F40" i="2"/>
  <c r="G40" i="2"/>
  <c r="J40" i="2"/>
  <c r="E5" i="2"/>
  <c r="F5" i="2"/>
  <c r="G5" i="2"/>
  <c r="J5" i="2"/>
  <c r="E38" i="2"/>
  <c r="F38" i="2"/>
  <c r="G38" i="2"/>
  <c r="J38" i="2"/>
  <c r="E2" i="2"/>
  <c r="F2" i="2"/>
  <c r="G2" i="2"/>
  <c r="J2" i="2"/>
  <c r="E10" i="2"/>
  <c r="F10" i="2"/>
  <c r="G10" i="2"/>
  <c r="J10" i="2"/>
  <c r="E19" i="2"/>
  <c r="F19" i="2"/>
  <c r="G19" i="2"/>
  <c r="J19" i="2"/>
  <c r="E27" i="2"/>
  <c r="F27" i="2"/>
  <c r="G27" i="2"/>
  <c r="J27" i="2"/>
  <c r="E30" i="2"/>
  <c r="F30" i="2"/>
  <c r="G30" i="2"/>
  <c r="J30" i="2"/>
  <c r="E37" i="2"/>
  <c r="F37" i="2"/>
  <c r="G37" i="2"/>
  <c r="J37" i="2"/>
  <c r="E8" i="2"/>
  <c r="F8" i="2"/>
  <c r="G8" i="2"/>
  <c r="J8" i="2"/>
  <c r="E11" i="2"/>
  <c r="F11" i="2"/>
  <c r="G11" i="2"/>
  <c r="J11" i="2"/>
  <c r="E42" i="2"/>
  <c r="F42" i="2"/>
  <c r="G42" i="2"/>
  <c r="J42" i="2"/>
  <c r="E29" i="2"/>
  <c r="F29" i="2"/>
  <c r="G29" i="2"/>
  <c r="J29" i="2"/>
  <c r="E9" i="2"/>
  <c r="F9" i="2"/>
  <c r="G9" i="2"/>
  <c r="J9" i="2"/>
  <c r="E32" i="2"/>
  <c r="F32" i="2"/>
  <c r="G32" i="2"/>
  <c r="J32" i="2"/>
  <c r="E36" i="2"/>
  <c r="F36" i="2"/>
  <c r="G36" i="2"/>
  <c r="J36" i="2"/>
  <c r="E17" i="2"/>
  <c r="F17" i="2"/>
  <c r="G17" i="2"/>
  <c r="J17" i="2"/>
  <c r="E20" i="2"/>
  <c r="F20" i="2"/>
  <c r="G20" i="2"/>
  <c r="J20" i="2"/>
  <c r="E28" i="2"/>
  <c r="F28" i="2"/>
  <c r="G28" i="2"/>
  <c r="J28" i="2"/>
  <c r="E35" i="2"/>
  <c r="F35" i="2"/>
  <c r="G35" i="2"/>
  <c r="J35" i="2"/>
  <c r="E23" i="2"/>
  <c r="F23" i="2"/>
  <c r="G23" i="2"/>
  <c r="J23" i="2"/>
  <c r="E4" i="2"/>
  <c r="F4" i="2"/>
  <c r="G4" i="2"/>
  <c r="J4" i="2"/>
  <c r="E7" i="2"/>
  <c r="F7" i="2"/>
  <c r="G7" i="2"/>
  <c r="J7" i="2"/>
  <c r="E3" i="2"/>
  <c r="F3" i="2"/>
  <c r="G3" i="2"/>
  <c r="J3" i="2"/>
  <c r="E25" i="2"/>
  <c r="F25" i="2"/>
  <c r="G25" i="2"/>
  <c r="J25" i="2"/>
  <c r="E13" i="2"/>
  <c r="F13" i="2"/>
  <c r="G13" i="2"/>
  <c r="J13" i="2"/>
  <c r="E41" i="2"/>
  <c r="F41" i="2"/>
  <c r="G41" i="2"/>
  <c r="J41" i="2"/>
  <c r="E39" i="2"/>
  <c r="F39" i="2"/>
  <c r="G39" i="2"/>
  <c r="J39" i="2"/>
  <c r="E31" i="2"/>
  <c r="F31" i="2"/>
  <c r="G31" i="2"/>
  <c r="J31" i="2"/>
  <c r="E14" i="2"/>
  <c r="F14" i="2"/>
  <c r="G14" i="2"/>
  <c r="J14" i="2"/>
  <c r="E15" i="2"/>
  <c r="F15" i="2"/>
  <c r="G15" i="2"/>
  <c r="J15" i="2"/>
  <c r="E24" i="2"/>
  <c r="F24" i="2"/>
  <c r="G24" i="2"/>
  <c r="J24" i="2"/>
  <c r="E33" i="2"/>
  <c r="F33" i="2"/>
  <c r="G33" i="2"/>
  <c r="J33" i="2"/>
  <c r="E16" i="2"/>
  <c r="F16" i="2"/>
  <c r="G16" i="2"/>
  <c r="J16" i="2"/>
  <c r="E34" i="2"/>
  <c r="F34" i="2"/>
  <c r="G34" i="2"/>
  <c r="J34" i="2"/>
  <c r="E18" i="2"/>
  <c r="F18" i="2"/>
  <c r="G18" i="2"/>
  <c r="J18" i="2"/>
  <c r="E1" i="2"/>
  <c r="F1" i="2"/>
  <c r="G1" i="2"/>
  <c r="J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</calcChain>
</file>

<file path=xl/sharedStrings.xml><?xml version="1.0" encoding="utf-8"?>
<sst xmlns="http://schemas.openxmlformats.org/spreadsheetml/2006/main" count="378" uniqueCount="336">
  <si>
    <t>The finalists in the tennis championship were ranked \textbf{first} and \textbf{ninety-eighth} in the world prior to the tournament.</t>
  </si>
  <si>
    <t>first</t>
  </si>
  <si>
    <t>The doctor said that \textbf{discontent} and \textbf{tearfulness} are signs of depression.</t>
  </si>
  <si>
    <t>discontent</t>
  </si>
  <si>
    <t>Peter met a man who was \textbf{masculine} and \textbf{undignified} at the conference he went to last month.</t>
  </si>
  <si>
    <t>masculine</t>
  </si>
  <si>
    <t>This bar is popular among the \textbf{actresses} and \textbf{lumberjacks} who live in the neighborhood.</t>
  </si>
  <si>
    <t>actresses</t>
  </si>
  <si>
    <t>As Joe carried a tall stack of boxes, he had to \textbf{hesitate} and \textbf{readjust} before he could go further.</t>
  </si>
  <si>
    <t>hesitate</t>
  </si>
  <si>
    <t>The engineer specialized in making \textbf{bicycles} and \textbf{robots} when he worked for the company.</t>
  </si>
  <si>
    <t>bicycles</t>
  </si>
  <si>
    <t>My favorite animals have been \textbf{felines} and \textbf{quails} ever since I was a kid.</t>
  </si>
  <si>
    <t>felines</t>
  </si>
  <si>
    <t>Sarah likes to buy \textbf{kale} and \textbf{vegetables} at the famer's market.</t>
  </si>
  <si>
    <t>kale</t>
  </si>
  <si>
    <t>Laura heard that the school's \textbf{groundskeeper} and \textbf{superintendent} got married over the summer.</t>
  </si>
  <si>
    <t>groundskeeper</t>
  </si>
  <si>
    <t>The rangers seemed to act like \textbf{campfires} and \textbf{wildfires} were the same thing.</t>
  </si>
  <si>
    <t>campfires</t>
  </si>
  <si>
    <t>The dentist told Sally that \textbf{bacteria} and \textbf{candy} would rot her teeth.</t>
  </si>
  <si>
    <t>bacteria</t>
  </si>
  <si>
    <t>Because Jim was \textbf{allergic} and \textbf{unaccustomed} to elderberries, he was careful to avoid them.</t>
  </si>
  <si>
    <t>allergic</t>
  </si>
  <si>
    <t>Jenny was interested in \textbf{rats} and \textbf{sharks} as a young child.</t>
  </si>
  <si>
    <t>rats</t>
  </si>
  <si>
    <t>I need to grab my \textbf{jacket} and \textbf{phone} before I leave the house.</t>
  </si>
  <si>
    <t>jacket</t>
  </si>
  <si>
    <t>My grandparents were all \textbf{nurses} and \textbf{patriarchs} when they were alive.</t>
  </si>
  <si>
    <t>nurses</t>
  </si>
  <si>
    <t>His mother didn't hear when when Nate \textbf{happily} and \textbf{rudely} told his sister to shut up.</t>
  </si>
  <si>
    <t>happily</t>
  </si>
  <si>
    <t>My cousins were all \textbf{lankier} and \textbf{lanky} but were surprisingly strong.</t>
  </si>
  <si>
    <t>lankier</t>
  </si>
  <si>
    <t>He was \textbf{abashed} and \textbf{sorry} about his horrible behavior.</t>
  </si>
  <si>
    <t>abashed</t>
  </si>
  <si>
    <t>The pirate was \textbf{missing} and \textbf{marooned} for nearly five months.</t>
  </si>
  <si>
    <t>missing</t>
  </si>
  <si>
    <t>At the wizard school, \textbf{chanting} and \textbf{enchanting} were very common occurrences.</t>
  </si>
  <si>
    <t>chanting</t>
  </si>
  <si>
    <t>The dictator was \textbf{deposed} and \textbf{murdered} by his military adviser.</t>
  </si>
  <si>
    <t>deposed</t>
  </si>
  <si>
    <t>The third grade class saw \textbf{cherries} and \textbf{llamas} at the state fair.</t>
  </si>
  <si>
    <t>cherries</t>
  </si>
  <si>
    <t>I talked with my boss about whether to hire the \textbf{determined} and \textbf{forgettable} job candidate that we interviewed.</t>
  </si>
  <si>
    <t>determined</t>
  </si>
  <si>
    <t>There were many \textbf{bishops} and \textbf{seamstresses} in the small town where I grew up.</t>
  </si>
  <si>
    <t>bishops</t>
  </si>
  <si>
    <t>The pet store was full of \textbf{litter} and \textbf{newts} when Martha visited on Saturday.</t>
  </si>
  <si>
    <t>litter</t>
  </si>
  <si>
    <t>When I met many \textbf{chauffeurs} and \textbf{stewardesses} at a party, I started questioning my job.</t>
  </si>
  <si>
    <t>chauffeurs</t>
  </si>
  <si>
    <t>My cousin's new talking and singing toy is \textbf{annoying} and \textbf{teal} according to my aunt.</t>
  </si>
  <si>
    <t>annoying</t>
  </si>
  <si>
    <t>The store owner was \textbf{fuming} and \textbf{mad} when he found out what was stolen.</t>
  </si>
  <si>
    <t>fuming</t>
  </si>
  <si>
    <t>At the zoo we saw \textbf{horses} and \textbf{loons} in their natural habitats.</t>
  </si>
  <si>
    <t>horses</t>
  </si>
  <si>
    <t>In the spring, Julie will plant \textbf{flowers} and \textbf{zinnias} in her new garden.</t>
  </si>
  <si>
    <t>flowers</t>
  </si>
  <si>
    <t>His uncles were all \textbf{coroners} and \textbf{senators} in their day jobs, but they all wanted to get into the movie industry.</t>
  </si>
  <si>
    <t>coroners</t>
  </si>
  <si>
    <t>Luke always looked so \textbf{disheveled} and \textbf{dreary} but he was my best friend.</t>
  </si>
  <si>
    <t>disheveled</t>
  </si>
  <si>
    <t>In my dream, I had \textbf{puppies} and \textbf{tigers} that I kept as pets.</t>
  </si>
  <si>
    <t>puppies</t>
  </si>
  <si>
    <t>The berries were \textbf{bitter} and \textbf{purple} when I ate them this morning.</t>
  </si>
  <si>
    <t>bitter</t>
  </si>
  <si>
    <t>The drink flavored with \textbf{currant} and \textbf{pomegranate} was delicious according to Kim.</t>
  </si>
  <si>
    <t>currant</t>
  </si>
  <si>
    <t>As a vegetarian, \textbf{gelatin} and \textbf{lard} are difficult to avoid.</t>
  </si>
  <si>
    <t>gelatin</t>
  </si>
  <si>
    <t>Irena had trouble with \textbf{vocabulary} and \textbf{vowels} while she was learning English.</t>
  </si>
  <si>
    <t>vocabulary</t>
  </si>
  <si>
    <t>Maria could use \textbf{therapy} and \textbf{vacations} to feel less stressed.</t>
  </si>
  <si>
    <t>therapy</t>
  </si>
  <si>
    <t>The elephants at the zoo were \textbf{beautiful} and \textbf{stinky} so the children loved them.</t>
  </si>
  <si>
    <t>beautiful</t>
  </si>
  <si>
    <t>Seth told me that there are \textbf{blankets} and \textbf{kittens} in that box over there.</t>
  </si>
  <si>
    <t>blankets</t>
  </si>
  <si>
    <t>There was nothing but \textbf{chickens} and \textbf{fences} in the field behind the house.</t>
  </si>
  <si>
    <t>chickens</t>
  </si>
  <si>
    <t>The kind minister \textbf{donates} and \textbf{provides} a lot of food to the charity.</t>
  </si>
  <si>
    <t>donates</t>
  </si>
  <si>
    <t>Sarah was relieved to find that her friends were</t>
  </si>
  <si>
    <t>after the car crash.</t>
  </si>
  <si>
    <t>John showed me pictures of the</t>
  </si>
  <si>
    <t>both dressed in blue.</t>
  </si>
  <si>
    <t>I could not guess the</t>
  </si>
  <si>
    <t>of the confusing new regulations.</t>
  </si>
  <si>
    <t>Everyone bowed as the</t>
  </si>
  <si>
    <t>entered the throne room.</t>
  </si>
  <si>
    <t>Peter studied the laws concerning</t>
  </si>
  <si>
    <t>in Ancient Greece and Rome.</t>
  </si>
  <si>
    <t>I like to</t>
  </si>
  <si>
    <t>my clothing to create new outfits.</t>
  </si>
  <si>
    <t>Susan disliked the</t>
  </si>
  <si>
    <t>soup at the fancy restaurant.</t>
  </si>
  <si>
    <t>George always brings</t>
  </si>
  <si>
    <t>with him when he goes camping.</t>
  </si>
  <si>
    <t>The broker bought some risky</t>
  </si>
  <si>
    <t>without knowing it and only discovered it later.</t>
  </si>
  <si>
    <t>Most universities have programs in the</t>
  </si>
  <si>
    <t>in addition to having various professional schools.</t>
  </si>
  <si>
    <t>It can be difficult to determine the</t>
  </si>
  <si>
    <t>of weather patterns over the ocean.</t>
  </si>
  <si>
    <t>Excercising regularly is important for your</t>
  </si>
  <si>
    <t>according to my mother.</t>
  </si>
  <si>
    <t>Clarissa found the painting of a</t>
  </si>
  <si>
    <t>to be very moving.</t>
  </si>
  <si>
    <t>Blake dislikes seeing all the</t>
  </si>
  <si>
    <t>in the world when he watches the news.</t>
  </si>
  <si>
    <t>After the storm, Haley was glad to hear that her grandparents were</t>
  </si>
  <si>
    <t>in their country home.</t>
  </si>
  <si>
    <t>Caleb likes to</t>
  </si>
  <si>
    <t>electronics on eBay as a hobby.</t>
  </si>
  <si>
    <t>Catherine was not surprised that tensions between</t>
  </si>
  <si>
    <t>ran high during the election season.</t>
  </si>
  <si>
    <t>The anthropologist studied the way different cultures conceived of</t>
  </si>
  <si>
    <t>during the Middle Ages.</t>
  </si>
  <si>
    <t>Paul primarily got his news through</t>
  </si>
  <si>
    <t>rather than through television.</t>
  </si>
  <si>
    <t>I watched the</t>
  </si>
  <si>
    <t>run frantically around the barn.</t>
  </si>
  <si>
    <t>Learning to forecast</t>
  </si>
  <si>
    <t>was a topic in Brian's business skills class.</t>
  </si>
  <si>
    <t>Teaching children what is</t>
  </si>
  <si>
    <t>is a difficult task for parents.</t>
  </si>
  <si>
    <t>Although some</t>
  </si>
  <si>
    <t>were provided at the reception, there was not enough to go around.</t>
  </si>
  <si>
    <t>Michelle was surprised to learn that the</t>
  </si>
  <si>
    <t>were getting a divorce.</t>
  </si>
  <si>
    <t>The clerk asked for Melissa's</t>
  </si>
  <si>
    <t>in order to complete the form.</t>
  </si>
  <si>
    <t>Mark finds working on</t>
  </si>
  <si>
    <t>for the marketing company to be a very satisfying career.</t>
  </si>
  <si>
    <t>Many children find eating with a</t>
  </si>
  <si>
    <t>to be a difficult skill to learn.</t>
  </si>
  <si>
    <t>Hunter dislikes reading</t>
  </si>
  <si>
    <t>text off a computer screen so he uses an unusual color scheme.</t>
  </si>
  <si>
    <t>I always love seeing my</t>
  </si>
  <si>
    <t>when I go home for the holidays.</t>
  </si>
  <si>
    <t>Soccer players practice running both</t>
  </si>
  <si>
    <t>in order to stay nimble.</t>
  </si>
  <si>
    <t>Learning to strengthen your</t>
  </si>
  <si>
    <t>is one of main purposes of doing yoga.</t>
  </si>
  <si>
    <t>Jesse felt like he had worked</t>
  </si>
  <si>
    <t>on the project but he only got a B on it.</t>
  </si>
  <si>
    <t>Sometimes it feels like</t>
  </si>
  <si>
    <t>is the only way to learn.</t>
  </si>
  <si>
    <t>The economist became famous for studying the way</t>
  </si>
  <si>
    <t>affect the steel industry.</t>
  </si>
  <si>
    <t>By comparing the</t>
  </si>
  <si>
    <t>we can learn about universal human tendencies.</t>
  </si>
  <si>
    <t>Diane wrote a book about her travels</t>
  </si>
  <si>
    <t>around the globe for a year.</t>
  </si>
  <si>
    <t>Heather invited her</t>
  </si>
  <si>
    <t>to her annual holiday party.</t>
  </si>
  <si>
    <t>Jen thought that the</t>
  </si>
  <si>
    <t>in her dance class were all very talented.</t>
  </si>
  <si>
    <t>Seth follows both</t>
  </si>
  <si>
    <t>broadcasts to stay informed about current events.</t>
  </si>
  <si>
    <t>It is important to study both the</t>
  </si>
  <si>
    <t>in a region in order to fully understand the ecosystem.</t>
  </si>
  <si>
    <t>Some children enjoy learning to</t>
  </si>
  <si>
    <t>but others dislike it.</t>
  </si>
  <si>
    <t>Keith marveled at the</t>
  </si>
  <si>
    <t>decorations on the walls of the palace.</t>
  </si>
  <si>
    <t>alive</t>
  </si>
  <si>
    <t>well</t>
  </si>
  <si>
    <t>bride</t>
  </si>
  <si>
    <t>groom</t>
  </si>
  <si>
    <t>intents</t>
  </si>
  <si>
    <t>purposes</t>
  </si>
  <si>
    <t>king</t>
  </si>
  <si>
    <t>queen</t>
  </si>
  <si>
    <t>crime</t>
  </si>
  <si>
    <t>punishment</t>
  </si>
  <si>
    <t>mix</t>
  </si>
  <si>
    <t>match</t>
  </si>
  <si>
    <t>sweet</t>
  </si>
  <si>
    <t>sour</t>
  </si>
  <si>
    <t>bread</t>
  </si>
  <si>
    <t>butter</t>
  </si>
  <si>
    <t>stocks</t>
  </si>
  <si>
    <t>shares</t>
  </si>
  <si>
    <t>arts</t>
  </si>
  <si>
    <t>sciences</t>
  </si>
  <si>
    <t>cause</t>
  </si>
  <si>
    <t>effect</t>
  </si>
  <si>
    <t>heart</t>
  </si>
  <si>
    <t>soul</t>
  </si>
  <si>
    <t>mother</t>
  </si>
  <si>
    <t>child</t>
  </si>
  <si>
    <t>pain</t>
  </si>
  <si>
    <t>suffering</t>
  </si>
  <si>
    <t>safe</t>
  </si>
  <si>
    <t>sound</t>
  </si>
  <si>
    <t>buy</t>
  </si>
  <si>
    <t>sell</t>
  </si>
  <si>
    <t>church</t>
  </si>
  <si>
    <t>state</t>
  </si>
  <si>
    <t>war</t>
  </si>
  <si>
    <t>peace</t>
  </si>
  <si>
    <t>newspapers</t>
  </si>
  <si>
    <t>magazines</t>
  </si>
  <si>
    <t>cat</t>
  </si>
  <si>
    <t>mouse</t>
  </si>
  <si>
    <t>profit</t>
  </si>
  <si>
    <t>loss</t>
  </si>
  <si>
    <t>right</t>
  </si>
  <si>
    <t>wrong</t>
  </si>
  <si>
    <t>food</t>
  </si>
  <si>
    <t>drink</t>
  </si>
  <si>
    <t>husband</t>
  </si>
  <si>
    <t>wife</t>
  </si>
  <si>
    <t>name</t>
  </si>
  <si>
    <t>address</t>
  </si>
  <si>
    <t>research</t>
  </si>
  <si>
    <t>development</t>
  </si>
  <si>
    <t>knife</t>
  </si>
  <si>
    <t>fork</t>
  </si>
  <si>
    <t>black</t>
  </si>
  <si>
    <t>white</t>
  </si>
  <si>
    <t>brothers</t>
  </si>
  <si>
    <t>sisters</t>
  </si>
  <si>
    <t>backwards</t>
  </si>
  <si>
    <t>forwards</t>
  </si>
  <si>
    <t>mind</t>
  </si>
  <si>
    <t>body</t>
  </si>
  <si>
    <t>day</t>
  </si>
  <si>
    <t>night</t>
  </si>
  <si>
    <t>trial</t>
  </si>
  <si>
    <t>error</t>
  </si>
  <si>
    <t>supply</t>
  </si>
  <si>
    <t>demand</t>
  </si>
  <si>
    <t>past</t>
  </si>
  <si>
    <t>present</t>
  </si>
  <si>
    <t>east</t>
  </si>
  <si>
    <t>west</t>
  </si>
  <si>
    <t>family</t>
  </si>
  <si>
    <t>friends</t>
  </si>
  <si>
    <t>men</t>
  </si>
  <si>
    <t>women</t>
  </si>
  <si>
    <t>radio</t>
  </si>
  <si>
    <t>television</t>
  </si>
  <si>
    <t>flora</t>
  </si>
  <si>
    <t>fauna</t>
  </si>
  <si>
    <t>read</t>
  </si>
  <si>
    <t>write</t>
  </si>
  <si>
    <t>gold</t>
  </si>
  <si>
    <t>silver</t>
  </si>
  <si>
    <t>Did he defend his behavior?</t>
  </si>
  <si>
    <t>Do the lumberjacks hate the bar?</t>
  </si>
  <si>
    <t>Did Jim like to eat elderberries?</t>
  </si>
  <si>
    <t>Does my cousin have a new toy?</t>
  </si>
  <si>
    <t>Did the dentist recommend eating candy?</t>
  </si>
  <si>
    <t>Were there elephants at the zoo?</t>
  </si>
  <si>
    <t>Did the engineer specialize in destroying things?</t>
  </si>
  <si>
    <t>Did I grow up in a small town?</t>
  </si>
  <si>
    <t>Did I eat berries this morning?</t>
  </si>
  <si>
    <t>Were there blankets in the box?</t>
  </si>
  <si>
    <t>Did I hear about fires from a policeman?</t>
  </si>
  <si>
    <t>Did the wizards ride broomsticks frequently?</t>
  </si>
  <si>
    <t>Did I go to a party?</t>
  </si>
  <si>
    <t>Did the class go to the state fair?</t>
  </si>
  <si>
    <t>Was the field behind the house?</t>
  </si>
  <si>
    <t>Did he have uncles?</t>
  </si>
  <si>
    <t>Did Kim like the drink?</t>
  </si>
  <si>
    <t>Did the dictator survive?</t>
  </si>
  <si>
    <t>Did I discuss something with my boss?</t>
  </si>
  <si>
    <t>Did the doctor talk about flu symptoms?</t>
  </si>
  <si>
    <t>Was Luke my best friend?</t>
  </si>
  <si>
    <t>Was the minister kind?</t>
  </si>
  <si>
    <t>Have I always hated animals?</t>
  </si>
  <si>
    <t>Was there a golf champtionship?</t>
  </si>
  <si>
    <t>Does Julie have a garden?</t>
  </si>
  <si>
    <t>Was something stolen?</t>
  </si>
  <si>
    <t>Do vegetarians have a hard time?</t>
  </si>
  <si>
    <t>Did Laura hear about a divorce?</t>
  </si>
  <si>
    <t>Did his mother hear what Nate said?</t>
  </si>
  <si>
    <t>Was the worker carrying barrels?</t>
  </si>
  <si>
    <t>Did we go to the zoo?</t>
  </si>
  <si>
    <t>Do I have everything I need in order to leave?</t>
  </si>
  <si>
    <t>Does Sarah only buy meat?</t>
  </si>
  <si>
    <t>Were my cousins weak?</t>
  </si>
  <si>
    <t>Did Martha go to the pet store?</t>
  </si>
  <si>
    <t>Did Peter go to the conference last year?</t>
  </si>
  <si>
    <t>Was the pirate stranded for a year?</t>
  </si>
  <si>
    <t>Were some of my grandparents teachers?</t>
  </si>
  <si>
    <t>Was I dreaming?</t>
  </si>
  <si>
    <t>Was Jenny interested in kittens?</t>
  </si>
  <si>
    <t>Is Maria stressed?</t>
  </si>
  <si>
    <t>Did Irena have trouble with vowels?</t>
  </si>
  <si>
    <t>Were Sarah's friends alright?</t>
  </si>
  <si>
    <t>Did the couple wear green?</t>
  </si>
  <si>
    <t>Were the regulations confusing?</t>
  </si>
  <si>
    <t>Did a jester enter the room?</t>
  </si>
  <si>
    <t>Did Peter study what happened in Ancient Greece?</t>
  </si>
  <si>
    <t>Do I like to always wear the same thing?</t>
  </si>
  <si>
    <t>Was the restaurant fancy?</t>
  </si>
  <si>
    <t>Does George always bring hot chocolate when he goes camping?</t>
  </si>
  <si>
    <t>Was the broker originally unaware of what he did?</t>
  </si>
  <si>
    <t>Do most university have programs about law?</t>
  </si>
  <si>
    <t>Are ocean weather patterns hard to predict?</t>
  </si>
  <si>
    <t>Did I receive advice from my aunt?</t>
  </si>
  <si>
    <t>Did Clarissa see a painting?</t>
  </si>
  <si>
    <t>Does Blake enjoy watching the news?</t>
  </si>
  <si>
    <t>Was there a storm?</t>
  </si>
  <si>
    <t>Does Caleb work with eBay professionally?</t>
  </si>
  <si>
    <t>Was there tension during the election season?</t>
  </si>
  <si>
    <t>Did the anthropologist study dinosaurs?</t>
  </si>
  <si>
    <t>Does Paul read the news?</t>
  </si>
  <si>
    <t>Was there a dog in the barn?</t>
  </si>
  <si>
    <t>Did Brian take a class on business skills?</t>
  </si>
  <si>
    <t>Is it easy to teach children morals?</t>
  </si>
  <si>
    <t>Was there something to eat at the reception?</t>
  </si>
  <si>
    <t>Was the couple celebrating their anniversary?</t>
  </si>
  <si>
    <t>Did the clerk help Melissa complete the form?</t>
  </si>
  <si>
    <t>Does Mark want to change jobs?</t>
  </si>
  <si>
    <t>Do some children have trouble with eating utensils?</t>
  </si>
  <si>
    <t>Does Hunter like the standard color scheme?</t>
  </si>
  <si>
    <t>Do I enjoy going home?</t>
  </si>
  <si>
    <t>Do soccer players practice running sideways?</t>
  </si>
  <si>
    <t>Does yoga improve your strength?</t>
  </si>
  <si>
    <t>Did Jesse get an A?</t>
  </si>
  <si>
    <t>Do you sometimes need to learn by trying things?</t>
  </si>
  <si>
    <t>Did the economist study oil companies?</t>
  </si>
  <si>
    <t>Does history help us understand humanity?</t>
  </si>
  <si>
    <t>Did Diane write a book about living in Paris?</t>
  </si>
  <si>
    <t>Does Heather have a holiday party every year?</t>
  </si>
  <si>
    <t>Did Jen think that some of her classmates were untalented?</t>
  </si>
  <si>
    <t>Does Seth like to follow current events?</t>
  </si>
  <si>
    <t>Can studying plant life tell you everything you need to know about an ecosystem?</t>
  </si>
  <si>
    <t>Do some children enjoy reading more than others?</t>
  </si>
  <si>
    <t>Were the walls dull?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</si>
</sst>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rial"/>
    </font>
    <font>
      <sz val="12"/>
      <color rgb="FF000000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1" sqref="E1"/>
    </sheetView>
  </sheetViews>
  <sheetFormatPr baseColWidth="10" defaultRowHeight="15" x14ac:dyDescent="0"/>
  <cols>
    <col min="1" max="2" width="54.5" customWidth="1"/>
    <col min="4" max="4" width="112.1640625" bestFit="1" customWidth="1"/>
  </cols>
  <sheetData>
    <row r="1" spans="1:5" ht="33" thickBot="1">
      <c r="A1" s="1" t="s">
        <v>34</v>
      </c>
      <c r="B1" s="1" t="s">
        <v>252</v>
      </c>
      <c r="C1" s="1" t="s">
        <v>35</v>
      </c>
      <c r="D1" t="str">
        <f>CONCATENATE("\item ",A1)</f>
        <v>\item He was \textbf{abashed} and \textbf{sorry} about his horrible behavior.</v>
      </c>
      <c r="E1" t="str">
        <f>CONCATENATE("\begin{itemize} \item ",B1,"\end{itemize}")</f>
        <v>\begin{itemize} \item Did he defend his behavior?\end{itemize}</v>
      </c>
    </row>
    <row r="2" spans="1:5" ht="33" thickBot="1">
      <c r="A2" s="1" t="s">
        <v>6</v>
      </c>
      <c r="B2" s="1" t="s">
        <v>253</v>
      </c>
      <c r="C2" s="1" t="s">
        <v>7</v>
      </c>
      <c r="D2" t="str">
        <f t="shared" ref="D2:D42" si="0">CONCATENATE("\item ",A2)</f>
        <v>\item This bar is popular among the \textbf{actresses} and \textbf{lumberjacks} who live in the neighborhood.</v>
      </c>
      <c r="E2" t="str">
        <f t="shared" ref="E2:E42" si="1">CONCATENATE("\begin{itemize} \item ",B2,"\end{itemize}")</f>
        <v>\begin{itemize} \item Do the lumberjacks hate the bar?\end{itemize}</v>
      </c>
    </row>
    <row r="3" spans="1:5" ht="49" thickBot="1">
      <c r="A3" s="1" t="s">
        <v>22</v>
      </c>
      <c r="B3" s="1" t="s">
        <v>254</v>
      </c>
      <c r="C3" s="1" t="s">
        <v>23</v>
      </c>
      <c r="D3" t="str">
        <f t="shared" si="0"/>
        <v>\item Because Jim was \textbf{allergic} and \textbf{unaccustomed} to elderberries, he was careful to avoid them.</v>
      </c>
      <c r="E3" t="str">
        <f t="shared" si="1"/>
        <v>\begin{itemize} \item Did Jim like to eat elderberries?\end{itemize}</v>
      </c>
    </row>
    <row r="4" spans="1:5" ht="33" thickBot="1">
      <c r="A4" s="1" t="s">
        <v>52</v>
      </c>
      <c r="B4" s="1" t="s">
        <v>255</v>
      </c>
      <c r="C4" s="1" t="s">
        <v>53</v>
      </c>
      <c r="D4" t="str">
        <f t="shared" si="0"/>
        <v>\item My cousin's new talking and singing toy is \textbf{annoying} and \textbf{teal} according to my aunt.</v>
      </c>
      <c r="E4" t="str">
        <f t="shared" si="1"/>
        <v>\begin{itemize} \item Does my cousin have a new toy?\end{itemize}</v>
      </c>
    </row>
    <row r="5" spans="1:5" ht="33" thickBot="1">
      <c r="A5" s="1" t="s">
        <v>20</v>
      </c>
      <c r="B5" s="1" t="s">
        <v>256</v>
      </c>
      <c r="C5" s="1" t="s">
        <v>21</v>
      </c>
      <c r="D5" t="str">
        <f t="shared" si="0"/>
        <v>\item The dentist told Sally that \textbf{bacteria} and \textbf{candy} would rot her teeth.</v>
      </c>
      <c r="E5" t="str">
        <f t="shared" si="1"/>
        <v>\begin{itemize} \item Did the dentist recommend eating candy?\end{itemize}</v>
      </c>
    </row>
    <row r="6" spans="1:5" ht="33" thickBot="1">
      <c r="A6" s="1" t="s">
        <v>76</v>
      </c>
      <c r="B6" s="1" t="s">
        <v>257</v>
      </c>
      <c r="C6" s="1" t="s">
        <v>77</v>
      </c>
      <c r="D6" t="str">
        <f t="shared" si="0"/>
        <v>\item The elephants at the zoo were \textbf{beautiful} and \textbf{stinky} so the children loved them.</v>
      </c>
      <c r="E6" t="str">
        <f t="shared" si="1"/>
        <v>\begin{itemize} \item Were there elephants at the zoo?\end{itemize}</v>
      </c>
    </row>
    <row r="7" spans="1:5" ht="33" thickBot="1">
      <c r="A7" s="1" t="s">
        <v>10</v>
      </c>
      <c r="B7" s="1" t="s">
        <v>258</v>
      </c>
      <c r="C7" s="1" t="s">
        <v>11</v>
      </c>
      <c r="D7" t="str">
        <f t="shared" si="0"/>
        <v>\item The engineer specialized in making \textbf{bicycles} and \textbf{robots} when he worked for the company.</v>
      </c>
      <c r="E7" t="str">
        <f t="shared" si="1"/>
        <v>\begin{itemize} \item Did the engineer specialize in destroying things?\end{itemize}</v>
      </c>
    </row>
    <row r="8" spans="1:5" ht="49" thickBot="1">
      <c r="A8" s="1" t="s">
        <v>46</v>
      </c>
      <c r="B8" s="1" t="s">
        <v>259</v>
      </c>
      <c r="C8" s="1" t="s">
        <v>47</v>
      </c>
      <c r="D8" t="str">
        <f t="shared" si="0"/>
        <v>\item There were many \textbf{bishops} and \textbf{seamstresses} in the small town where I grew up.</v>
      </c>
      <c r="E8" t="str">
        <f t="shared" si="1"/>
        <v>\begin{itemize} \item Did I grow up in a small town?\end{itemize}</v>
      </c>
    </row>
    <row r="9" spans="1:5" ht="33" thickBot="1">
      <c r="A9" s="1" t="s">
        <v>66</v>
      </c>
      <c r="B9" s="1" t="s">
        <v>260</v>
      </c>
      <c r="C9" s="1" t="s">
        <v>67</v>
      </c>
      <c r="D9" t="str">
        <f t="shared" si="0"/>
        <v>\item The berries were \textbf{bitter} and \textbf{purple} when I ate them this morning.</v>
      </c>
      <c r="E9" t="str">
        <f t="shared" si="1"/>
        <v>\begin{itemize} \item Did I eat berries this morning?\end{itemize}</v>
      </c>
    </row>
    <row r="10" spans="1:5" ht="33" thickBot="1">
      <c r="A10" s="1" t="s">
        <v>78</v>
      </c>
      <c r="B10" s="1" t="s">
        <v>261</v>
      </c>
      <c r="C10" s="1" t="s">
        <v>79</v>
      </c>
      <c r="D10" t="str">
        <f t="shared" si="0"/>
        <v>\item Seth told me that there are \textbf{blankets} and \textbf{kittens} in that box over there.</v>
      </c>
      <c r="E10" t="str">
        <f t="shared" si="1"/>
        <v>\begin{itemize} \item Were there blankets in the box?\end{itemize}</v>
      </c>
    </row>
    <row r="11" spans="1:5" ht="33" thickBot="1">
      <c r="A11" s="1" t="s">
        <v>18</v>
      </c>
      <c r="B11" s="1" t="s">
        <v>262</v>
      </c>
      <c r="C11" s="1" t="s">
        <v>19</v>
      </c>
      <c r="D11" t="str">
        <f t="shared" si="0"/>
        <v>\item The rangers seemed to act like \textbf{campfires} and \textbf{wildfires} were the same thing.</v>
      </c>
      <c r="E11" t="str">
        <f t="shared" si="1"/>
        <v>\begin{itemize} \item Did I hear about fires from a policeman?\end{itemize}</v>
      </c>
    </row>
    <row r="12" spans="1:5" ht="33" thickBot="1">
      <c r="A12" s="1" t="s">
        <v>38</v>
      </c>
      <c r="B12" s="1" t="s">
        <v>263</v>
      </c>
      <c r="C12" s="1" t="s">
        <v>39</v>
      </c>
      <c r="D12" t="str">
        <f t="shared" si="0"/>
        <v>\item At the wizard school, \textbf{chanting} and \textbf{enchanting} were very common occurrences.</v>
      </c>
      <c r="E12" t="str">
        <f t="shared" si="1"/>
        <v>\begin{itemize} \item Did the wizards ride broomsticks frequently?\end{itemize}</v>
      </c>
    </row>
    <row r="13" spans="1:5" ht="49" thickBot="1">
      <c r="A13" s="1" t="s">
        <v>50</v>
      </c>
      <c r="B13" s="1" t="s">
        <v>264</v>
      </c>
      <c r="C13" s="1" t="s">
        <v>51</v>
      </c>
      <c r="D13" t="str">
        <f t="shared" si="0"/>
        <v>\item When I met many \textbf{chauffeurs} and \textbf{stewardesses} at a party, I started questioning my job.</v>
      </c>
      <c r="E13" t="str">
        <f t="shared" si="1"/>
        <v>\begin{itemize} \item Did I go to a party?\end{itemize}</v>
      </c>
    </row>
    <row r="14" spans="1:5" ht="33" thickBot="1">
      <c r="A14" s="1" t="s">
        <v>42</v>
      </c>
      <c r="B14" s="1" t="s">
        <v>265</v>
      </c>
      <c r="C14" s="1" t="s">
        <v>43</v>
      </c>
      <c r="D14" t="str">
        <f t="shared" si="0"/>
        <v>\item The third grade class saw \textbf{cherries} and \textbf{llamas} at the state fair.</v>
      </c>
      <c r="E14" t="str">
        <f t="shared" si="1"/>
        <v>\begin{itemize} \item Did the class go to the state fair?\end{itemize}</v>
      </c>
    </row>
    <row r="15" spans="1:5" ht="33" thickBot="1">
      <c r="A15" s="1" t="s">
        <v>80</v>
      </c>
      <c r="B15" s="1" t="s">
        <v>266</v>
      </c>
      <c r="C15" s="1" t="s">
        <v>81</v>
      </c>
      <c r="D15" t="str">
        <f t="shared" si="0"/>
        <v>\item There was nothing but \textbf{chickens} and \textbf{fences} in the field behind the house.</v>
      </c>
      <c r="E15" t="str">
        <f t="shared" si="1"/>
        <v>\begin{itemize} \item Was the field behind the house?\end{itemize}</v>
      </c>
    </row>
    <row r="16" spans="1:5" ht="49" thickBot="1">
      <c r="A16" s="1" t="s">
        <v>60</v>
      </c>
      <c r="B16" s="1" t="s">
        <v>267</v>
      </c>
      <c r="C16" s="1" t="s">
        <v>61</v>
      </c>
      <c r="D16" t="str">
        <f t="shared" si="0"/>
        <v>\item His uncles were all \textbf{coroners} and \textbf{senators} in their day jobs, but they all wanted to get into the movie industry.</v>
      </c>
      <c r="E16" t="str">
        <f t="shared" si="1"/>
        <v>\begin{itemize} \item Did he have uncles?\end{itemize}</v>
      </c>
    </row>
    <row r="17" spans="1:5" ht="33" thickBot="1">
      <c r="A17" s="1" t="s">
        <v>68</v>
      </c>
      <c r="B17" s="1" t="s">
        <v>268</v>
      </c>
      <c r="C17" s="1" t="s">
        <v>69</v>
      </c>
      <c r="D17" t="str">
        <f t="shared" si="0"/>
        <v>\item The drink flavored with \textbf{currant} and \textbf{pomegranate} was delicious according to Kim.</v>
      </c>
      <c r="E17" t="str">
        <f t="shared" si="1"/>
        <v>\begin{itemize} \item Did Kim like the drink?\end{itemize}</v>
      </c>
    </row>
    <row r="18" spans="1:5" ht="33" thickBot="1">
      <c r="A18" s="1" t="s">
        <v>40</v>
      </c>
      <c r="B18" s="1" t="s">
        <v>269</v>
      </c>
      <c r="C18" s="1" t="s">
        <v>41</v>
      </c>
      <c r="D18" t="str">
        <f t="shared" si="0"/>
        <v>\item The dictator was \textbf{deposed} and \textbf{murdered} by his military adviser.</v>
      </c>
      <c r="E18" t="str">
        <f t="shared" si="1"/>
        <v>\begin{itemize} \item Did the dictator survive?\end{itemize}</v>
      </c>
    </row>
    <row r="19" spans="1:5" ht="49" thickBot="1">
      <c r="A19" s="1" t="s">
        <v>44</v>
      </c>
      <c r="B19" s="1" t="s">
        <v>270</v>
      </c>
      <c r="C19" s="1" t="s">
        <v>45</v>
      </c>
      <c r="D19" t="str">
        <f t="shared" si="0"/>
        <v>\item I talked with my boss about whether to hire the \textbf{determined} and \textbf{forgettable} job candidate that we interviewed.</v>
      </c>
      <c r="E19" t="str">
        <f t="shared" si="1"/>
        <v>\begin{itemize} \item Did I discuss something with my boss?\end{itemize}</v>
      </c>
    </row>
    <row r="20" spans="1:5" ht="33" thickBot="1">
      <c r="A20" s="1" t="s">
        <v>2</v>
      </c>
      <c r="B20" s="1" t="s">
        <v>271</v>
      </c>
      <c r="C20" s="1" t="s">
        <v>3</v>
      </c>
      <c r="D20" t="str">
        <f t="shared" si="0"/>
        <v>\item The doctor said that \textbf{discontent} and \textbf{tearfulness} are signs of depression.</v>
      </c>
      <c r="E20" t="str">
        <f t="shared" si="1"/>
        <v>\begin{itemize} \item Did the doctor talk about flu symptoms?\end{itemize}</v>
      </c>
    </row>
    <row r="21" spans="1:5" ht="33" thickBot="1">
      <c r="A21" s="1" t="s">
        <v>62</v>
      </c>
      <c r="B21" s="1" t="s">
        <v>272</v>
      </c>
      <c r="C21" s="1" t="s">
        <v>63</v>
      </c>
      <c r="D21" t="str">
        <f t="shared" si="0"/>
        <v>\item Luke always looked so \textbf{disheveled} and \textbf{dreary} but he was my best friend.</v>
      </c>
      <c r="E21" t="str">
        <f t="shared" si="1"/>
        <v>\begin{itemize} \item Was Luke my best friend?\end{itemize}</v>
      </c>
    </row>
    <row r="22" spans="1:5" ht="33" thickBot="1">
      <c r="A22" s="1" t="s">
        <v>82</v>
      </c>
      <c r="B22" s="1" t="s">
        <v>273</v>
      </c>
      <c r="C22" s="1" t="s">
        <v>83</v>
      </c>
      <c r="D22" t="str">
        <f t="shared" si="0"/>
        <v>\item The kind minister \textbf{donates} and \textbf{provides} a lot of food to the charity.</v>
      </c>
      <c r="E22" t="str">
        <f t="shared" si="1"/>
        <v>\begin{itemize} \item Was the minister kind?\end{itemize}</v>
      </c>
    </row>
    <row r="23" spans="1:5" ht="33" thickBot="1">
      <c r="A23" s="1" t="s">
        <v>12</v>
      </c>
      <c r="B23" s="1" t="s">
        <v>274</v>
      </c>
      <c r="C23" s="1" t="s">
        <v>13</v>
      </c>
      <c r="D23" t="str">
        <f t="shared" si="0"/>
        <v>\item My favorite animals have been \textbf{felines} and \textbf{quails} ever since I was a kid.</v>
      </c>
      <c r="E23" t="str">
        <f t="shared" si="1"/>
        <v>\begin{itemize} \item Have I always hated animals?\end{itemize}</v>
      </c>
    </row>
    <row r="24" spans="1:5" ht="49" thickBot="1">
      <c r="A24" s="1" t="s">
        <v>0</v>
      </c>
      <c r="B24" s="1" t="s">
        <v>275</v>
      </c>
      <c r="C24" s="1" t="s">
        <v>1</v>
      </c>
      <c r="D24" t="str">
        <f t="shared" si="0"/>
        <v>\item The finalists in the tennis championship were ranked \textbf{first} and \textbf{ninety-eighth} in the world prior to the tournament.</v>
      </c>
      <c r="E24" t="str">
        <f t="shared" si="1"/>
        <v>\begin{itemize} \item Was there a golf champtionship?\end{itemize}</v>
      </c>
    </row>
    <row r="25" spans="1:5" ht="33" thickBot="1">
      <c r="A25" s="1" t="s">
        <v>58</v>
      </c>
      <c r="B25" s="1" t="s">
        <v>276</v>
      </c>
      <c r="C25" s="1" t="s">
        <v>59</v>
      </c>
      <c r="D25" t="str">
        <f t="shared" si="0"/>
        <v>\item In the spring, Julie will plant \textbf{flowers} and \textbf{zinnias} in her new garden.</v>
      </c>
      <c r="E25" t="str">
        <f t="shared" si="1"/>
        <v>\begin{itemize} \item Does Julie have a garden?\end{itemize}</v>
      </c>
    </row>
    <row r="26" spans="1:5" ht="33" thickBot="1">
      <c r="A26" s="1" t="s">
        <v>54</v>
      </c>
      <c r="B26" s="1" t="s">
        <v>277</v>
      </c>
      <c r="C26" s="1" t="s">
        <v>55</v>
      </c>
      <c r="D26" t="str">
        <f t="shared" si="0"/>
        <v>\item The store owner was \textbf{fuming} and \textbf{mad} when he found out what was stolen.</v>
      </c>
      <c r="E26" t="str">
        <f t="shared" si="1"/>
        <v>\begin{itemize} \item Was something stolen?\end{itemize}</v>
      </c>
    </row>
    <row r="27" spans="1:5" ht="33" thickBot="1">
      <c r="A27" s="1" t="s">
        <v>70</v>
      </c>
      <c r="B27" s="1" t="s">
        <v>278</v>
      </c>
      <c r="C27" s="1" t="s">
        <v>71</v>
      </c>
      <c r="D27" t="str">
        <f t="shared" si="0"/>
        <v>\item As a vegetarian, \textbf{gelatin} and \textbf{lard} are difficult to avoid.</v>
      </c>
      <c r="E27" t="str">
        <f t="shared" si="1"/>
        <v>\begin{itemize} \item Do vegetarians have a hard time?\end{itemize}</v>
      </c>
    </row>
    <row r="28" spans="1:5" ht="49" thickBot="1">
      <c r="A28" s="1" t="s">
        <v>16</v>
      </c>
      <c r="B28" s="1" t="s">
        <v>279</v>
      </c>
      <c r="C28" s="1" t="s">
        <v>17</v>
      </c>
      <c r="D28" t="str">
        <f t="shared" si="0"/>
        <v>\item Laura heard that the school's \textbf{groundskeeper} and \textbf{superintendent} got married over the summer.</v>
      </c>
      <c r="E28" t="str">
        <f t="shared" si="1"/>
        <v>\begin{itemize} \item Did Laura hear about a divorce?\end{itemize}</v>
      </c>
    </row>
    <row r="29" spans="1:5" ht="33" thickBot="1">
      <c r="A29" s="1" t="s">
        <v>30</v>
      </c>
      <c r="B29" s="1" t="s">
        <v>280</v>
      </c>
      <c r="C29" s="1" t="s">
        <v>31</v>
      </c>
      <c r="D29" t="str">
        <f t="shared" si="0"/>
        <v>\item His mother didn't hear when when Nate \textbf{happily} and \textbf{rudely} told his sister to shut up.</v>
      </c>
      <c r="E29" t="str">
        <f t="shared" si="1"/>
        <v>\begin{itemize} \item Did his mother hear what Nate said?\end{itemize}</v>
      </c>
    </row>
    <row r="30" spans="1:5" ht="49" thickBot="1">
      <c r="A30" s="1" t="s">
        <v>8</v>
      </c>
      <c r="B30" s="1" t="s">
        <v>281</v>
      </c>
      <c r="C30" s="1" t="s">
        <v>9</v>
      </c>
      <c r="D30" t="str">
        <f t="shared" si="0"/>
        <v>\item As Joe carried a tall stack of boxes, he had to \textbf{hesitate} and \textbf{readjust} before he could go further.</v>
      </c>
      <c r="E30" t="str">
        <f t="shared" si="1"/>
        <v>\begin{itemize} \item Was the worker carrying barrels?\end{itemize}</v>
      </c>
    </row>
    <row r="31" spans="1:5" ht="33" thickBot="1">
      <c r="A31" s="1" t="s">
        <v>56</v>
      </c>
      <c r="B31" s="1" t="s">
        <v>282</v>
      </c>
      <c r="C31" s="1" t="s">
        <v>57</v>
      </c>
      <c r="D31" t="str">
        <f t="shared" si="0"/>
        <v>\item At the zoo we saw \textbf{horses} and \textbf{loons} in their natural habitats.</v>
      </c>
      <c r="E31" t="str">
        <f t="shared" si="1"/>
        <v>\begin{itemize} \item Did we go to the zoo?\end{itemize}</v>
      </c>
    </row>
    <row r="32" spans="1:5" ht="33" thickBot="1">
      <c r="A32" s="1" t="s">
        <v>26</v>
      </c>
      <c r="B32" s="1" t="s">
        <v>283</v>
      </c>
      <c r="C32" s="1" t="s">
        <v>27</v>
      </c>
      <c r="D32" t="str">
        <f t="shared" si="0"/>
        <v>\item I need to grab my \textbf{jacket} and \textbf{phone} before I leave the house.</v>
      </c>
      <c r="E32" t="str">
        <f t="shared" si="1"/>
        <v>\begin{itemize} \item Do I have everything I need in order to leave?\end{itemize}</v>
      </c>
    </row>
    <row r="33" spans="1:5" ht="33" thickBot="1">
      <c r="A33" s="1" t="s">
        <v>14</v>
      </c>
      <c r="B33" s="1" t="s">
        <v>284</v>
      </c>
      <c r="C33" s="1" t="s">
        <v>15</v>
      </c>
      <c r="D33" t="str">
        <f t="shared" si="0"/>
        <v>\item Sarah likes to buy \textbf{kale} and \textbf{vegetables} at the famer's market.</v>
      </c>
      <c r="E33" t="str">
        <f t="shared" si="1"/>
        <v>\begin{itemize} \item Does Sarah only buy meat?\end{itemize}</v>
      </c>
    </row>
    <row r="34" spans="1:5" ht="33" thickBot="1">
      <c r="A34" s="1" t="s">
        <v>32</v>
      </c>
      <c r="B34" s="1" t="s">
        <v>285</v>
      </c>
      <c r="C34" s="1" t="s">
        <v>33</v>
      </c>
      <c r="D34" t="str">
        <f t="shared" si="0"/>
        <v>\item My cousins were all \textbf{lankier} and \textbf{lanky} but were surprisingly strong.</v>
      </c>
      <c r="E34" t="str">
        <f t="shared" si="1"/>
        <v>\begin{itemize} \item Were my cousins weak?\end{itemize}</v>
      </c>
    </row>
    <row r="35" spans="1:5" ht="33" thickBot="1">
      <c r="A35" s="1" t="s">
        <v>48</v>
      </c>
      <c r="B35" s="1" t="s">
        <v>286</v>
      </c>
      <c r="C35" s="1" t="s">
        <v>49</v>
      </c>
      <c r="D35" t="str">
        <f t="shared" si="0"/>
        <v>\item The pet store was full of \textbf{litter} and \textbf{newts} when Martha visited on Saturday.</v>
      </c>
      <c r="E35" t="str">
        <f t="shared" si="1"/>
        <v>\begin{itemize} \item Did Martha go to the pet store?\end{itemize}</v>
      </c>
    </row>
    <row r="36" spans="1:5" ht="49" thickBot="1">
      <c r="A36" s="1" t="s">
        <v>4</v>
      </c>
      <c r="B36" s="1" t="s">
        <v>287</v>
      </c>
      <c r="C36" s="1" t="s">
        <v>5</v>
      </c>
      <c r="D36" t="str">
        <f t="shared" si="0"/>
        <v>\item Peter met a man who was \textbf{masculine} and \textbf{undignified} at the conference he went to last month.</v>
      </c>
      <c r="E36" t="str">
        <f t="shared" si="1"/>
        <v>\begin{itemize} \item Did Peter go to the conference last year?\end{itemize}</v>
      </c>
    </row>
    <row r="37" spans="1:5" ht="33" thickBot="1">
      <c r="A37" s="1" t="s">
        <v>36</v>
      </c>
      <c r="B37" s="1" t="s">
        <v>288</v>
      </c>
      <c r="C37" s="1" t="s">
        <v>37</v>
      </c>
      <c r="D37" t="str">
        <f t="shared" si="0"/>
        <v>\item The pirate was \textbf{missing} and \textbf{marooned} for nearly five months.</v>
      </c>
      <c r="E37" t="str">
        <f t="shared" si="1"/>
        <v>\begin{itemize} \item Was the pirate stranded for a year?\end{itemize}</v>
      </c>
    </row>
    <row r="38" spans="1:5" ht="33" thickBot="1">
      <c r="A38" s="1" t="s">
        <v>28</v>
      </c>
      <c r="B38" s="1" t="s">
        <v>289</v>
      </c>
      <c r="C38" s="1" t="s">
        <v>29</v>
      </c>
      <c r="D38" t="str">
        <f t="shared" si="0"/>
        <v>\item My grandparents were all \textbf{nurses} and \textbf{patriarchs} when they were alive.</v>
      </c>
      <c r="E38" t="str">
        <f t="shared" si="1"/>
        <v>\begin{itemize} \item Were some of my grandparents teachers?\end{itemize}</v>
      </c>
    </row>
    <row r="39" spans="1:5" ht="33" thickBot="1">
      <c r="A39" s="1" t="s">
        <v>64</v>
      </c>
      <c r="B39" s="1" t="s">
        <v>290</v>
      </c>
      <c r="C39" s="1" t="s">
        <v>65</v>
      </c>
      <c r="D39" t="str">
        <f t="shared" si="0"/>
        <v>\item In my dream, I had \textbf{puppies} and \textbf{tigers} that I kept as pets.</v>
      </c>
      <c r="E39" t="str">
        <f t="shared" si="1"/>
        <v>\begin{itemize} \item Was I dreaming?\end{itemize}</v>
      </c>
    </row>
    <row r="40" spans="1:5" ht="33" thickBot="1">
      <c r="A40" s="1" t="s">
        <v>24</v>
      </c>
      <c r="B40" s="1" t="s">
        <v>291</v>
      </c>
      <c r="C40" s="1" t="s">
        <v>25</v>
      </c>
      <c r="D40" t="str">
        <f t="shared" si="0"/>
        <v>\item Jenny was interested in \textbf{rats} and \textbf{sharks} as a young child.</v>
      </c>
      <c r="E40" t="str">
        <f t="shared" si="1"/>
        <v>\begin{itemize} \item Was Jenny interested in kittens?\end{itemize}</v>
      </c>
    </row>
    <row r="41" spans="1:5" ht="33" thickBot="1">
      <c r="A41" s="1" t="s">
        <v>74</v>
      </c>
      <c r="B41" s="1" t="s">
        <v>292</v>
      </c>
      <c r="C41" s="1" t="s">
        <v>75</v>
      </c>
      <c r="D41" t="str">
        <f t="shared" si="0"/>
        <v>\item Maria could use \textbf{therapy} and \textbf{vacations} to feel less stressed.</v>
      </c>
      <c r="E41" t="str">
        <f t="shared" si="1"/>
        <v>\begin{itemize} \item Is Maria stressed?\end{itemize}</v>
      </c>
    </row>
    <row r="42" spans="1:5" ht="33" thickBot="1">
      <c r="A42" s="1" t="s">
        <v>72</v>
      </c>
      <c r="B42" s="1" t="s">
        <v>293</v>
      </c>
      <c r="C42" s="1" t="s">
        <v>73</v>
      </c>
      <c r="D42" t="str">
        <f t="shared" si="0"/>
        <v>\item Irena had trouble with \textbf{vocabulary} and \textbf{vowels} while she was learning English.</v>
      </c>
      <c r="E42" t="str">
        <f t="shared" si="1"/>
        <v>\begin{itemize} \item Did Irena have trouble with vowels?\end{itemize}</v>
      </c>
    </row>
  </sheetData>
  <sortState ref="A1:C42">
    <sortCondition ref="C1:C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tabSelected="1" workbookViewId="0">
      <selection activeCell="J1" sqref="J1"/>
    </sheetView>
  </sheetViews>
  <sheetFormatPr baseColWidth="10" defaultRowHeight="15" x14ac:dyDescent="0"/>
  <cols>
    <col min="10" max="10" width="107.33203125" bestFit="1" customWidth="1"/>
  </cols>
  <sheetData>
    <row r="1" spans="1:11" ht="113" thickBot="1">
      <c r="A1" s="1" t="s">
        <v>84</v>
      </c>
      <c r="B1" s="1" t="s">
        <v>85</v>
      </c>
      <c r="C1" s="4" t="s">
        <v>168</v>
      </c>
      <c r="D1" s="6" t="s">
        <v>169</v>
      </c>
      <c r="E1" t="b">
        <f>C1&lt;=D1</f>
        <v>1</v>
      </c>
      <c r="F1" t="str">
        <f>IF(E1,C1,D1)</f>
        <v>alive</v>
      </c>
      <c r="G1" t="str">
        <f>IF(E1,D1,C1)</f>
        <v>well</v>
      </c>
      <c r="H1" s="1" t="s">
        <v>168</v>
      </c>
      <c r="I1" s="1" t="s">
        <v>294</v>
      </c>
      <c r="J1" t="str">
        <f>CONCATENATE("\item ",A1," \textbf{",F1,"} and \textbf{",G1,"} ",B1)</f>
        <v>\item Sarah was relieved to find that her friends were \textbf{alive} and \textbf{well} after the car crash.</v>
      </c>
      <c r="K1" t="str">
        <f>CONCATENATE("\begin{itemize} \item ",I1,"\end{itemize}")</f>
        <v>\begin{itemize} \item Were Sarah's friends alright?\end{itemize}</v>
      </c>
    </row>
    <row r="2" spans="1:11" ht="81" thickBot="1">
      <c r="A2" s="1" t="s">
        <v>102</v>
      </c>
      <c r="B2" s="1" t="s">
        <v>103</v>
      </c>
      <c r="C2" s="4" t="s">
        <v>186</v>
      </c>
      <c r="D2" s="6" t="s">
        <v>187</v>
      </c>
      <c r="E2" t="b">
        <f>C2&lt;=D2</f>
        <v>1</v>
      </c>
      <c r="F2" t="str">
        <f>IF(E2,C2,D2)</f>
        <v>arts</v>
      </c>
      <c r="G2" t="str">
        <f>IF(E2,D2,C2)</f>
        <v>sciences</v>
      </c>
      <c r="H2" s="1" t="s">
        <v>186</v>
      </c>
      <c r="I2" s="1" t="s">
        <v>303</v>
      </c>
      <c r="J2" t="str">
        <f>CONCATENATE("\item ",A2," \textbf{",F2,"} and \textbf{",G2,"} ",B2)</f>
        <v>\item Most universities have programs in the \textbf{arts} and \textbf{sciences} in addition to having various professional schools.</v>
      </c>
      <c r="K2" t="str">
        <f>CONCATENATE("\begin{itemize} \item ",I2,"\end{itemize}")</f>
        <v>\begin{itemize} \item Do most university have programs about law?\end{itemize}</v>
      </c>
    </row>
    <row r="3" spans="1:11" ht="81" thickBot="1">
      <c r="A3" s="1" t="s">
        <v>142</v>
      </c>
      <c r="B3" s="1" t="s">
        <v>143</v>
      </c>
      <c r="C3" s="4" t="s">
        <v>226</v>
      </c>
      <c r="D3" s="6" t="s">
        <v>227</v>
      </c>
      <c r="E3" t="b">
        <f>C3&lt;=D3</f>
        <v>1</v>
      </c>
      <c r="F3" t="str">
        <f>IF(E3,C3,D3)</f>
        <v>backwards</v>
      </c>
      <c r="G3" t="str">
        <f>IF(E3,D3,C3)</f>
        <v>forwards</v>
      </c>
      <c r="H3" s="1" t="s">
        <v>226</v>
      </c>
      <c r="I3" s="1" t="s">
        <v>323</v>
      </c>
      <c r="J3" t="str">
        <f>CONCATENATE("\item ",A3," \textbf{",F3,"} and \textbf{",G3,"} ",B3)</f>
        <v>\item Soccer players practice running both \textbf{backwards} and \textbf{forwards} in order to stay nimble.</v>
      </c>
      <c r="K3" t="str">
        <f>CONCATENATE("\begin{itemize} \item ",I3,"\end{itemize}")</f>
        <v>\begin{itemize} \item Do soccer players practice running sideways?\end{itemize}</v>
      </c>
    </row>
    <row r="4" spans="1:11" ht="65" thickBot="1">
      <c r="A4" s="1" t="s">
        <v>138</v>
      </c>
      <c r="B4" s="1" t="s">
        <v>139</v>
      </c>
      <c r="C4" s="4" t="s">
        <v>222</v>
      </c>
      <c r="D4" s="6" t="s">
        <v>223</v>
      </c>
      <c r="E4" t="b">
        <f>C4&lt;=D4</f>
        <v>1</v>
      </c>
      <c r="F4" t="str">
        <f>IF(E4,C4,D4)</f>
        <v>black</v>
      </c>
      <c r="G4" t="str">
        <f>IF(E4,D4,C4)</f>
        <v>white</v>
      </c>
      <c r="H4" s="1" t="s">
        <v>222</v>
      </c>
      <c r="I4" s="1" t="s">
        <v>321</v>
      </c>
      <c r="J4" t="str">
        <f>CONCATENATE("\item ",A4," \textbf{",F4,"} and \textbf{",G4,"} ",B4)</f>
        <v>\item Hunter dislikes reading \textbf{black} and \textbf{white} text off a computer screen so he uses an unusual color scheme.</v>
      </c>
      <c r="K4" t="str">
        <f>CONCATENATE("\begin{itemize} \item ",I4,"\end{itemize}")</f>
        <v>\begin{itemize} \item Does Hunter like the standard color scheme?\end{itemize}</v>
      </c>
    </row>
    <row r="5" spans="1:11" ht="97" thickBot="1">
      <c r="A5" s="1" t="s">
        <v>98</v>
      </c>
      <c r="B5" s="1" t="s">
        <v>99</v>
      </c>
      <c r="C5" s="4" t="s">
        <v>182</v>
      </c>
      <c r="D5" s="6" t="s">
        <v>183</v>
      </c>
      <c r="E5" t="b">
        <f>C5&lt;=D5</f>
        <v>1</v>
      </c>
      <c r="F5" t="str">
        <f>IF(E5,C5,D5)</f>
        <v>bread</v>
      </c>
      <c r="G5" t="str">
        <f>IF(E5,D5,C5)</f>
        <v>butter</v>
      </c>
      <c r="H5" s="1" t="s">
        <v>182</v>
      </c>
      <c r="I5" s="1" t="s">
        <v>301</v>
      </c>
      <c r="J5" t="str">
        <f>CONCATENATE("\item ",A5," \textbf{",F5,"} and \textbf{",G5,"} ",B5)</f>
        <v>\item George always brings \textbf{bread} and \textbf{butter} with him when he goes camping.</v>
      </c>
      <c r="K5" t="str">
        <f>CONCATENATE("\begin{itemize} \item ",I5,"\end{itemize}")</f>
        <v>\begin{itemize} \item Does George always bring hot chocolate when he goes camping?\end{itemize}</v>
      </c>
    </row>
    <row r="6" spans="1:11" ht="81" thickBot="1">
      <c r="A6" s="1" t="s">
        <v>86</v>
      </c>
      <c r="B6" s="1" t="s">
        <v>87</v>
      </c>
      <c r="C6" s="4" t="s">
        <v>170</v>
      </c>
      <c r="D6" s="6" t="s">
        <v>171</v>
      </c>
      <c r="E6" t="b">
        <f>C6&lt;=D6</f>
        <v>1</v>
      </c>
      <c r="F6" t="str">
        <f>IF(E6,C6,D6)</f>
        <v>bride</v>
      </c>
      <c r="G6" t="str">
        <f>IF(E6,D6,C6)</f>
        <v>groom</v>
      </c>
      <c r="H6" s="1" t="s">
        <v>170</v>
      </c>
      <c r="I6" s="1" t="s">
        <v>295</v>
      </c>
      <c r="J6" t="str">
        <f>CONCATENATE("\item ",A6," \textbf{",F6,"} and \textbf{",G6,"} ",B6)</f>
        <v>\item John showed me pictures of the \textbf{bride} and \textbf{groom} both dressed in blue.</v>
      </c>
      <c r="K6" t="str">
        <f>CONCATENATE("\begin{itemize} \item ",I6,"\end{itemize}")</f>
        <v>\begin{itemize} \item Did the couple wear green?\end{itemize}</v>
      </c>
    </row>
    <row r="7" spans="1:11" ht="65" thickBot="1">
      <c r="A7" s="1" t="s">
        <v>140</v>
      </c>
      <c r="B7" s="1" t="s">
        <v>141</v>
      </c>
      <c r="C7" s="4" t="s">
        <v>224</v>
      </c>
      <c r="D7" s="6" t="s">
        <v>225</v>
      </c>
      <c r="E7" t="b">
        <f>C7&lt;=D7</f>
        <v>1</v>
      </c>
      <c r="F7" t="str">
        <f>IF(E7,C7,D7)</f>
        <v>brothers</v>
      </c>
      <c r="G7" t="str">
        <f>IF(E7,D7,C7)</f>
        <v>sisters</v>
      </c>
      <c r="H7" s="1" t="s">
        <v>224</v>
      </c>
      <c r="I7" s="1" t="s">
        <v>322</v>
      </c>
      <c r="J7" t="str">
        <f>CONCATENATE("\item ",A7," \textbf{",F7,"} and \textbf{",G7,"} ",B7)</f>
        <v>\item I always love seeing my \textbf{brothers} and \textbf{sisters} when I go home for the holidays.</v>
      </c>
      <c r="K7" t="str">
        <f>CONCATENATE("\begin{itemize} \item ",I7,"\end{itemize}")</f>
        <v>\begin{itemize} \item Do I enjoy going home?\end{itemize}</v>
      </c>
    </row>
    <row r="8" spans="1:11" ht="129" thickBot="1">
      <c r="A8" s="1" t="s">
        <v>114</v>
      </c>
      <c r="B8" s="1" t="s">
        <v>115</v>
      </c>
      <c r="C8" s="4" t="s">
        <v>198</v>
      </c>
      <c r="D8" s="6" t="s">
        <v>199</v>
      </c>
      <c r="E8" t="b">
        <f>C8&lt;=D8</f>
        <v>1</v>
      </c>
      <c r="F8" t="str">
        <f>IF(E8,C8,D8)</f>
        <v>buy</v>
      </c>
      <c r="G8" t="str">
        <f>IF(E8,D8,C8)</f>
        <v>sell</v>
      </c>
      <c r="H8" s="1" t="s">
        <v>198</v>
      </c>
      <c r="I8" s="1" t="s">
        <v>309</v>
      </c>
      <c r="J8" t="str">
        <f>CONCATENATE("\item ",A8," \textbf{",F8,"} and \textbf{",G8,"} ",B8)</f>
        <v>\item Caleb likes to \textbf{buy} and \textbf{sell} electronics on eBay as a hobby.</v>
      </c>
      <c r="K8" t="str">
        <f>CONCATENATE("\begin{itemize} \item ",I8,"\end{itemize}")</f>
        <v>\begin{itemize} \item Does Caleb work with eBay professionally?\end{itemize}</v>
      </c>
    </row>
    <row r="9" spans="1:11" ht="97" thickBot="1">
      <c r="A9" s="1" t="s">
        <v>122</v>
      </c>
      <c r="B9" s="1" t="s">
        <v>123</v>
      </c>
      <c r="C9" s="4" t="s">
        <v>206</v>
      </c>
      <c r="D9" s="6" t="s">
        <v>207</v>
      </c>
      <c r="E9" t="b">
        <f>C9&lt;=D9</f>
        <v>1</v>
      </c>
      <c r="F9" t="str">
        <f>IF(E9,C9,D9)</f>
        <v>cat</v>
      </c>
      <c r="G9" t="str">
        <f>IF(E9,D9,C9)</f>
        <v>mouse</v>
      </c>
      <c r="H9" s="1" t="s">
        <v>206</v>
      </c>
      <c r="I9" s="1" t="s">
        <v>313</v>
      </c>
      <c r="J9" t="str">
        <f>CONCATENATE("\item ",A9," \textbf{",F9,"} and \textbf{",G9,"} ",B9)</f>
        <v>\item I watched the \textbf{cat} and \textbf{mouse} run frantically around the barn.</v>
      </c>
      <c r="K9" t="str">
        <f>CONCATENATE("\begin{itemize} \item ",I9,"\end{itemize}")</f>
        <v>\begin{itemize} \item Was there a dog in the barn?\end{itemize}</v>
      </c>
    </row>
    <row r="10" spans="1:11" ht="113" thickBot="1">
      <c r="A10" s="1" t="s">
        <v>104</v>
      </c>
      <c r="B10" s="1" t="s">
        <v>105</v>
      </c>
      <c r="C10" s="4" t="s">
        <v>188</v>
      </c>
      <c r="D10" s="6" t="s">
        <v>189</v>
      </c>
      <c r="E10" t="b">
        <f>C10&lt;=D10</f>
        <v>1</v>
      </c>
      <c r="F10" t="str">
        <f>IF(E10,C10,D10)</f>
        <v>cause</v>
      </c>
      <c r="G10" t="str">
        <f>IF(E10,D10,C10)</f>
        <v>effect</v>
      </c>
      <c r="H10" s="1" t="s">
        <v>188</v>
      </c>
      <c r="I10" s="1" t="s">
        <v>304</v>
      </c>
      <c r="J10" t="str">
        <f>CONCATENATE("\item ",A10," \textbf{",F10,"} and \textbf{",G10,"} ",B10)</f>
        <v>\item It can be difficult to determine the \textbf{cause} and \textbf{effect} of weather patterns over the ocean.</v>
      </c>
      <c r="K10" t="str">
        <f>CONCATENATE("\begin{itemize} \item ",I10,"\end{itemize}")</f>
        <v>\begin{itemize} \item Are ocean weather patterns hard to predict?\end{itemize}</v>
      </c>
    </row>
    <row r="11" spans="1:11" ht="97" thickBot="1">
      <c r="A11" s="1" t="s">
        <v>116</v>
      </c>
      <c r="B11" s="1" t="s">
        <v>117</v>
      </c>
      <c r="C11" s="4" t="s">
        <v>200</v>
      </c>
      <c r="D11" s="6" t="s">
        <v>201</v>
      </c>
      <c r="E11" t="b">
        <f>C11&lt;=D11</f>
        <v>1</v>
      </c>
      <c r="F11" t="str">
        <f>IF(E11,C11,D11)</f>
        <v>church</v>
      </c>
      <c r="G11" t="str">
        <f>IF(E11,D11,C11)</f>
        <v>state</v>
      </c>
      <c r="H11" s="1" t="s">
        <v>200</v>
      </c>
      <c r="I11" s="1" t="s">
        <v>310</v>
      </c>
      <c r="J11" t="str">
        <f>CONCATENATE("\item ",A11," \textbf{",F11,"} and \textbf{",G11,"} ",B11)</f>
        <v>\item Catherine was not surprised that tensions between \textbf{church} and \textbf{state} ran high during the election season.</v>
      </c>
      <c r="K11" t="str">
        <f>CONCATENATE("\begin{itemize} \item ",I11,"\end{itemize}")</f>
        <v>\begin{itemize} \item Was there tension during the election season?\end{itemize}</v>
      </c>
    </row>
    <row r="12" spans="1:11" ht="97" thickBot="1">
      <c r="A12" s="1" t="s">
        <v>92</v>
      </c>
      <c r="B12" s="1" t="s">
        <v>93</v>
      </c>
      <c r="C12" s="4" t="s">
        <v>176</v>
      </c>
      <c r="D12" s="6" t="s">
        <v>177</v>
      </c>
      <c r="E12" t="b">
        <f>C12&lt;=D12</f>
        <v>1</v>
      </c>
      <c r="F12" t="str">
        <f>IF(E12,C12,D12)</f>
        <v>crime</v>
      </c>
      <c r="G12" t="str">
        <f>IF(E12,D12,C12)</f>
        <v>punishment</v>
      </c>
      <c r="H12" s="1" t="s">
        <v>176</v>
      </c>
      <c r="I12" s="1" t="s">
        <v>298</v>
      </c>
      <c r="J12" t="str">
        <f>CONCATENATE("\item ",A12," \textbf{",F12,"} and \textbf{",G12,"} ",B12)</f>
        <v>\item Peter studied the laws concerning \textbf{crime} and \textbf{punishment} in Ancient Greece and Rome.</v>
      </c>
      <c r="K12" t="str">
        <f>CONCATENATE("\begin{itemize} \item ",I12,"\end{itemize}")</f>
        <v>\begin{itemize} \item Did Peter study what happened in Ancient Greece?\end{itemize}</v>
      </c>
    </row>
    <row r="13" spans="1:11" ht="65" thickBot="1">
      <c r="A13" s="1" t="s">
        <v>146</v>
      </c>
      <c r="B13" s="1" t="s">
        <v>147</v>
      </c>
      <c r="C13" s="4" t="s">
        <v>230</v>
      </c>
      <c r="D13" s="6" t="s">
        <v>231</v>
      </c>
      <c r="E13" t="b">
        <f>C13&lt;=D13</f>
        <v>1</v>
      </c>
      <c r="F13" t="str">
        <f>IF(E13,C13,D13)</f>
        <v>day</v>
      </c>
      <c r="G13" t="str">
        <f>IF(E13,D13,C13)</f>
        <v>night</v>
      </c>
      <c r="H13" s="1" t="s">
        <v>230</v>
      </c>
      <c r="I13" s="1" t="s">
        <v>325</v>
      </c>
      <c r="J13" t="str">
        <f>CONCATENATE("\item ",A13," \textbf{",F13,"} and \textbf{",G13,"} ",B13)</f>
        <v>\item Jesse felt like he had worked \textbf{day} and \textbf{night} on the project but he only got a B on it.</v>
      </c>
      <c r="K13" t="str">
        <f>CONCATENATE("\begin{itemize} \item ",I13,"\end{itemize}")</f>
        <v>\begin{itemize} \item Did Jesse get an A?\end{itemize}</v>
      </c>
    </row>
    <row r="14" spans="1:11" ht="97" thickBot="1">
      <c r="A14" s="1" t="s">
        <v>154</v>
      </c>
      <c r="B14" s="1" t="s">
        <v>155</v>
      </c>
      <c r="C14" s="4" t="s">
        <v>238</v>
      </c>
      <c r="D14" s="6" t="s">
        <v>239</v>
      </c>
      <c r="E14" t="b">
        <f>C14&lt;=D14</f>
        <v>1</v>
      </c>
      <c r="F14" t="str">
        <f>IF(E14,C14,D14)</f>
        <v>east</v>
      </c>
      <c r="G14" t="str">
        <f>IF(E14,D14,C14)</f>
        <v>west</v>
      </c>
      <c r="H14" s="1" t="s">
        <v>238</v>
      </c>
      <c r="I14" s="1" t="s">
        <v>329</v>
      </c>
      <c r="J14" t="str">
        <f>CONCATENATE("\item ",A14," \textbf{",F14,"} and \textbf{",G14,"} ",B14)</f>
        <v>\item Diane wrote a book about her travels \textbf{east} and \textbf{west} around the globe for a year.</v>
      </c>
      <c r="K14" t="str">
        <f>CONCATENATE("\begin{itemize} \item ",I14,"\end{itemize}")</f>
        <v>\begin{itemize} \item Did Diane write a book about living in Paris?\end{itemize}</v>
      </c>
    </row>
    <row r="15" spans="1:11" ht="129" thickBot="1">
      <c r="A15" s="1" t="s">
        <v>156</v>
      </c>
      <c r="B15" s="1" t="s">
        <v>157</v>
      </c>
      <c r="C15" s="4" t="s">
        <v>240</v>
      </c>
      <c r="D15" s="6" t="s">
        <v>241</v>
      </c>
      <c r="E15" t="b">
        <f>C15&lt;=D15</f>
        <v>1</v>
      </c>
      <c r="F15" t="str">
        <f>IF(E15,C15,D15)</f>
        <v>family</v>
      </c>
      <c r="G15" t="str">
        <f>IF(E15,D15,C15)</f>
        <v>friends</v>
      </c>
      <c r="H15" s="1" t="s">
        <v>240</v>
      </c>
      <c r="I15" s="1" t="s">
        <v>330</v>
      </c>
      <c r="J15" t="str">
        <f>CONCATENATE("\item ",A15," \textbf{",F15,"} and \textbf{",G15,"} ",B15)</f>
        <v>\item Heather invited her \textbf{family} and \textbf{friends} to her annual holiday party.</v>
      </c>
      <c r="K15" t="str">
        <f>CONCATENATE("\begin{itemize} \item ",I15,"\end{itemize}")</f>
        <v>\begin{itemize} \item Does Heather have a holiday party every year?\end{itemize}</v>
      </c>
    </row>
    <row r="16" spans="1:11" ht="97" thickBot="1">
      <c r="A16" s="1" t="s">
        <v>162</v>
      </c>
      <c r="B16" s="1" t="s">
        <v>163</v>
      </c>
      <c r="C16" s="4" t="s">
        <v>246</v>
      </c>
      <c r="D16" s="6" t="s">
        <v>247</v>
      </c>
      <c r="E16" t="b">
        <f>C16&lt;=D16</f>
        <v>0</v>
      </c>
      <c r="F16" t="str">
        <f>IF(E16,C16,D16)</f>
        <v>fauna</v>
      </c>
      <c r="G16" t="str">
        <f>IF(E16,D16,C16)</f>
        <v>flora</v>
      </c>
      <c r="H16" s="1" t="s">
        <v>246</v>
      </c>
      <c r="I16" s="1" t="s">
        <v>333</v>
      </c>
      <c r="J16" t="str">
        <f>CONCATENATE("\item ",A16," \textbf{",F16,"} and \textbf{",G16,"} ",B16)</f>
        <v>\item It is important to study both the \textbf{fauna} and \textbf{flora} in a region in order to fully understand the ecosystem.</v>
      </c>
      <c r="K16" t="str">
        <f>CONCATENATE("\begin{itemize} \item ",I16,"\end{itemize}")</f>
        <v>\begin{itemize} \item Can studying plant life tell you everything you need to know about an ecosystem?\end{itemize}</v>
      </c>
    </row>
    <row r="17" spans="1:11" ht="97" thickBot="1">
      <c r="A17" s="1" t="s">
        <v>128</v>
      </c>
      <c r="B17" s="1" t="s">
        <v>129</v>
      </c>
      <c r="C17" s="4" t="s">
        <v>212</v>
      </c>
      <c r="D17" s="6" t="s">
        <v>213</v>
      </c>
      <c r="E17" t="b">
        <f>C17&lt;=D17</f>
        <v>0</v>
      </c>
      <c r="F17" t="str">
        <f>IF(E17,C17,D17)</f>
        <v>drink</v>
      </c>
      <c r="G17" t="str">
        <f>IF(E17,D17,C17)</f>
        <v>food</v>
      </c>
      <c r="H17" s="1" t="s">
        <v>212</v>
      </c>
      <c r="I17" s="1" t="s">
        <v>316</v>
      </c>
      <c r="J17" t="str">
        <f>CONCATENATE("\item ",A17," \textbf{",F17,"} and \textbf{",G17,"} ",B17)</f>
        <v>\item Although some \textbf{drink} and \textbf{food} were provided at the reception, there was not enough to go around.</v>
      </c>
      <c r="K17" t="str">
        <f>CONCATENATE("\begin{itemize} \item ",I17,"\end{itemize}")</f>
        <v>\begin{itemize} \item Was there something to eat at the reception?\end{itemize}</v>
      </c>
    </row>
    <row r="18" spans="1:11" ht="145" thickBot="1">
      <c r="A18" s="1" t="s">
        <v>166</v>
      </c>
      <c r="B18" s="1" t="s">
        <v>167</v>
      </c>
      <c r="C18" s="4" t="s">
        <v>250</v>
      </c>
      <c r="D18" s="6" t="s">
        <v>251</v>
      </c>
      <c r="E18" t="b">
        <f>C18&lt;=D18</f>
        <v>1</v>
      </c>
      <c r="F18" t="str">
        <f>IF(E18,C18,D18)</f>
        <v>gold</v>
      </c>
      <c r="G18" t="str">
        <f>IF(E18,D18,C18)</f>
        <v>silver</v>
      </c>
      <c r="H18" s="1" t="s">
        <v>250</v>
      </c>
      <c r="I18" s="1" t="s">
        <v>335</v>
      </c>
      <c r="J18" t="str">
        <f>CONCATENATE("\item ",A18," \textbf{",F18,"} and \textbf{",G18,"} ",B18)</f>
        <v>\item Keith marveled at the \textbf{gold} and \textbf{silver} decorations on the walls of the palace.</v>
      </c>
      <c r="K18" t="str">
        <f>CONCATENATE("\begin{itemize} \item ",I18,"\end{itemize}")</f>
        <v>\begin{itemize} \item Were the walls dull?\end{itemize}</v>
      </c>
    </row>
    <row r="19" spans="1:11" ht="81" thickBot="1">
      <c r="A19" s="1" t="s">
        <v>106</v>
      </c>
      <c r="B19" s="1" t="s">
        <v>107</v>
      </c>
      <c r="C19" s="4" t="s">
        <v>190</v>
      </c>
      <c r="D19" s="6" t="s">
        <v>191</v>
      </c>
      <c r="E19" t="b">
        <f>C19&lt;=D19</f>
        <v>1</v>
      </c>
      <c r="F19" t="str">
        <f>IF(E19,C19,D19)</f>
        <v>heart</v>
      </c>
      <c r="G19" t="str">
        <f>IF(E19,D19,C19)</f>
        <v>soul</v>
      </c>
      <c r="H19" s="1" t="s">
        <v>190</v>
      </c>
      <c r="I19" s="1" t="s">
        <v>305</v>
      </c>
      <c r="J19" t="str">
        <f>CONCATENATE("\item ",A19," \textbf{",F19,"} and \textbf{",G19,"} ",B19)</f>
        <v>\item Excercising regularly is important for your \textbf{heart} and \textbf{soul} according to my mother.</v>
      </c>
      <c r="K19" t="str">
        <f>CONCATENATE("\begin{itemize} \item ",I19,"\end{itemize}")</f>
        <v>\begin{itemize} \item Did I receive advice from my aunt?\end{itemize}</v>
      </c>
    </row>
    <row r="20" spans="1:11" ht="65" thickBot="1">
      <c r="A20" s="1" t="s">
        <v>130</v>
      </c>
      <c r="B20" s="1" t="s">
        <v>131</v>
      </c>
      <c r="C20" s="4" t="s">
        <v>214</v>
      </c>
      <c r="D20" s="6" t="s">
        <v>215</v>
      </c>
      <c r="E20" t="b">
        <f>C20&lt;=D20</f>
        <v>1</v>
      </c>
      <c r="F20" t="str">
        <f>IF(E20,C20,D20)</f>
        <v>husband</v>
      </c>
      <c r="G20" t="str">
        <f>IF(E20,D20,C20)</f>
        <v>wife</v>
      </c>
      <c r="H20" s="1" t="s">
        <v>214</v>
      </c>
      <c r="I20" s="1" t="s">
        <v>317</v>
      </c>
      <c r="J20" t="str">
        <f>CONCATENATE("\item ",A20," \textbf{",F20,"} and \textbf{",G20,"} ",B20)</f>
        <v>\item Michelle was surprised to learn that the \textbf{husband} and \textbf{wife} were getting a divorce.</v>
      </c>
      <c r="K20" t="str">
        <f>CONCATENATE("\begin{itemize} \item ",I20,"\end{itemize}")</f>
        <v>\begin{itemize} \item Was the couple celebrating their anniversary?\end{itemize}</v>
      </c>
    </row>
    <row r="21" spans="1:11" ht="97" thickBot="1">
      <c r="A21" s="1" t="s">
        <v>88</v>
      </c>
      <c r="B21" s="1" t="s">
        <v>89</v>
      </c>
      <c r="C21" s="4" t="s">
        <v>172</v>
      </c>
      <c r="D21" s="6" t="s">
        <v>173</v>
      </c>
      <c r="E21" t="b">
        <f>C21&lt;=D21</f>
        <v>1</v>
      </c>
      <c r="F21" t="str">
        <f>IF(E21,C21,D21)</f>
        <v>intents</v>
      </c>
      <c r="G21" t="str">
        <f>IF(E21,D21,C21)</f>
        <v>purposes</v>
      </c>
      <c r="H21" s="1" t="s">
        <v>172</v>
      </c>
      <c r="I21" s="1" t="s">
        <v>296</v>
      </c>
      <c r="J21" t="str">
        <f>CONCATENATE("\item ",A21," \textbf{",F21,"} and \textbf{",G21,"} ",B21)</f>
        <v>\item I could not guess the \textbf{intents} and \textbf{purposes} of the confusing new regulations.</v>
      </c>
      <c r="K21" t="str">
        <f>CONCATENATE("\begin{itemize} \item ",I21,"\end{itemize}")</f>
        <v>\begin{itemize} \item Were the regulations confusing?\end{itemize}</v>
      </c>
    </row>
    <row r="22" spans="1:11" ht="65" thickBot="1">
      <c r="A22" s="1" t="s">
        <v>90</v>
      </c>
      <c r="B22" s="1" t="s">
        <v>91</v>
      </c>
      <c r="C22" s="4" t="s">
        <v>174</v>
      </c>
      <c r="D22" s="6" t="s">
        <v>175</v>
      </c>
      <c r="E22" t="b">
        <f>C22&lt;=D22</f>
        <v>1</v>
      </c>
      <c r="F22" t="str">
        <f>IF(E22,C22,D22)</f>
        <v>king</v>
      </c>
      <c r="G22" t="str">
        <f>IF(E22,D22,C22)</f>
        <v>queen</v>
      </c>
      <c r="H22" s="1" t="s">
        <v>174</v>
      </c>
      <c r="I22" s="1" t="s">
        <v>297</v>
      </c>
      <c r="J22" t="str">
        <f>CONCATENATE("\item ",A22," \textbf{",F22,"} and \textbf{",G22,"} ",B22)</f>
        <v>\item Everyone bowed as the \textbf{king} and \textbf{queen} entered the throne room.</v>
      </c>
      <c r="K22" t="str">
        <f>CONCATENATE("\begin{itemize} \item ",I22,"\end{itemize}")</f>
        <v>\begin{itemize} \item Did a jester enter the room?\end{itemize}</v>
      </c>
    </row>
    <row r="23" spans="1:11" ht="145" thickBot="1">
      <c r="A23" s="1" t="s">
        <v>136</v>
      </c>
      <c r="B23" s="1" t="s">
        <v>137</v>
      </c>
      <c r="C23" s="4" t="s">
        <v>220</v>
      </c>
      <c r="D23" s="6" t="s">
        <v>221</v>
      </c>
      <c r="E23" t="b">
        <f>C23&lt;=D23</f>
        <v>0</v>
      </c>
      <c r="F23" t="str">
        <f>IF(E23,C23,D23)</f>
        <v>fork</v>
      </c>
      <c r="G23" t="str">
        <f>IF(E23,D23,C23)</f>
        <v>knife</v>
      </c>
      <c r="H23" s="1" t="s">
        <v>220</v>
      </c>
      <c r="I23" s="1" t="s">
        <v>320</v>
      </c>
      <c r="J23" t="str">
        <f>CONCATENATE("\item ",A23," \textbf{",F23,"} and \textbf{",G23,"} ",B23)</f>
        <v>\item Many children find eating with a \textbf{fork} and \textbf{knife} to be a difficult skill to learn.</v>
      </c>
      <c r="K23" t="str">
        <f>CONCATENATE("\begin{itemize} \item ",I23,"\end{itemize}")</f>
        <v>\begin{itemize} \item Do some children have trouble with eating utensils?\end{itemize}</v>
      </c>
    </row>
    <row r="24" spans="1:11" ht="97" thickBot="1">
      <c r="A24" s="1" t="s">
        <v>158</v>
      </c>
      <c r="B24" s="1" t="s">
        <v>159</v>
      </c>
      <c r="C24" s="4" t="s">
        <v>242</v>
      </c>
      <c r="D24" s="6" t="s">
        <v>243</v>
      </c>
      <c r="E24" t="b">
        <f>C24&lt;=D24</f>
        <v>1</v>
      </c>
      <c r="F24" t="str">
        <f>IF(E24,C24,D24)</f>
        <v>men</v>
      </c>
      <c r="G24" t="str">
        <f>IF(E24,D24,C24)</f>
        <v>women</v>
      </c>
      <c r="H24" s="1" t="s">
        <v>242</v>
      </c>
      <c r="I24" s="1" t="s">
        <v>331</v>
      </c>
      <c r="J24" t="str">
        <f>CONCATENATE("\item ",A24," \textbf{",F24,"} and \textbf{",G24,"} ",B24)</f>
        <v>\item Jen thought that the \textbf{men} and \textbf{women} in her dance class were all very talented.</v>
      </c>
      <c r="K24" t="str">
        <f>CONCATENATE("\begin{itemize} \item ",I24,"\end{itemize}")</f>
        <v>\begin{itemize} \item Did Jen think that some of her classmates were untalented?\end{itemize}</v>
      </c>
    </row>
    <row r="25" spans="1:11" ht="81" thickBot="1">
      <c r="A25" s="1" t="s">
        <v>144</v>
      </c>
      <c r="B25" s="1" t="s">
        <v>145</v>
      </c>
      <c r="C25" s="4" t="s">
        <v>228</v>
      </c>
      <c r="D25" s="6" t="s">
        <v>229</v>
      </c>
      <c r="E25" t="b">
        <f>C25&lt;=D25</f>
        <v>0</v>
      </c>
      <c r="F25" t="str">
        <f>IF(E25,C25,D25)</f>
        <v>body</v>
      </c>
      <c r="G25" t="str">
        <f>IF(E25,D25,C25)</f>
        <v>mind</v>
      </c>
      <c r="H25" s="1" t="s">
        <v>228</v>
      </c>
      <c r="I25" s="1" t="s">
        <v>324</v>
      </c>
      <c r="J25" t="str">
        <f>CONCATENATE("\item ",A25," \textbf{",F25,"} and \textbf{",G25,"} ",B25)</f>
        <v>\item Learning to strengthen your \textbf{body} and \textbf{mind} is one of main purposes of doing yoga.</v>
      </c>
      <c r="K25" t="str">
        <f>CONCATENATE("\begin{itemize} \item ",I25,"\end{itemize}")</f>
        <v>\begin{itemize} \item Does yoga improve your strength?\end{itemize}</v>
      </c>
    </row>
    <row r="26" spans="1:11" ht="113" thickBot="1">
      <c r="A26" s="1" t="s">
        <v>94</v>
      </c>
      <c r="B26" s="1" t="s">
        <v>95</v>
      </c>
      <c r="C26" s="4" t="s">
        <v>178</v>
      </c>
      <c r="D26" s="6" t="s">
        <v>179</v>
      </c>
      <c r="E26" t="b">
        <f>C26&lt;=D26</f>
        <v>0</v>
      </c>
      <c r="F26" t="str">
        <f>IF(E26,C26,D26)</f>
        <v>match</v>
      </c>
      <c r="G26" t="str">
        <f>IF(E26,D26,C26)</f>
        <v>mix</v>
      </c>
      <c r="H26" s="1" t="s">
        <v>178</v>
      </c>
      <c r="I26" s="1" t="s">
        <v>299</v>
      </c>
      <c r="J26" t="str">
        <f>CONCATENATE("\item ",A26," \textbf{",F26,"} and \textbf{",G26,"} ",B26)</f>
        <v>\item I like to \textbf{match} and \textbf{mix} my clothing to create new outfits.</v>
      </c>
      <c r="K26" t="str">
        <f>CONCATENATE("\begin{itemize} \item ",I26,"\end{itemize}")</f>
        <v>\begin{itemize} \item Do I like to always wear the same thing?\end{itemize}</v>
      </c>
    </row>
    <row r="27" spans="1:11" ht="113" thickBot="1">
      <c r="A27" s="1" t="s">
        <v>108</v>
      </c>
      <c r="B27" s="1" t="s">
        <v>109</v>
      </c>
      <c r="C27" s="4" t="s">
        <v>192</v>
      </c>
      <c r="D27" s="6" t="s">
        <v>193</v>
      </c>
      <c r="E27" t="b">
        <f>C27&lt;=D27</f>
        <v>0</v>
      </c>
      <c r="F27" t="str">
        <f>IF(E27,C27,D27)</f>
        <v>child</v>
      </c>
      <c r="G27" t="str">
        <f>IF(E27,D27,C27)</f>
        <v>mother</v>
      </c>
      <c r="H27" s="1" t="s">
        <v>192</v>
      </c>
      <c r="I27" s="1" t="s">
        <v>306</v>
      </c>
      <c r="J27" t="str">
        <f>CONCATENATE("\item ",A27," \textbf{",F27,"} and \textbf{",G27,"} ",B27)</f>
        <v>\item Clarissa found the painting of a \textbf{child} and \textbf{mother} to be very moving.</v>
      </c>
      <c r="K27" t="str">
        <f>CONCATENATE("\begin{itemize} \item ",I27,"\end{itemize}")</f>
        <v>\begin{itemize} \item Did Clarissa see a painting?\end{itemize}</v>
      </c>
    </row>
    <row r="28" spans="1:11" ht="129" thickBot="1">
      <c r="A28" s="1" t="s">
        <v>132</v>
      </c>
      <c r="B28" s="1" t="s">
        <v>133</v>
      </c>
      <c r="C28" s="4" t="s">
        <v>216</v>
      </c>
      <c r="D28" s="6" t="s">
        <v>217</v>
      </c>
      <c r="E28" t="b">
        <f>C28&lt;=D28</f>
        <v>0</v>
      </c>
      <c r="F28" t="str">
        <f>IF(E28,C28,D28)</f>
        <v>address</v>
      </c>
      <c r="G28" t="str">
        <f>IF(E28,D28,C28)</f>
        <v>name</v>
      </c>
      <c r="H28" s="1" t="s">
        <v>216</v>
      </c>
      <c r="I28" s="1" t="s">
        <v>318</v>
      </c>
      <c r="J28" t="str">
        <f>CONCATENATE("\item ",A28," \textbf{",F28,"} and \textbf{",G28,"} ",B28)</f>
        <v>\item The clerk asked for Melissa's \textbf{address} and \textbf{name} in order to complete the form.</v>
      </c>
      <c r="K28" t="str">
        <f>CONCATENATE("\begin{itemize} \item ",I28,"\end{itemize}")</f>
        <v>\begin{itemize} \item Did the clerk help Melissa complete the form?\end{itemize}</v>
      </c>
    </row>
    <row r="29" spans="1:11" ht="65" thickBot="1">
      <c r="A29" s="1" t="s">
        <v>120</v>
      </c>
      <c r="B29" s="1" t="s">
        <v>121</v>
      </c>
      <c r="C29" s="4" t="s">
        <v>204</v>
      </c>
      <c r="D29" s="6" t="s">
        <v>205</v>
      </c>
      <c r="E29" t="b">
        <f>C29&lt;=D29</f>
        <v>0</v>
      </c>
      <c r="F29" t="str">
        <f>IF(E29,C29,D29)</f>
        <v>magazines</v>
      </c>
      <c r="G29" t="str">
        <f>IF(E29,D29,C29)</f>
        <v>newspapers</v>
      </c>
      <c r="H29" s="1" t="s">
        <v>204</v>
      </c>
      <c r="I29" s="1" t="s">
        <v>312</v>
      </c>
      <c r="J29" t="str">
        <f>CONCATENATE("\item ",A29," \textbf{",F29,"} and \textbf{",G29,"} ",B29)</f>
        <v>\item Paul primarily got his news through \textbf{magazines} and \textbf{newspapers} rather than through television.</v>
      </c>
      <c r="K29" t="str">
        <f>CONCATENATE("\begin{itemize} \item ",I29,"\end{itemize}")</f>
        <v>\begin{itemize} \item Does Paul read the news?\end{itemize}</v>
      </c>
    </row>
    <row r="30" spans="1:11" ht="113" thickBot="1">
      <c r="A30" s="1" t="s">
        <v>110</v>
      </c>
      <c r="B30" s="1" t="s">
        <v>111</v>
      </c>
      <c r="C30" s="4" t="s">
        <v>194</v>
      </c>
      <c r="D30" s="6" t="s">
        <v>195</v>
      </c>
      <c r="E30" t="b">
        <f>C30&lt;=D30</f>
        <v>1</v>
      </c>
      <c r="F30" t="str">
        <f>IF(E30,C30,D30)</f>
        <v>pain</v>
      </c>
      <c r="G30" t="str">
        <f>IF(E30,D30,C30)</f>
        <v>suffering</v>
      </c>
      <c r="H30" s="1" t="s">
        <v>194</v>
      </c>
      <c r="I30" s="1" t="s">
        <v>307</v>
      </c>
      <c r="J30" t="str">
        <f>CONCATENATE("\item ",A30," \textbf{",F30,"} and \textbf{",G30,"} ",B30)</f>
        <v>\item Blake dislikes seeing all the \textbf{pain} and \textbf{suffering} in the world when he watches the news.</v>
      </c>
      <c r="K30" t="str">
        <f>CONCATENATE("\begin{itemize} \item ",I30,"\end{itemize}")</f>
        <v>\begin{itemize} \item Does Blake enjoy watching the news?\end{itemize}</v>
      </c>
    </row>
    <row r="31" spans="1:11" ht="81" thickBot="1">
      <c r="A31" s="1" t="s">
        <v>152</v>
      </c>
      <c r="B31" s="1" t="s">
        <v>153</v>
      </c>
      <c r="C31" s="4" t="s">
        <v>236</v>
      </c>
      <c r="D31" s="6" t="s">
        <v>237</v>
      </c>
      <c r="E31" t="b">
        <f>C31&lt;=D31</f>
        <v>1</v>
      </c>
      <c r="F31" t="str">
        <f>IF(E31,C31,D31)</f>
        <v>past</v>
      </c>
      <c r="G31" t="str">
        <f>IF(E31,D31,C31)</f>
        <v>present</v>
      </c>
      <c r="H31" s="1" t="s">
        <v>236</v>
      </c>
      <c r="I31" s="1" t="s">
        <v>328</v>
      </c>
      <c r="J31" t="str">
        <f>CONCATENATE("\item ",A31," \textbf{",F31,"} and \textbf{",G31,"} ",B31)</f>
        <v>\item By comparing the \textbf{past} and \textbf{present} we can learn about universal human tendencies.</v>
      </c>
      <c r="K31" t="str">
        <f>CONCATENATE("\begin{itemize} \item ",I31,"\end{itemize}")</f>
        <v>\begin{itemize} \item Does history help us understand humanity?\end{itemize}</v>
      </c>
    </row>
    <row r="32" spans="1:11" ht="81" thickBot="1">
      <c r="A32" s="1" t="s">
        <v>124</v>
      </c>
      <c r="B32" s="1" t="s">
        <v>125</v>
      </c>
      <c r="C32" s="4" t="s">
        <v>208</v>
      </c>
      <c r="D32" s="6" t="s">
        <v>209</v>
      </c>
      <c r="E32" t="b">
        <f>C32&lt;=D32</f>
        <v>0</v>
      </c>
      <c r="F32" t="str">
        <f>IF(E32,C32,D32)</f>
        <v>loss</v>
      </c>
      <c r="G32" t="str">
        <f>IF(E32,D32,C32)</f>
        <v>profit</v>
      </c>
      <c r="H32" s="1" t="s">
        <v>208</v>
      </c>
      <c r="I32" s="1" t="s">
        <v>314</v>
      </c>
      <c r="J32" t="str">
        <f>CONCATENATE("\item ",A32," \textbf{",F32,"} and \textbf{",G32,"} ",B32)</f>
        <v>\item Learning to forecast \textbf{loss} and \textbf{profit} was a topic in Brian's business skills class.</v>
      </c>
      <c r="K32" t="str">
        <f>CONCATENATE("\begin{itemize} \item ",I32,"\end{itemize}")</f>
        <v>\begin{itemize} \item Did Brian take a class on business skills?\end{itemize}</v>
      </c>
    </row>
    <row r="33" spans="1:11" ht="97" thickBot="1">
      <c r="A33" s="1" t="s">
        <v>160</v>
      </c>
      <c r="B33" s="1" t="s">
        <v>161</v>
      </c>
      <c r="C33" s="4" t="s">
        <v>244</v>
      </c>
      <c r="D33" s="6" t="s">
        <v>245</v>
      </c>
      <c r="E33" t="b">
        <f>C33&lt;=D33</f>
        <v>1</v>
      </c>
      <c r="F33" t="str">
        <f>IF(E33,C33,D33)</f>
        <v>radio</v>
      </c>
      <c r="G33" t="str">
        <f>IF(E33,D33,C33)</f>
        <v>television</v>
      </c>
      <c r="H33" s="1" t="s">
        <v>244</v>
      </c>
      <c r="I33" s="1" t="s">
        <v>332</v>
      </c>
      <c r="J33" t="str">
        <f>CONCATENATE("\item ",A33," \textbf{",F33,"} and \textbf{",G33,"} ",B33)</f>
        <v>\item Seth follows both \textbf{radio} and \textbf{television} broadcasts to stay informed about current events.</v>
      </c>
      <c r="K33" t="str">
        <f>CONCATENATE("\begin{itemize} \item ",I33,"\end{itemize}")</f>
        <v>\begin{itemize} \item Does Seth like to follow current events?\end{itemize}</v>
      </c>
    </row>
    <row r="34" spans="1:11" ht="113" thickBot="1">
      <c r="A34" s="1" t="s">
        <v>164</v>
      </c>
      <c r="B34" s="1" t="s">
        <v>165</v>
      </c>
      <c r="C34" s="4" t="s">
        <v>248</v>
      </c>
      <c r="D34" s="6" t="s">
        <v>249</v>
      </c>
      <c r="E34" t="b">
        <f>C34&lt;=D34</f>
        <v>1</v>
      </c>
      <c r="F34" t="str">
        <f>IF(E34,C34,D34)</f>
        <v>read</v>
      </c>
      <c r="G34" t="str">
        <f>IF(E34,D34,C34)</f>
        <v>write</v>
      </c>
      <c r="H34" s="1" t="s">
        <v>248</v>
      </c>
      <c r="I34" s="1" t="s">
        <v>334</v>
      </c>
      <c r="J34" t="str">
        <f>CONCATENATE("\item ",A34," \textbf{",F34,"} and \textbf{",G34,"} ",B34)</f>
        <v>\item Some children enjoy learning to \textbf{read} and \textbf{write} but others dislike it.</v>
      </c>
      <c r="K34" t="str">
        <f>CONCATENATE("\begin{itemize} \item ",I34,"\end{itemize}")</f>
        <v>\begin{itemize} \item Do some children enjoy reading more than others?\end{itemize}</v>
      </c>
    </row>
    <row r="35" spans="1:11" ht="113" thickBot="1">
      <c r="A35" s="1" t="s">
        <v>134</v>
      </c>
      <c r="B35" s="1" t="s">
        <v>135</v>
      </c>
      <c r="C35" s="4" t="s">
        <v>218</v>
      </c>
      <c r="D35" s="6" t="s">
        <v>219</v>
      </c>
      <c r="E35" t="b">
        <f>C35&lt;=D35</f>
        <v>0</v>
      </c>
      <c r="F35" t="str">
        <f>IF(E35,C35,D35)</f>
        <v>development</v>
      </c>
      <c r="G35" t="str">
        <f>IF(E35,D35,C35)</f>
        <v>research</v>
      </c>
      <c r="H35" s="1" t="s">
        <v>218</v>
      </c>
      <c r="I35" s="1" t="s">
        <v>319</v>
      </c>
      <c r="J35" t="str">
        <f>CONCATENATE("\item ",A35," \textbf{",F35,"} and \textbf{",G35,"} ",B35)</f>
        <v>\item Mark finds working on \textbf{development} and \textbf{research} for the marketing company to be a very satisfying career.</v>
      </c>
      <c r="K35" t="str">
        <f>CONCATENATE("\begin{itemize} \item ",I35,"\end{itemize}")</f>
        <v>\begin{itemize} \item Does Mark want to change jobs?\end{itemize}</v>
      </c>
    </row>
    <row r="36" spans="1:11" ht="97" thickBot="1">
      <c r="A36" s="1" t="s">
        <v>126</v>
      </c>
      <c r="B36" s="1" t="s">
        <v>127</v>
      </c>
      <c r="C36" s="4" t="s">
        <v>210</v>
      </c>
      <c r="D36" s="6" t="s">
        <v>211</v>
      </c>
      <c r="E36" t="b">
        <f>C36&lt;=D36</f>
        <v>1</v>
      </c>
      <c r="F36" t="str">
        <f>IF(E36,C36,D36)</f>
        <v>right</v>
      </c>
      <c r="G36" t="str">
        <f>IF(E36,D36,C36)</f>
        <v>wrong</v>
      </c>
      <c r="H36" s="1" t="s">
        <v>210</v>
      </c>
      <c r="I36" s="1" t="s">
        <v>315</v>
      </c>
      <c r="J36" t="str">
        <f>CONCATENATE("\item ",A36," \textbf{",F36,"} and \textbf{",G36,"} ",B36)</f>
        <v>\item Teaching children what is \textbf{right} and \textbf{wrong} is a difficult task for parents.</v>
      </c>
      <c r="K36" t="str">
        <f>CONCATENATE("\begin{itemize} \item ",I36,"\end{itemize}")</f>
        <v>\begin{itemize} \item Is it easy to teach children morals?\end{itemize}</v>
      </c>
    </row>
    <row r="37" spans="1:11" ht="113" thickBot="1">
      <c r="A37" s="1" t="s">
        <v>112</v>
      </c>
      <c r="B37" s="1" t="s">
        <v>113</v>
      </c>
      <c r="C37" s="4" t="s">
        <v>196</v>
      </c>
      <c r="D37" s="6" t="s">
        <v>197</v>
      </c>
      <c r="E37" t="b">
        <f>C37&lt;=D37</f>
        <v>1</v>
      </c>
      <c r="F37" t="str">
        <f>IF(E37,C37,D37)</f>
        <v>safe</v>
      </c>
      <c r="G37" t="str">
        <f>IF(E37,D37,C37)</f>
        <v>sound</v>
      </c>
      <c r="H37" s="1" t="s">
        <v>196</v>
      </c>
      <c r="I37" s="1" t="s">
        <v>308</v>
      </c>
      <c r="J37" t="str">
        <f>CONCATENATE("\item ",A37," \textbf{",F37,"} and \textbf{",G37,"} ",B37)</f>
        <v>\item After the storm, Haley was glad to hear that her grandparents were \textbf{safe} and \textbf{sound} in their country home.</v>
      </c>
      <c r="K37" t="str">
        <f>CONCATENATE("\begin{itemize} \item ",I37,"\end{itemize}")</f>
        <v>\begin{itemize} \item Was there a storm?\end{itemize}</v>
      </c>
    </row>
    <row r="38" spans="1:11" ht="129" thickBot="1">
      <c r="A38" s="1" t="s">
        <v>100</v>
      </c>
      <c r="B38" s="1" t="s">
        <v>101</v>
      </c>
      <c r="C38" s="4" t="s">
        <v>184</v>
      </c>
      <c r="D38" s="6" t="s">
        <v>185</v>
      </c>
      <c r="E38" t="b">
        <f>C38&lt;=D38</f>
        <v>0</v>
      </c>
      <c r="F38" t="str">
        <f>IF(E38,C38,D38)</f>
        <v>shares</v>
      </c>
      <c r="G38" t="str">
        <f>IF(E38,D38,C38)</f>
        <v>stocks</v>
      </c>
      <c r="H38" s="1" t="s">
        <v>184</v>
      </c>
      <c r="I38" s="1" t="s">
        <v>302</v>
      </c>
      <c r="J38" t="str">
        <f>CONCATENATE("\item ",A38," \textbf{",F38,"} and \textbf{",G38,"} ",B38)</f>
        <v>\item The broker bought some risky \textbf{shares} and \textbf{stocks} without knowing it and only discovered it later.</v>
      </c>
      <c r="K38" t="str">
        <f>CONCATENATE("\begin{itemize} \item ",I38,"\end{itemize}")</f>
        <v>\begin{itemize} \item Was the broker originally unaware of what he did?\end{itemize}</v>
      </c>
    </row>
    <row r="39" spans="1:11" ht="97" thickBot="1">
      <c r="A39" s="1" t="s">
        <v>150</v>
      </c>
      <c r="B39" s="1" t="s">
        <v>151</v>
      </c>
      <c r="C39" s="4" t="s">
        <v>234</v>
      </c>
      <c r="D39" s="6" t="s">
        <v>235</v>
      </c>
      <c r="E39" t="b">
        <f>C39&lt;=D39</f>
        <v>0</v>
      </c>
      <c r="F39" t="str">
        <f>IF(E39,C39,D39)</f>
        <v>demand</v>
      </c>
      <c r="G39" t="str">
        <f>IF(E39,D39,C39)</f>
        <v>supply</v>
      </c>
      <c r="H39" s="1" t="s">
        <v>234</v>
      </c>
      <c r="I39" s="1" t="s">
        <v>327</v>
      </c>
      <c r="J39" t="str">
        <f>CONCATENATE("\item ",A39," \textbf{",F39,"} and \textbf{",G39,"} ",B39)</f>
        <v>\item The economist became famous for studying the way \textbf{demand} and \textbf{supply} affect the steel industry.</v>
      </c>
      <c r="K39" t="str">
        <f>CONCATENATE("\begin{itemize} \item ",I39,"\end{itemize}")</f>
        <v>\begin{itemize} \item Did the economist study oil companies?\end{itemize}</v>
      </c>
    </row>
    <row r="40" spans="1:11" ht="177" thickBot="1">
      <c r="A40" s="1" t="s">
        <v>96</v>
      </c>
      <c r="B40" s="1" t="s">
        <v>97</v>
      </c>
      <c r="C40" s="4" t="s">
        <v>180</v>
      </c>
      <c r="D40" s="6" t="s">
        <v>181</v>
      </c>
      <c r="E40" t="b">
        <f>C40&lt;=D40</f>
        <v>0</v>
      </c>
      <c r="F40" t="str">
        <f>IF(E40,C40,D40)</f>
        <v>sour</v>
      </c>
      <c r="G40" t="str">
        <f>IF(E40,D40,C40)</f>
        <v>sweet</v>
      </c>
      <c r="H40" s="1" t="s">
        <v>180</v>
      </c>
      <c r="I40" s="1" t="s">
        <v>300</v>
      </c>
      <c r="J40" t="str">
        <f>CONCATENATE("\item ",A40," \textbf{",F40,"} and \textbf{",G40,"} ",B40)</f>
        <v>\item Susan disliked the \textbf{sour} and \textbf{sweet} soup at the fancy restaurant.</v>
      </c>
      <c r="K40" t="str">
        <f>CONCATENATE("\begin{itemize} \item ",I40,"\end{itemize}")</f>
        <v>\begin{itemize} \item Was the restaurant fancy?\end{itemize}</v>
      </c>
    </row>
    <row r="41" spans="1:11" ht="113" thickBot="1">
      <c r="A41" s="1" t="s">
        <v>148</v>
      </c>
      <c r="B41" s="1" t="s">
        <v>149</v>
      </c>
      <c r="C41" s="4" t="s">
        <v>232</v>
      </c>
      <c r="D41" s="6" t="s">
        <v>233</v>
      </c>
      <c r="E41" t="b">
        <f>C41&lt;=D41</f>
        <v>0</v>
      </c>
      <c r="F41" t="str">
        <f>IF(E41,C41,D41)</f>
        <v>error</v>
      </c>
      <c r="G41" t="str">
        <f>IF(E41,D41,C41)</f>
        <v>trial</v>
      </c>
      <c r="H41" s="1" t="s">
        <v>232</v>
      </c>
      <c r="I41" s="1" t="s">
        <v>326</v>
      </c>
      <c r="J41" t="str">
        <f>CONCATENATE("\item ",A41," \textbf{",F41,"} and \textbf{",G41,"} ",B41)</f>
        <v>\item Sometimes it feels like \textbf{error} and \textbf{trial} is the only way to learn.</v>
      </c>
      <c r="K41" t="str">
        <f>CONCATENATE("\begin{itemize} \item ",I41,"\end{itemize}")</f>
        <v>\begin{itemize} \item Do you sometimes need to learn by trying things?\end{itemize}</v>
      </c>
    </row>
    <row r="42" spans="1:11" ht="81" thickBot="1">
      <c r="A42" s="1" t="s">
        <v>118</v>
      </c>
      <c r="B42" s="1" t="s">
        <v>119</v>
      </c>
      <c r="C42" s="4" t="s">
        <v>202</v>
      </c>
      <c r="D42" s="6" t="s">
        <v>203</v>
      </c>
      <c r="E42" t="b">
        <f>C42&lt;=D42</f>
        <v>0</v>
      </c>
      <c r="F42" t="str">
        <f>IF(E42,C42,D42)</f>
        <v>peace</v>
      </c>
      <c r="G42" t="str">
        <f>IF(E42,D42,C42)</f>
        <v>war</v>
      </c>
      <c r="H42" s="1" t="s">
        <v>202</v>
      </c>
      <c r="I42" s="1" t="s">
        <v>311</v>
      </c>
      <c r="J42" t="str">
        <f>CONCATENATE("\item ",A42," \textbf{",F42,"} and \textbf{",G42,"} ",B42)</f>
        <v>\item The anthropologist studied the way different cultures conceived of \textbf{peace} and \textbf{war} during the Middle Ages.</v>
      </c>
      <c r="K42" t="str">
        <f>CONCATENATE("\begin{itemize} \item ",I42,"\end{itemize}")</f>
        <v>\begin{itemize} \item Did the anthropologist study dinosaurs?\end{itemize}</v>
      </c>
    </row>
    <row r="43" spans="1:11" ht="17" thickBot="1">
      <c r="A43" s="2"/>
      <c r="B43" s="3"/>
      <c r="C43" s="5"/>
      <c r="D43" s="7"/>
    </row>
    <row r="44" spans="1:11" ht="17" thickBot="1">
      <c r="A44" s="2"/>
      <c r="B44" s="3"/>
      <c r="C44" s="5"/>
      <c r="D44" s="7"/>
    </row>
    <row r="45" spans="1:11" ht="17" thickBot="1">
      <c r="A45" s="2"/>
      <c r="B45" s="3"/>
      <c r="C45" s="5"/>
      <c r="D45" s="7"/>
    </row>
    <row r="46" spans="1:11" ht="17" thickBot="1">
      <c r="A46" s="2"/>
      <c r="B46" s="3"/>
      <c r="C46" s="5"/>
      <c r="D46" s="7"/>
    </row>
    <row r="47" spans="1:11" ht="17" thickBot="1">
      <c r="A47" s="2"/>
      <c r="B47" s="3"/>
      <c r="C47" s="5"/>
      <c r="D47" s="7"/>
    </row>
    <row r="48" spans="1:11" ht="17" thickBot="1">
      <c r="A48" s="2"/>
      <c r="B48" s="3"/>
      <c r="C48" s="5"/>
      <c r="D48" s="7"/>
    </row>
    <row r="49" spans="1:4" ht="17" thickBot="1">
      <c r="A49" s="2"/>
      <c r="B49" s="3"/>
      <c r="C49" s="5"/>
      <c r="D49" s="7"/>
    </row>
    <row r="50" spans="1:4" ht="17" thickBot="1">
      <c r="A50" s="2"/>
      <c r="B50" s="3"/>
      <c r="C50" s="5"/>
      <c r="D50" s="7"/>
    </row>
    <row r="51" spans="1:4" ht="17" thickBot="1">
      <c r="A51" s="2"/>
      <c r="B51" s="3"/>
      <c r="C51" s="5"/>
      <c r="D51" s="7"/>
    </row>
    <row r="52" spans="1:4" ht="17" thickBot="1">
      <c r="A52" s="2"/>
      <c r="B52" s="3"/>
      <c r="C52" s="5"/>
      <c r="D52" s="7"/>
    </row>
    <row r="53" spans="1:4" ht="17" thickBot="1">
      <c r="A53" s="2"/>
      <c r="B53" s="3"/>
      <c r="C53" s="5"/>
      <c r="D53" s="7"/>
    </row>
    <row r="54" spans="1:4" ht="17" thickBot="1">
      <c r="A54" s="2"/>
      <c r="B54" s="3"/>
      <c r="C54" s="5"/>
      <c r="D54" s="7"/>
    </row>
    <row r="55" spans="1:4" ht="17" thickBot="1">
      <c r="A55" s="2"/>
      <c r="B55" s="3"/>
      <c r="C55" s="5"/>
      <c r="D55" s="7"/>
    </row>
    <row r="56" spans="1:4" ht="17" thickBot="1">
      <c r="A56" s="2"/>
      <c r="B56" s="3"/>
      <c r="C56" s="5"/>
      <c r="D56" s="7"/>
    </row>
    <row r="57" spans="1:4" ht="17" thickBot="1">
      <c r="A57" s="2"/>
      <c r="B57" s="3"/>
      <c r="C57" s="5"/>
      <c r="D57" s="7"/>
    </row>
    <row r="58" spans="1:4" ht="17" thickBot="1">
      <c r="A58" s="2"/>
      <c r="B58" s="3"/>
      <c r="C58" s="5"/>
      <c r="D58" s="7"/>
    </row>
    <row r="59" spans="1:4" ht="17" thickBot="1">
      <c r="A59" s="2"/>
      <c r="B59" s="3"/>
      <c r="C59" s="5"/>
      <c r="D59" s="7"/>
    </row>
    <row r="60" spans="1:4" ht="17" thickBot="1">
      <c r="A60" s="2"/>
      <c r="B60" s="3"/>
      <c r="C60" s="5"/>
      <c r="D60" s="7"/>
    </row>
    <row r="61" spans="1:4" ht="17" thickBot="1">
      <c r="A61" s="2"/>
      <c r="B61" s="3"/>
      <c r="C61" s="5"/>
      <c r="D61" s="7"/>
    </row>
    <row r="62" spans="1:4" ht="17" thickBot="1">
      <c r="A62" s="2"/>
      <c r="B62" s="3"/>
      <c r="C62" s="5"/>
      <c r="D62" s="7"/>
    </row>
    <row r="63" spans="1:4" ht="17" thickBot="1">
      <c r="A63" s="2"/>
      <c r="B63" s="3"/>
      <c r="C63" s="5"/>
      <c r="D63" s="7"/>
    </row>
    <row r="64" spans="1:4" ht="17" thickBot="1">
      <c r="A64" s="2"/>
      <c r="B64" s="3"/>
      <c r="C64" s="5"/>
      <c r="D64" s="7"/>
    </row>
    <row r="65" spans="1:4" ht="17" thickBot="1">
      <c r="A65" s="2"/>
      <c r="B65" s="3"/>
      <c r="C65" s="5"/>
      <c r="D65" s="7"/>
    </row>
    <row r="66" spans="1:4" ht="17" thickBot="1">
      <c r="A66" s="2"/>
      <c r="B66" s="3"/>
      <c r="C66" s="5"/>
      <c r="D66" s="7"/>
    </row>
    <row r="67" spans="1:4" ht="17" thickBot="1">
      <c r="A67" s="2"/>
      <c r="B67" s="3"/>
      <c r="C67" s="5"/>
      <c r="D67" s="7"/>
    </row>
    <row r="68" spans="1:4" ht="17" thickBot="1">
      <c r="A68" s="2"/>
      <c r="B68" s="3"/>
      <c r="C68" s="5"/>
      <c r="D68" s="7"/>
    </row>
    <row r="69" spans="1:4" ht="17" thickBot="1">
      <c r="A69" s="2"/>
      <c r="B69" s="3"/>
      <c r="C69" s="5"/>
      <c r="D69" s="7"/>
    </row>
    <row r="70" spans="1:4" ht="17" thickBot="1">
      <c r="A70" s="2"/>
      <c r="B70" s="3"/>
      <c r="C70" s="5"/>
      <c r="D70" s="7"/>
    </row>
    <row r="71" spans="1:4" ht="17" thickBot="1">
      <c r="A71" s="2"/>
      <c r="B71" s="3"/>
      <c r="C71" s="5"/>
      <c r="D71" s="7"/>
    </row>
    <row r="72" spans="1:4" ht="17" thickBot="1">
      <c r="A72" s="2"/>
      <c r="B72" s="3"/>
      <c r="C72" s="5"/>
      <c r="D72" s="7"/>
    </row>
    <row r="73" spans="1:4" ht="17" thickBot="1">
      <c r="A73" s="2"/>
      <c r="B73" s="3"/>
      <c r="C73" s="5"/>
      <c r="D73" s="7"/>
    </row>
    <row r="74" spans="1:4" ht="17" thickBot="1">
      <c r="A74" s="2"/>
      <c r="B74" s="3"/>
      <c r="C74" s="5"/>
      <c r="D74" s="7"/>
    </row>
    <row r="75" spans="1:4" ht="17" thickBot="1">
      <c r="A75" s="2"/>
      <c r="B75" s="3"/>
      <c r="C75" s="5"/>
      <c r="D75" s="7"/>
    </row>
    <row r="76" spans="1:4" ht="17" thickBot="1">
      <c r="A76" s="2"/>
      <c r="B76" s="3"/>
      <c r="C76" s="5"/>
      <c r="D76" s="7"/>
    </row>
    <row r="77" spans="1:4" ht="17" thickBot="1">
      <c r="A77" s="2"/>
      <c r="B77" s="3"/>
      <c r="C77" s="5"/>
      <c r="D77" s="7"/>
    </row>
    <row r="78" spans="1:4" ht="17" thickBot="1">
      <c r="A78" s="2"/>
      <c r="B78" s="3"/>
      <c r="C78" s="5"/>
      <c r="D78" s="7"/>
    </row>
    <row r="79" spans="1:4" ht="17" thickBot="1">
      <c r="A79" s="2"/>
      <c r="B79" s="3"/>
      <c r="C79" s="5"/>
      <c r="D79" s="7"/>
    </row>
    <row r="80" spans="1:4" ht="17" thickBot="1">
      <c r="A80" s="2"/>
      <c r="B80" s="3"/>
      <c r="C80" s="5"/>
      <c r="D80" s="7"/>
    </row>
    <row r="81" spans="1:4" ht="17" thickBot="1">
      <c r="A81" s="2"/>
      <c r="B81" s="3"/>
      <c r="C81" s="5"/>
      <c r="D81" s="7"/>
    </row>
    <row r="82" spans="1:4" ht="17" thickBot="1">
      <c r="A82" s="2"/>
      <c r="B82" s="3"/>
      <c r="C82" s="5"/>
      <c r="D82" s="7"/>
    </row>
    <row r="83" spans="1:4" ht="17" thickBot="1">
      <c r="A83" s="2"/>
      <c r="B83" s="3"/>
      <c r="C83" s="5"/>
      <c r="D83" s="7"/>
    </row>
    <row r="84" spans="1:4" ht="17" thickBot="1">
      <c r="A84" s="2"/>
      <c r="B84" s="3"/>
      <c r="C84" s="5"/>
      <c r="D84" s="7"/>
    </row>
    <row r="85" spans="1:4" ht="17" thickBot="1">
      <c r="A85" s="2"/>
      <c r="B85" s="3"/>
      <c r="C85" s="5"/>
      <c r="D85" s="7"/>
    </row>
    <row r="86" spans="1:4" ht="17" thickBot="1">
      <c r="A86" s="2"/>
      <c r="B86" s="3"/>
      <c r="C86" s="5"/>
      <c r="D86" s="7"/>
    </row>
    <row r="87" spans="1:4" ht="17" thickBot="1">
      <c r="A87" s="2"/>
      <c r="B87" s="3"/>
      <c r="C87" s="5"/>
      <c r="D87" s="7"/>
    </row>
    <row r="88" spans="1:4" ht="17" thickBot="1">
      <c r="A88" s="2"/>
      <c r="B88" s="3"/>
      <c r="C88" s="5"/>
      <c r="D88" s="7"/>
    </row>
    <row r="89" spans="1:4" ht="17" thickBot="1">
      <c r="A89" s="2"/>
      <c r="B89" s="3"/>
      <c r="C89" s="5"/>
      <c r="D89" s="7"/>
    </row>
    <row r="90" spans="1:4" ht="17" thickBot="1">
      <c r="A90" s="2"/>
      <c r="B90" s="3"/>
      <c r="C90" s="5"/>
      <c r="D90" s="7"/>
    </row>
    <row r="91" spans="1:4" ht="17" thickBot="1">
      <c r="A91" s="2"/>
      <c r="B91" s="3"/>
      <c r="C91" s="5"/>
      <c r="D91" s="7"/>
    </row>
    <row r="92" spans="1:4" ht="17" thickBot="1">
      <c r="A92" s="2"/>
      <c r="B92" s="3"/>
      <c r="C92" s="5"/>
      <c r="D92" s="7"/>
    </row>
    <row r="93" spans="1:4" ht="17" thickBot="1">
      <c r="A93" s="2"/>
      <c r="B93" s="3"/>
      <c r="C93" s="5"/>
      <c r="D93" s="7"/>
    </row>
    <row r="94" spans="1:4" ht="17" thickBot="1">
      <c r="A94" s="2"/>
      <c r="B94" s="3"/>
      <c r="C94" s="5"/>
      <c r="D94" s="7"/>
    </row>
    <row r="95" spans="1:4" ht="17" thickBot="1">
      <c r="A95" s="2"/>
      <c r="B95" s="3"/>
      <c r="C95" s="5"/>
      <c r="D95" s="7"/>
    </row>
    <row r="96" spans="1:4" ht="17" thickBot="1">
      <c r="A96" s="2"/>
      <c r="B96" s="3"/>
      <c r="C96" s="5"/>
      <c r="D96" s="7"/>
    </row>
    <row r="97" spans="1:4" ht="17" thickBot="1">
      <c r="A97" s="2"/>
      <c r="B97" s="3"/>
      <c r="C97" s="5"/>
      <c r="D97" s="7"/>
    </row>
    <row r="98" spans="1:4" ht="17" thickBot="1">
      <c r="A98" s="2"/>
      <c r="B98" s="3"/>
      <c r="C98" s="5"/>
      <c r="D98" s="7"/>
    </row>
    <row r="99" spans="1:4" ht="17" thickBot="1">
      <c r="A99" s="2"/>
      <c r="B99" s="3"/>
      <c r="C99" s="5"/>
      <c r="D99" s="7"/>
    </row>
    <row r="100" spans="1:4" ht="17" thickBot="1">
      <c r="A100" s="2"/>
      <c r="B100" s="3"/>
      <c r="C100" s="5"/>
      <c r="D100" s="7"/>
    </row>
    <row r="101" spans="1:4" ht="17" thickBot="1">
      <c r="A101" s="2"/>
      <c r="B101" s="3"/>
      <c r="C101" s="5"/>
      <c r="D101" s="7"/>
    </row>
    <row r="102" spans="1:4" ht="17" thickBot="1">
      <c r="A102" s="2"/>
      <c r="B102" s="3"/>
      <c r="C102" s="5"/>
      <c r="D102" s="7"/>
    </row>
    <row r="103" spans="1:4" ht="17" thickBot="1">
      <c r="A103" s="2"/>
      <c r="B103" s="3"/>
      <c r="C103" s="5"/>
      <c r="D103" s="7"/>
    </row>
    <row r="104" spans="1:4" ht="17" thickBot="1">
      <c r="A104" s="2"/>
      <c r="B104" s="3"/>
      <c r="C104" s="5"/>
      <c r="D104" s="7"/>
    </row>
    <row r="105" spans="1:4" ht="17" thickBot="1">
      <c r="A105" s="2"/>
      <c r="B105" s="3"/>
      <c r="C105" s="5"/>
      <c r="D105" s="7"/>
    </row>
    <row r="106" spans="1:4" ht="17" thickBot="1">
      <c r="A106" s="2"/>
      <c r="B106" s="3"/>
      <c r="C106" s="5"/>
      <c r="D106" s="7"/>
    </row>
    <row r="107" spans="1:4" ht="17" thickBot="1">
      <c r="A107" s="2"/>
      <c r="B107" s="3"/>
      <c r="C107" s="5"/>
      <c r="D107" s="7"/>
    </row>
    <row r="108" spans="1:4" ht="17" thickBot="1">
      <c r="A108" s="2"/>
      <c r="B108" s="3"/>
      <c r="C108" s="5"/>
      <c r="D108" s="7"/>
    </row>
    <row r="109" spans="1:4" ht="17" thickBot="1">
      <c r="A109" s="2"/>
      <c r="B109" s="3"/>
      <c r="C109" s="5"/>
      <c r="D109" s="7"/>
    </row>
    <row r="110" spans="1:4" ht="17" thickBot="1">
      <c r="A110" s="2"/>
      <c r="B110" s="3"/>
      <c r="C110" s="5"/>
      <c r="D110" s="7"/>
    </row>
    <row r="111" spans="1:4" ht="17" thickBot="1">
      <c r="A111" s="2"/>
      <c r="B111" s="3"/>
      <c r="C111" s="5"/>
      <c r="D111" s="7"/>
    </row>
    <row r="112" spans="1:4" ht="17" thickBot="1">
      <c r="A112" s="2"/>
      <c r="B112" s="3"/>
      <c r="C112" s="5"/>
      <c r="D112" s="7"/>
    </row>
    <row r="113" spans="1:4" ht="17" thickBot="1">
      <c r="A113" s="2"/>
      <c r="B113" s="3"/>
      <c r="C113" s="5"/>
      <c r="D113" s="7"/>
    </row>
    <row r="114" spans="1:4" ht="17" thickBot="1">
      <c r="A114" s="2"/>
      <c r="B114" s="3"/>
      <c r="C114" s="5"/>
      <c r="D114" s="7"/>
    </row>
    <row r="115" spans="1:4" ht="17" thickBot="1">
      <c r="A115" s="2"/>
      <c r="B115" s="3"/>
      <c r="C115" s="5"/>
      <c r="D115" s="7"/>
    </row>
    <row r="116" spans="1:4" ht="17" thickBot="1">
      <c r="A116" s="2"/>
      <c r="B116" s="3"/>
      <c r="C116" s="5"/>
      <c r="D116" s="7"/>
    </row>
    <row r="117" spans="1:4" ht="17" thickBot="1">
      <c r="A117" s="2"/>
      <c r="B117" s="3"/>
      <c r="C117" s="5"/>
      <c r="D117" s="7"/>
    </row>
    <row r="118" spans="1:4" ht="17" thickBot="1">
      <c r="A118" s="2"/>
      <c r="B118" s="3"/>
      <c r="C118" s="5"/>
      <c r="D118" s="7"/>
    </row>
    <row r="119" spans="1:4" ht="17" thickBot="1">
      <c r="A119" s="2"/>
      <c r="B119" s="3"/>
      <c r="C119" s="5"/>
      <c r="D119" s="7"/>
    </row>
    <row r="120" spans="1:4" ht="17" thickBot="1">
      <c r="A120" s="2"/>
      <c r="B120" s="3"/>
      <c r="C120" s="5"/>
      <c r="D120" s="7"/>
    </row>
    <row r="121" spans="1:4" ht="17" thickBot="1">
      <c r="A121" s="2"/>
      <c r="B121" s="3"/>
      <c r="C121" s="5"/>
      <c r="D121" s="7"/>
    </row>
    <row r="122" spans="1:4" ht="17" thickBot="1">
      <c r="A122" s="2"/>
      <c r="B122" s="3"/>
      <c r="C122" s="5"/>
      <c r="D122" s="7"/>
    </row>
    <row r="123" spans="1:4" ht="17" thickBot="1">
      <c r="A123" s="2"/>
      <c r="B123" s="3"/>
      <c r="C123" s="5"/>
      <c r="D123" s="7"/>
    </row>
    <row r="124" spans="1:4" ht="17" thickBot="1">
      <c r="A124" s="2"/>
      <c r="B124" s="3"/>
      <c r="C124" s="5"/>
      <c r="D124" s="7"/>
    </row>
    <row r="125" spans="1:4" ht="17" thickBot="1">
      <c r="A125" s="2"/>
      <c r="B125" s="3"/>
      <c r="C125" s="5"/>
      <c r="D125" s="7"/>
    </row>
    <row r="126" spans="1:4" ht="17" thickBot="1">
      <c r="A126" s="2"/>
      <c r="B126" s="3"/>
      <c r="C126" s="5"/>
      <c r="D126" s="7"/>
    </row>
    <row r="127" spans="1:4" ht="17" thickBot="1">
      <c r="A127" s="2"/>
      <c r="B127" s="3"/>
      <c r="C127" s="5"/>
      <c r="D127" s="7"/>
    </row>
    <row r="128" spans="1:4" ht="17" thickBot="1">
      <c r="A128" s="2"/>
      <c r="B128" s="3"/>
      <c r="C128" s="5"/>
      <c r="D128" s="7"/>
    </row>
    <row r="129" spans="1:4" ht="17" thickBot="1">
      <c r="A129" s="2"/>
      <c r="B129" s="3"/>
      <c r="C129" s="5"/>
      <c r="D129" s="7"/>
    </row>
    <row r="130" spans="1:4" ht="17" thickBot="1">
      <c r="A130" s="2"/>
      <c r="B130" s="3"/>
      <c r="C130" s="5"/>
      <c r="D130" s="7"/>
    </row>
    <row r="131" spans="1:4" ht="17" thickBot="1">
      <c r="A131" s="2"/>
      <c r="B131" s="3"/>
      <c r="C131" s="5"/>
      <c r="D131" s="7"/>
    </row>
    <row r="132" spans="1:4" ht="17" thickBot="1">
      <c r="A132" s="2"/>
      <c r="B132" s="3"/>
      <c r="C132" s="5"/>
      <c r="D132" s="7"/>
    </row>
    <row r="133" spans="1:4" ht="17" thickBot="1">
      <c r="A133" s="2"/>
      <c r="B133" s="3"/>
      <c r="C133" s="5"/>
      <c r="D133" s="7"/>
    </row>
    <row r="134" spans="1:4" ht="17" thickBot="1">
      <c r="A134" s="2"/>
      <c r="B134" s="3"/>
      <c r="C134" s="5"/>
      <c r="D134" s="7"/>
    </row>
    <row r="135" spans="1:4" ht="17" thickBot="1">
      <c r="A135" s="2"/>
      <c r="B135" s="3"/>
      <c r="C135" s="5"/>
      <c r="D135" s="7"/>
    </row>
    <row r="136" spans="1:4" ht="17" thickBot="1">
      <c r="A136" s="2"/>
      <c r="B136" s="3"/>
      <c r="C136" s="5"/>
      <c r="D136" s="7"/>
    </row>
    <row r="137" spans="1:4" ht="17" thickBot="1">
      <c r="A137" s="2"/>
      <c r="B137" s="3"/>
      <c r="C137" s="5"/>
      <c r="D137" s="7"/>
    </row>
    <row r="138" spans="1:4" ht="17" thickBot="1">
      <c r="A138" s="2"/>
      <c r="B138" s="3"/>
      <c r="C138" s="5"/>
      <c r="D138" s="7"/>
    </row>
    <row r="139" spans="1:4" ht="17" thickBot="1">
      <c r="A139" s="2"/>
      <c r="B139" s="3"/>
      <c r="C139" s="5"/>
      <c r="D139" s="7"/>
    </row>
    <row r="140" spans="1:4" ht="17" thickBot="1">
      <c r="A140" s="2"/>
      <c r="B140" s="3"/>
      <c r="C140" s="5"/>
      <c r="D140" s="7"/>
    </row>
    <row r="141" spans="1:4" ht="17" thickBot="1">
      <c r="A141" s="2"/>
      <c r="B141" s="3"/>
      <c r="C141" s="5"/>
      <c r="D141" s="7"/>
    </row>
    <row r="142" spans="1:4" ht="17" thickBot="1">
      <c r="A142" s="2"/>
      <c r="B142" s="3"/>
      <c r="C142" s="5"/>
      <c r="D142" s="7"/>
    </row>
    <row r="143" spans="1:4" ht="17" thickBot="1">
      <c r="A143" s="2"/>
      <c r="B143" s="3"/>
      <c r="C143" s="5"/>
      <c r="D143" s="7"/>
    </row>
    <row r="144" spans="1:4" ht="17" thickBot="1">
      <c r="A144" s="2"/>
      <c r="B144" s="3"/>
      <c r="C144" s="5"/>
      <c r="D144" s="7"/>
    </row>
    <row r="145" spans="1:4" ht="17" thickBot="1">
      <c r="A145" s="2"/>
      <c r="B145" s="3"/>
      <c r="C145" s="5"/>
      <c r="D145" s="7"/>
    </row>
    <row r="146" spans="1:4" ht="17" thickBot="1">
      <c r="A146" s="2"/>
      <c r="B146" s="3"/>
      <c r="C146" s="5"/>
      <c r="D146" s="7"/>
    </row>
    <row r="147" spans="1:4" ht="17" thickBot="1">
      <c r="A147" s="2"/>
      <c r="B147" s="3"/>
      <c r="C147" s="5"/>
      <c r="D147" s="7"/>
    </row>
    <row r="148" spans="1:4" ht="17" thickBot="1">
      <c r="A148" s="2"/>
      <c r="B148" s="3"/>
      <c r="C148" s="5"/>
      <c r="D148" s="7"/>
    </row>
    <row r="149" spans="1:4" ht="17" thickBot="1">
      <c r="A149" s="2"/>
      <c r="B149" s="3"/>
      <c r="C149" s="5"/>
      <c r="D149" s="7"/>
    </row>
    <row r="150" spans="1:4" ht="17" thickBot="1">
      <c r="A150" s="2"/>
      <c r="B150" s="3"/>
      <c r="C150" s="5"/>
      <c r="D150" s="7"/>
    </row>
    <row r="151" spans="1:4" ht="17" thickBot="1">
      <c r="A151" s="2"/>
      <c r="B151" s="3"/>
      <c r="C151" s="5"/>
      <c r="D151" s="7"/>
    </row>
    <row r="152" spans="1:4" ht="17" thickBot="1">
      <c r="A152" s="2"/>
      <c r="B152" s="3"/>
      <c r="C152" s="5"/>
      <c r="D152" s="7"/>
    </row>
    <row r="153" spans="1:4" ht="17" thickBot="1">
      <c r="A153" s="2"/>
      <c r="B153" s="3"/>
      <c r="C153" s="5"/>
      <c r="D153" s="7"/>
    </row>
    <row r="154" spans="1:4" ht="17" thickBot="1">
      <c r="A154" s="2"/>
      <c r="B154" s="3"/>
      <c r="C154" s="5"/>
      <c r="D154" s="7"/>
    </row>
    <row r="155" spans="1:4" ht="17" thickBot="1">
      <c r="A155" s="2"/>
      <c r="B155" s="3"/>
      <c r="C155" s="5"/>
      <c r="D155" s="7"/>
    </row>
    <row r="156" spans="1:4" ht="17" thickBot="1">
      <c r="A156" s="2"/>
      <c r="B156" s="3"/>
      <c r="C156" s="5"/>
      <c r="D156" s="7"/>
    </row>
    <row r="157" spans="1:4" ht="17" thickBot="1">
      <c r="A157" s="2"/>
      <c r="B157" s="3"/>
      <c r="C157" s="5"/>
      <c r="D157" s="7"/>
    </row>
    <row r="158" spans="1:4" ht="17" thickBot="1">
      <c r="A158" s="2"/>
      <c r="B158" s="3"/>
      <c r="C158" s="5"/>
      <c r="D158" s="7"/>
    </row>
    <row r="159" spans="1:4" ht="17" thickBot="1">
      <c r="A159" s="2"/>
      <c r="B159" s="3"/>
      <c r="C159" s="5"/>
      <c r="D159" s="7"/>
    </row>
    <row r="160" spans="1:4" ht="17" thickBot="1">
      <c r="A160" s="2"/>
      <c r="B160" s="3"/>
      <c r="C160" s="5"/>
      <c r="D160" s="7"/>
    </row>
    <row r="161" spans="1:4" ht="17" thickBot="1">
      <c r="A161" s="2"/>
      <c r="B161" s="3"/>
      <c r="C161" s="5"/>
      <c r="D161" s="7"/>
    </row>
    <row r="162" spans="1:4" ht="17" thickBot="1">
      <c r="A162" s="2"/>
      <c r="B162" s="3"/>
      <c r="C162" s="5"/>
      <c r="D162" s="7"/>
    </row>
    <row r="163" spans="1:4" ht="17" thickBot="1">
      <c r="A163" s="2"/>
      <c r="B163" s="3"/>
      <c r="C163" s="5"/>
      <c r="D163" s="7"/>
    </row>
    <row r="164" spans="1:4" ht="17" thickBot="1">
      <c r="A164" s="2"/>
      <c r="B164" s="3"/>
      <c r="C164" s="5"/>
      <c r="D164" s="7"/>
    </row>
    <row r="165" spans="1:4" ht="17" thickBot="1">
      <c r="A165" s="2"/>
      <c r="B165" s="3"/>
      <c r="C165" s="5"/>
      <c r="D165" s="7"/>
    </row>
    <row r="166" spans="1:4" ht="17" thickBot="1">
      <c r="A166" s="2"/>
      <c r="B166" s="3"/>
      <c r="C166" s="5"/>
      <c r="D166" s="7"/>
    </row>
    <row r="167" spans="1:4" ht="17" thickBot="1">
      <c r="A167" s="2"/>
      <c r="B167" s="3"/>
      <c r="C167" s="5"/>
      <c r="D167" s="7"/>
    </row>
    <row r="168" spans="1:4" ht="17" thickBot="1">
      <c r="A168" s="2"/>
      <c r="B168" s="3"/>
      <c r="C168" s="5"/>
      <c r="D168" s="7"/>
    </row>
    <row r="169" spans="1:4" ht="17" thickBot="1">
      <c r="A169" s="2"/>
      <c r="B169" s="3"/>
      <c r="C169" s="5"/>
      <c r="D169" s="7"/>
    </row>
    <row r="170" spans="1:4" ht="17" thickBot="1">
      <c r="A170" s="2"/>
      <c r="B170" s="3"/>
      <c r="C170" s="5"/>
      <c r="D170" s="7"/>
    </row>
    <row r="171" spans="1:4" ht="17" thickBot="1">
      <c r="A171" s="2"/>
      <c r="B171" s="3"/>
      <c r="C171" s="5"/>
      <c r="D171" s="7"/>
    </row>
    <row r="172" spans="1:4" ht="17" thickBot="1">
      <c r="A172" s="2"/>
      <c r="B172" s="3"/>
      <c r="C172" s="5"/>
      <c r="D172" s="7"/>
    </row>
    <row r="173" spans="1:4" ht="17" thickBot="1">
      <c r="A173" s="2"/>
      <c r="B173" s="3"/>
      <c r="C173" s="5"/>
      <c r="D173" s="7"/>
    </row>
    <row r="174" spans="1:4" ht="17" thickBot="1">
      <c r="A174" s="2"/>
      <c r="B174" s="3"/>
      <c r="C174" s="5"/>
      <c r="D174" s="7"/>
    </row>
    <row r="175" spans="1:4" ht="17" thickBot="1">
      <c r="A175" s="2"/>
      <c r="B175" s="3"/>
      <c r="C175" s="5"/>
      <c r="D175" s="7"/>
    </row>
    <row r="176" spans="1:4" ht="17" thickBot="1">
      <c r="A176" s="2"/>
      <c r="B176" s="3"/>
      <c r="C176" s="5"/>
      <c r="D176" s="7"/>
    </row>
    <row r="177" spans="1:4" ht="17" thickBot="1">
      <c r="A177" s="2"/>
      <c r="B177" s="3"/>
      <c r="C177" s="5"/>
      <c r="D177" s="7"/>
    </row>
    <row r="178" spans="1:4" ht="17" thickBot="1">
      <c r="A178" s="2"/>
      <c r="B178" s="3"/>
      <c r="C178" s="5"/>
      <c r="D178" s="7"/>
    </row>
    <row r="179" spans="1:4" ht="17" thickBot="1">
      <c r="A179" s="2"/>
      <c r="B179" s="3"/>
      <c r="C179" s="5"/>
      <c r="D179" s="7"/>
    </row>
    <row r="180" spans="1:4" ht="17" thickBot="1">
      <c r="A180" s="2"/>
      <c r="B180" s="3"/>
      <c r="C180" s="5"/>
      <c r="D180" s="7"/>
    </row>
    <row r="181" spans="1:4" ht="17" thickBot="1">
      <c r="A181" s="2"/>
      <c r="B181" s="3"/>
      <c r="C181" s="5"/>
      <c r="D181" s="7"/>
    </row>
    <row r="182" spans="1:4" ht="17" thickBot="1">
      <c r="A182" s="2"/>
      <c r="B182" s="3"/>
      <c r="C182" s="5"/>
      <c r="D182" s="7"/>
    </row>
    <row r="183" spans="1:4" ht="17" thickBot="1">
      <c r="A183" s="2"/>
      <c r="B183" s="3"/>
      <c r="C183" s="5"/>
      <c r="D183" s="7"/>
    </row>
    <row r="184" spans="1:4" ht="17" thickBot="1">
      <c r="A184" s="2"/>
      <c r="B184" s="3"/>
      <c r="C184" s="5"/>
      <c r="D184" s="7"/>
    </row>
    <row r="185" spans="1:4" ht="17" thickBot="1">
      <c r="A185" s="2"/>
      <c r="B185" s="3"/>
      <c r="C185" s="5"/>
      <c r="D185" s="7"/>
    </row>
    <row r="186" spans="1:4" ht="17" thickBot="1">
      <c r="A186" s="2"/>
      <c r="B186" s="3"/>
      <c r="C186" s="5"/>
      <c r="D186" s="7"/>
    </row>
    <row r="187" spans="1:4" ht="17" thickBot="1">
      <c r="A187" s="2"/>
      <c r="B187" s="3"/>
      <c r="C187" s="5"/>
      <c r="D187" s="7"/>
    </row>
    <row r="188" spans="1:4" ht="17" thickBot="1">
      <c r="A188" s="2"/>
      <c r="B188" s="3"/>
      <c r="C188" s="5"/>
      <c r="D188" s="7"/>
    </row>
    <row r="189" spans="1:4" ht="17" thickBot="1">
      <c r="A189" s="2"/>
      <c r="B189" s="3"/>
      <c r="C189" s="5"/>
      <c r="D189" s="7"/>
    </row>
    <row r="190" spans="1:4" ht="17" thickBot="1">
      <c r="A190" s="2"/>
      <c r="B190" s="3"/>
      <c r="C190" s="5"/>
      <c r="D190" s="7"/>
    </row>
    <row r="191" spans="1:4" ht="17" thickBot="1">
      <c r="A191" s="2"/>
      <c r="B191" s="3"/>
      <c r="C191" s="5"/>
      <c r="D191" s="7"/>
    </row>
    <row r="192" spans="1:4" ht="17" thickBot="1">
      <c r="A192" s="2"/>
      <c r="B192" s="3"/>
      <c r="C192" s="5"/>
      <c r="D192" s="7"/>
    </row>
    <row r="193" spans="1:4" ht="17" thickBot="1">
      <c r="A193" s="2"/>
      <c r="B193" s="3"/>
      <c r="C193" s="5"/>
      <c r="D193" s="7"/>
    </row>
    <row r="194" spans="1:4" ht="17" thickBot="1">
      <c r="A194" s="2"/>
      <c r="B194" s="3"/>
      <c r="C194" s="5"/>
      <c r="D194" s="7"/>
    </row>
    <row r="195" spans="1:4" ht="17" thickBot="1">
      <c r="A195" s="2"/>
      <c r="B195" s="3"/>
      <c r="C195" s="5"/>
      <c r="D195" s="7"/>
    </row>
    <row r="196" spans="1:4" ht="17" thickBot="1">
      <c r="A196" s="2"/>
      <c r="B196" s="3"/>
      <c r="C196" s="5"/>
      <c r="D196" s="7"/>
    </row>
    <row r="197" spans="1:4" ht="17" thickBot="1">
      <c r="A197" s="2"/>
      <c r="B197" s="3"/>
      <c r="C197" s="5"/>
      <c r="D197" s="7"/>
    </row>
    <row r="198" spans="1:4" ht="17" thickBot="1">
      <c r="A198" s="2"/>
      <c r="B198" s="3"/>
      <c r="C198" s="5"/>
      <c r="D198" s="7"/>
    </row>
    <row r="199" spans="1:4" ht="17" thickBot="1">
      <c r="A199" s="2"/>
      <c r="B199" s="3"/>
      <c r="C199" s="5"/>
      <c r="D199" s="7"/>
    </row>
    <row r="200" spans="1:4" ht="17" thickBot="1">
      <c r="A200" s="2"/>
      <c r="B200" s="3"/>
      <c r="C200" s="5"/>
      <c r="D200" s="7"/>
    </row>
    <row r="201" spans="1:4" ht="17" thickBot="1">
      <c r="A201" s="2"/>
      <c r="B201" s="3"/>
      <c r="C201" s="5"/>
      <c r="D201" s="7"/>
    </row>
    <row r="202" spans="1:4" ht="17" thickBot="1">
      <c r="A202" s="2"/>
      <c r="B202" s="3"/>
      <c r="C202" s="5"/>
      <c r="D202" s="7"/>
    </row>
    <row r="203" spans="1:4" ht="17" thickBot="1">
      <c r="A203" s="2"/>
      <c r="B203" s="3"/>
      <c r="C203" s="5"/>
      <c r="D203" s="7"/>
    </row>
    <row r="204" spans="1:4" ht="17" thickBot="1">
      <c r="A204" s="2"/>
      <c r="B204" s="3"/>
      <c r="C204" s="5"/>
      <c r="D204" s="7"/>
    </row>
    <row r="205" spans="1:4" ht="17" thickBot="1">
      <c r="A205" s="2"/>
      <c r="B205" s="3"/>
      <c r="C205" s="5"/>
      <c r="D205" s="7"/>
    </row>
    <row r="206" spans="1:4" ht="17" thickBot="1">
      <c r="A206" s="2"/>
      <c r="B206" s="3"/>
      <c r="C206" s="5"/>
      <c r="D206" s="7"/>
    </row>
    <row r="207" spans="1:4" ht="17" thickBot="1">
      <c r="A207" s="2"/>
      <c r="B207" s="3"/>
      <c r="C207" s="5"/>
      <c r="D207" s="7"/>
    </row>
    <row r="208" spans="1:4" ht="17" thickBot="1">
      <c r="A208" s="2"/>
      <c r="B208" s="3"/>
      <c r="C208" s="5"/>
      <c r="D208" s="7"/>
    </row>
    <row r="209" spans="1:4" ht="17" thickBot="1">
      <c r="A209" s="2"/>
      <c r="B209" s="3"/>
      <c r="C209" s="5"/>
      <c r="D209" s="7"/>
    </row>
    <row r="210" spans="1:4" ht="17" thickBot="1">
      <c r="A210" s="2"/>
      <c r="B210" s="3"/>
      <c r="C210" s="5"/>
      <c r="D210" s="7"/>
    </row>
    <row r="211" spans="1:4" ht="17" thickBot="1">
      <c r="A211" s="2"/>
      <c r="B211" s="3"/>
      <c r="C211" s="5"/>
      <c r="D211" s="7"/>
    </row>
    <row r="212" spans="1:4" ht="17" thickBot="1">
      <c r="A212" s="2"/>
      <c r="B212" s="3"/>
      <c r="C212" s="5"/>
      <c r="D212" s="7"/>
    </row>
    <row r="213" spans="1:4" ht="17" thickBot="1">
      <c r="A213" s="2"/>
      <c r="B213" s="3"/>
      <c r="C213" s="5"/>
      <c r="D213" s="7"/>
    </row>
    <row r="214" spans="1:4" ht="17" thickBot="1">
      <c r="A214" s="2"/>
      <c r="B214" s="3"/>
      <c r="C214" s="5"/>
      <c r="D214" s="7"/>
    </row>
    <row r="215" spans="1:4" ht="17" thickBot="1">
      <c r="A215" s="2"/>
      <c r="B215" s="3"/>
      <c r="C215" s="5"/>
      <c r="D215" s="7"/>
    </row>
    <row r="216" spans="1:4" ht="17" thickBot="1">
      <c r="A216" s="2"/>
      <c r="B216" s="3"/>
      <c r="C216" s="5"/>
      <c r="D216" s="7"/>
    </row>
    <row r="217" spans="1:4" ht="17" thickBot="1">
      <c r="A217" s="2"/>
      <c r="B217" s="3"/>
      <c r="C217" s="5"/>
      <c r="D217" s="7"/>
    </row>
    <row r="218" spans="1:4" ht="17" thickBot="1">
      <c r="A218" s="2"/>
      <c r="B218" s="3"/>
      <c r="C218" s="5"/>
      <c r="D218" s="7"/>
    </row>
    <row r="219" spans="1:4" ht="17" thickBot="1">
      <c r="A219" s="2"/>
      <c r="B219" s="3"/>
      <c r="C219" s="5"/>
      <c r="D219" s="7"/>
    </row>
    <row r="220" spans="1:4" ht="17" thickBot="1">
      <c r="A220" s="2"/>
      <c r="B220" s="3"/>
      <c r="C220" s="5"/>
      <c r="D220" s="7"/>
    </row>
    <row r="221" spans="1:4" ht="17" thickBot="1">
      <c r="A221" s="2"/>
      <c r="B221" s="3"/>
      <c r="C221" s="5"/>
      <c r="D221" s="7"/>
    </row>
    <row r="222" spans="1:4" ht="17" thickBot="1">
      <c r="A222" s="2"/>
      <c r="B222" s="3"/>
      <c r="C222" s="5"/>
      <c r="D222" s="7"/>
    </row>
    <row r="223" spans="1:4" ht="17" thickBot="1">
      <c r="A223" s="2"/>
      <c r="B223" s="3"/>
      <c r="C223" s="5"/>
      <c r="D223" s="7"/>
    </row>
    <row r="224" spans="1:4" ht="17" thickBot="1">
      <c r="A224" s="2"/>
      <c r="B224" s="3"/>
      <c r="C224" s="5"/>
      <c r="D224" s="7"/>
    </row>
    <row r="225" spans="1:4" ht="17" thickBot="1">
      <c r="A225" s="2"/>
      <c r="B225" s="3"/>
      <c r="C225" s="5"/>
      <c r="D225" s="7"/>
    </row>
    <row r="226" spans="1:4" ht="17" thickBot="1">
      <c r="A226" s="2"/>
      <c r="B226" s="3"/>
      <c r="C226" s="5"/>
      <c r="D226" s="7"/>
    </row>
    <row r="227" spans="1:4" ht="17" thickBot="1">
      <c r="A227" s="2"/>
      <c r="B227" s="3"/>
      <c r="C227" s="5"/>
      <c r="D227" s="7"/>
    </row>
    <row r="228" spans="1:4" ht="17" thickBot="1">
      <c r="A228" s="2"/>
      <c r="B228" s="3"/>
      <c r="C228" s="5"/>
      <c r="D228" s="7"/>
    </row>
    <row r="229" spans="1:4" ht="17" thickBot="1">
      <c r="A229" s="2"/>
      <c r="B229" s="3"/>
      <c r="C229" s="5"/>
      <c r="D229" s="7"/>
    </row>
    <row r="230" spans="1:4" ht="17" thickBot="1">
      <c r="A230" s="2"/>
      <c r="B230" s="3"/>
      <c r="C230" s="5"/>
      <c r="D230" s="7"/>
    </row>
    <row r="231" spans="1:4" ht="17" thickBot="1">
      <c r="A231" s="2"/>
      <c r="B231" s="3"/>
      <c r="C231" s="5"/>
      <c r="D231" s="7"/>
    </row>
    <row r="232" spans="1:4" ht="17" thickBot="1">
      <c r="A232" s="2"/>
      <c r="B232" s="3"/>
      <c r="C232" s="5"/>
      <c r="D232" s="7"/>
    </row>
    <row r="233" spans="1:4" ht="17" thickBot="1">
      <c r="A233" s="2"/>
      <c r="B233" s="3"/>
      <c r="C233" s="5"/>
      <c r="D233" s="7"/>
    </row>
    <row r="234" spans="1:4" ht="17" thickBot="1">
      <c r="A234" s="2"/>
      <c r="B234" s="3"/>
      <c r="C234" s="5"/>
      <c r="D234" s="7"/>
    </row>
    <row r="235" spans="1:4" ht="17" thickBot="1">
      <c r="A235" s="2"/>
      <c r="B235" s="3"/>
      <c r="C235" s="5"/>
      <c r="D235" s="7"/>
    </row>
    <row r="236" spans="1:4" ht="17" thickBot="1">
      <c r="A236" s="2"/>
      <c r="B236" s="3"/>
      <c r="C236" s="5"/>
      <c r="D236" s="7"/>
    </row>
    <row r="237" spans="1:4" ht="17" thickBot="1">
      <c r="A237" s="2"/>
      <c r="B237" s="3"/>
      <c r="C237" s="5"/>
      <c r="D237" s="7"/>
    </row>
    <row r="238" spans="1:4" ht="17" thickBot="1">
      <c r="A238" s="2"/>
      <c r="B238" s="3"/>
      <c r="C238" s="5"/>
      <c r="D238" s="7"/>
    </row>
    <row r="239" spans="1:4" ht="17" thickBot="1">
      <c r="A239" s="2"/>
      <c r="B239" s="3"/>
      <c r="C239" s="5"/>
      <c r="D239" s="7"/>
    </row>
    <row r="240" spans="1:4" ht="17" thickBot="1">
      <c r="A240" s="2"/>
      <c r="B240" s="3"/>
      <c r="C240" s="5"/>
      <c r="D240" s="7"/>
    </row>
    <row r="241" spans="1:4" ht="17" thickBot="1">
      <c r="A241" s="2"/>
      <c r="B241" s="3"/>
      <c r="C241" s="2"/>
      <c r="D241" s="2"/>
    </row>
    <row r="242" spans="1:4" ht="17" thickBot="1">
      <c r="A242" s="2"/>
      <c r="B242" s="3"/>
      <c r="C242" s="2"/>
      <c r="D242" s="2"/>
    </row>
    <row r="243" spans="1:4" ht="17" thickBot="1">
      <c r="A243" s="2"/>
      <c r="B243" s="3"/>
      <c r="C243" s="2"/>
      <c r="D243" s="2"/>
    </row>
    <row r="244" spans="1:4" ht="17" thickBot="1">
      <c r="A244" s="2"/>
      <c r="B244" s="3"/>
      <c r="C244" s="2"/>
      <c r="D244" s="2"/>
    </row>
    <row r="245" spans="1:4" ht="17" thickBot="1">
      <c r="A245" s="2"/>
      <c r="B245" s="3"/>
      <c r="C245" s="2"/>
      <c r="D245" s="2"/>
    </row>
    <row r="246" spans="1:4" ht="17" thickBot="1">
      <c r="A246" s="2"/>
      <c r="B246" s="3"/>
      <c r="C246" s="2"/>
      <c r="D246" s="2"/>
    </row>
    <row r="247" spans="1:4" ht="17" thickBot="1">
      <c r="A247" s="2"/>
      <c r="B247" s="3"/>
      <c r="C247" s="2"/>
      <c r="D247" s="2"/>
    </row>
    <row r="248" spans="1:4" ht="17" thickBot="1">
      <c r="A248" s="2"/>
      <c r="B248" s="3"/>
      <c r="C248" s="2"/>
      <c r="D248" s="2"/>
    </row>
    <row r="249" spans="1:4" ht="17" thickBot="1">
      <c r="A249" s="2"/>
      <c r="B249" s="3"/>
      <c r="C249" s="2"/>
      <c r="D249" s="2"/>
    </row>
    <row r="250" spans="1:4" ht="17" thickBot="1">
      <c r="A250" s="2"/>
      <c r="B250" s="3"/>
      <c r="C250" s="2"/>
      <c r="D250" s="2"/>
    </row>
    <row r="251" spans="1:4" ht="17" thickBot="1">
      <c r="A251" s="2"/>
      <c r="B251" s="3"/>
      <c r="C251" s="2"/>
      <c r="D251" s="2"/>
    </row>
    <row r="252" spans="1:4" ht="17" thickBot="1">
      <c r="A252" s="2"/>
      <c r="B252" s="3"/>
      <c r="C252" s="2"/>
      <c r="D252" s="2"/>
    </row>
    <row r="253" spans="1:4" ht="17" thickBot="1">
      <c r="A253" s="2"/>
      <c r="B253" s="3"/>
      <c r="C253" s="2"/>
      <c r="D253" s="2"/>
    </row>
    <row r="254" spans="1:4" ht="17" thickBot="1">
      <c r="A254" s="2"/>
      <c r="B254" s="3"/>
      <c r="C254" s="2"/>
      <c r="D254" s="2"/>
    </row>
    <row r="255" spans="1:4" ht="17" thickBot="1">
      <c r="A255" s="2"/>
      <c r="B255" s="3"/>
      <c r="C255" s="2"/>
      <c r="D255" s="2"/>
    </row>
    <row r="256" spans="1:4" ht="17" thickBot="1">
      <c r="A256" s="2"/>
      <c r="B256" s="3"/>
      <c r="C256" s="2"/>
      <c r="D256" s="2"/>
    </row>
    <row r="257" spans="1:4" ht="17" thickBot="1">
      <c r="A257" s="2"/>
      <c r="B257" s="3"/>
      <c r="C257" s="2"/>
      <c r="D257" s="2"/>
    </row>
    <row r="258" spans="1:4" ht="17" thickBot="1">
      <c r="A258" s="2"/>
      <c r="B258" s="3"/>
      <c r="C258" s="2"/>
      <c r="D258" s="2"/>
    </row>
    <row r="259" spans="1:4" ht="17" thickBot="1">
      <c r="A259" s="2"/>
      <c r="B259" s="3"/>
      <c r="C259" s="2"/>
      <c r="D259" s="2"/>
    </row>
    <row r="260" spans="1:4" ht="17" thickBot="1">
      <c r="A260" s="2"/>
      <c r="B260" s="3"/>
      <c r="C260" s="2"/>
      <c r="D260" s="2"/>
    </row>
    <row r="261" spans="1:4" ht="17" thickBot="1">
      <c r="A261" s="2"/>
      <c r="B261" s="3"/>
      <c r="C261" s="2"/>
      <c r="D261" s="2"/>
    </row>
    <row r="262" spans="1:4" ht="17" thickBot="1">
      <c r="A262" s="2"/>
      <c r="B262" s="3"/>
      <c r="C262" s="2"/>
      <c r="D262" s="2"/>
    </row>
    <row r="263" spans="1:4" ht="17" thickBot="1">
      <c r="A263" s="2"/>
      <c r="B263" s="3"/>
      <c r="C263" s="2"/>
      <c r="D263" s="2"/>
    </row>
    <row r="264" spans="1:4" ht="17" thickBot="1">
      <c r="A264" s="2"/>
      <c r="B264" s="3"/>
      <c r="C264" s="2"/>
      <c r="D264" s="2"/>
    </row>
    <row r="265" spans="1:4" ht="17" thickBot="1">
      <c r="A265" s="2"/>
      <c r="B265" s="3"/>
      <c r="C265" s="2"/>
      <c r="D265" s="2"/>
    </row>
    <row r="266" spans="1:4" ht="17" thickBot="1">
      <c r="A266" s="2"/>
      <c r="B266" s="3"/>
      <c r="C266" s="2"/>
      <c r="D266" s="2"/>
    </row>
    <row r="267" spans="1:4" ht="17" thickBot="1">
      <c r="A267" s="2"/>
      <c r="B267" s="3"/>
      <c r="C267" s="2"/>
      <c r="D267" s="2"/>
    </row>
    <row r="268" spans="1:4" ht="17" thickBot="1">
      <c r="A268" s="2"/>
      <c r="B268" s="3"/>
      <c r="C268" s="2"/>
      <c r="D268" s="2"/>
    </row>
    <row r="269" spans="1:4" ht="17" thickBot="1">
      <c r="A269" s="2"/>
      <c r="B269" s="3"/>
      <c r="C269" s="2"/>
      <c r="D269" s="2"/>
    </row>
    <row r="270" spans="1:4" ht="17" thickBot="1">
      <c r="A270" s="2"/>
      <c r="B270" s="3"/>
      <c r="C270" s="2"/>
      <c r="D270" s="2"/>
    </row>
    <row r="271" spans="1:4" ht="17" thickBot="1">
      <c r="A271" s="2"/>
      <c r="B271" s="3"/>
      <c r="C271" s="2"/>
      <c r="D271" s="2"/>
    </row>
    <row r="272" spans="1:4" ht="17" thickBot="1">
      <c r="A272" s="2"/>
      <c r="B272" s="3"/>
      <c r="C272" s="2"/>
      <c r="D272" s="2"/>
    </row>
    <row r="273" spans="1:4" ht="17" thickBot="1">
      <c r="A273" s="2"/>
      <c r="B273" s="3"/>
      <c r="C273" s="2"/>
      <c r="D273" s="2"/>
    </row>
    <row r="274" spans="1:4" ht="17" thickBot="1">
      <c r="A274" s="2"/>
      <c r="B274" s="3"/>
      <c r="C274" s="2"/>
      <c r="D274" s="2"/>
    </row>
    <row r="275" spans="1:4" ht="17" thickBot="1">
      <c r="A275" s="2"/>
      <c r="B275" s="3"/>
      <c r="C275" s="2"/>
      <c r="D275" s="2"/>
    </row>
    <row r="276" spans="1:4" ht="17" thickBot="1">
      <c r="A276" s="2"/>
      <c r="B276" s="3"/>
      <c r="C276" s="2"/>
      <c r="D276" s="2"/>
    </row>
    <row r="277" spans="1:4" ht="17" thickBot="1">
      <c r="A277" s="2"/>
      <c r="B277" s="3"/>
      <c r="C277" s="2"/>
      <c r="D277" s="2"/>
    </row>
    <row r="278" spans="1:4" ht="17" thickBot="1">
      <c r="A278" s="2"/>
      <c r="B278" s="3"/>
      <c r="C278" s="2"/>
      <c r="D278" s="2"/>
    </row>
    <row r="279" spans="1:4" ht="17" thickBot="1">
      <c r="A279" s="2"/>
      <c r="B279" s="3"/>
      <c r="C279" s="2"/>
      <c r="D279" s="2"/>
    </row>
    <row r="280" spans="1:4" ht="17" thickBot="1">
      <c r="A280" s="2"/>
      <c r="B280" s="3"/>
      <c r="C280" s="2"/>
      <c r="D280" s="2"/>
    </row>
    <row r="281" spans="1:4" ht="17" thickBot="1">
      <c r="A281" s="2"/>
      <c r="B281" s="3"/>
      <c r="C281" s="2"/>
      <c r="D281" s="2"/>
    </row>
    <row r="282" spans="1:4" ht="17" thickBot="1">
      <c r="A282" s="2"/>
      <c r="B282" s="3"/>
      <c r="C282" s="2"/>
      <c r="D282" s="2"/>
    </row>
    <row r="283" spans="1:4" ht="17" thickBot="1">
      <c r="A283" s="2"/>
      <c r="B283" s="3"/>
      <c r="C283" s="2"/>
      <c r="D283" s="2"/>
    </row>
    <row r="284" spans="1:4" ht="17" thickBot="1">
      <c r="A284" s="2"/>
      <c r="B284" s="3"/>
      <c r="C284" s="2"/>
      <c r="D284" s="2"/>
    </row>
    <row r="285" spans="1:4" ht="17" thickBot="1">
      <c r="A285" s="2"/>
      <c r="B285" s="3"/>
      <c r="C285" s="2"/>
      <c r="D285" s="2"/>
    </row>
    <row r="286" spans="1:4" ht="17" thickBot="1">
      <c r="A286" s="2"/>
      <c r="B286" s="3"/>
      <c r="C286" s="2"/>
      <c r="D286" s="2"/>
    </row>
    <row r="287" spans="1:4" ht="17" thickBot="1">
      <c r="A287" s="2"/>
      <c r="B287" s="3"/>
      <c r="C287" s="2"/>
      <c r="D287" s="2"/>
    </row>
    <row r="288" spans="1:4" ht="17" thickBot="1">
      <c r="A288" s="2"/>
      <c r="B288" s="3"/>
      <c r="C288" s="2"/>
      <c r="D288" s="2"/>
    </row>
    <row r="289" spans="1:4" ht="17" thickBot="1">
      <c r="A289" s="2"/>
      <c r="B289" s="3"/>
      <c r="C289" s="2"/>
      <c r="D289" s="2"/>
    </row>
    <row r="290" spans="1:4" ht="17" thickBot="1">
      <c r="A290" s="2"/>
      <c r="B290" s="3"/>
      <c r="C290" s="2"/>
      <c r="D290" s="2"/>
    </row>
    <row r="291" spans="1:4" ht="17" thickBot="1">
      <c r="A291" s="2"/>
      <c r="B291" s="3"/>
      <c r="C291" s="2"/>
      <c r="D291" s="2"/>
    </row>
    <row r="292" spans="1:4" ht="17" thickBot="1">
      <c r="A292" s="2"/>
      <c r="B292" s="3"/>
      <c r="C292" s="2"/>
      <c r="D292" s="2"/>
    </row>
    <row r="293" spans="1:4" ht="17" thickBot="1">
      <c r="A293" s="2"/>
      <c r="B293" s="3"/>
      <c r="C293" s="2"/>
      <c r="D293" s="2"/>
    </row>
    <row r="294" spans="1:4" ht="17" thickBot="1">
      <c r="A294" s="2"/>
      <c r="B294" s="3"/>
      <c r="C294" s="2"/>
      <c r="D294" s="2"/>
    </row>
    <row r="295" spans="1:4" ht="17" thickBot="1">
      <c r="A295" s="2"/>
      <c r="B295" s="3"/>
      <c r="C295" s="2"/>
      <c r="D295" s="2"/>
    </row>
    <row r="296" spans="1:4" ht="17" thickBot="1">
      <c r="A296" s="2"/>
      <c r="B296" s="3"/>
      <c r="C296" s="2"/>
      <c r="D296" s="2"/>
    </row>
    <row r="297" spans="1:4" ht="17" thickBot="1">
      <c r="A297" s="2"/>
      <c r="B297" s="3"/>
      <c r="C297" s="2"/>
      <c r="D297" s="2"/>
    </row>
    <row r="298" spans="1:4" ht="17" thickBot="1">
      <c r="A298" s="2"/>
      <c r="B298" s="3"/>
      <c r="C298" s="2"/>
      <c r="D298" s="2"/>
    </row>
    <row r="299" spans="1:4" ht="17" thickBot="1">
      <c r="A299" s="2"/>
      <c r="B299" s="3"/>
      <c r="C299" s="2"/>
      <c r="D299" s="2"/>
    </row>
    <row r="300" spans="1:4" ht="17" thickBot="1">
      <c r="A300" s="2"/>
      <c r="B300" s="3"/>
      <c r="C300" s="2"/>
      <c r="D300" s="2"/>
    </row>
    <row r="301" spans="1:4" ht="17" thickBot="1">
      <c r="A301" s="2"/>
      <c r="B301" s="3"/>
      <c r="C301" s="2"/>
      <c r="D301" s="2"/>
    </row>
    <row r="302" spans="1:4" ht="17" thickBot="1">
      <c r="A302" s="2"/>
      <c r="B302" s="3"/>
      <c r="C302" s="2"/>
      <c r="D302" s="2"/>
    </row>
    <row r="303" spans="1:4" ht="17" thickBot="1">
      <c r="A303" s="2"/>
      <c r="B303" s="3"/>
      <c r="C303" s="2"/>
      <c r="D303" s="2"/>
    </row>
    <row r="304" spans="1:4" ht="17" thickBot="1">
      <c r="A304" s="2"/>
      <c r="B304" s="3"/>
      <c r="C304" s="2"/>
      <c r="D304" s="2"/>
    </row>
    <row r="305" spans="1:4" ht="17" thickBot="1">
      <c r="A305" s="2"/>
      <c r="B305" s="3"/>
      <c r="C305" s="2"/>
      <c r="D305" s="2"/>
    </row>
    <row r="306" spans="1:4" ht="17" thickBot="1">
      <c r="A306" s="2"/>
      <c r="B306" s="3"/>
      <c r="C306" s="2"/>
      <c r="D306" s="2"/>
    </row>
    <row r="307" spans="1:4" ht="17" thickBot="1">
      <c r="A307" s="2"/>
      <c r="B307" s="3"/>
      <c r="C307" s="2"/>
      <c r="D307" s="2"/>
    </row>
    <row r="308" spans="1:4" ht="17" thickBot="1">
      <c r="A308" s="2"/>
      <c r="B308" s="3"/>
      <c r="C308" s="2"/>
      <c r="D308" s="2"/>
    </row>
    <row r="309" spans="1:4" ht="17" thickBot="1">
      <c r="A309" s="2"/>
      <c r="B309" s="3"/>
      <c r="C309" s="2"/>
      <c r="D309" s="2"/>
    </row>
    <row r="310" spans="1:4" ht="17" thickBot="1">
      <c r="A310" s="2"/>
      <c r="B310" s="3"/>
      <c r="C310" s="2"/>
      <c r="D310" s="2"/>
    </row>
    <row r="311" spans="1:4" ht="17" thickBot="1">
      <c r="A311" s="2"/>
      <c r="B311" s="3"/>
      <c r="C311" s="2"/>
      <c r="D311" s="2"/>
    </row>
    <row r="312" spans="1:4" ht="17" thickBot="1">
      <c r="A312" s="2"/>
      <c r="B312" s="3"/>
      <c r="C312" s="2"/>
      <c r="D312" s="2"/>
    </row>
    <row r="313" spans="1:4" ht="17" thickBot="1">
      <c r="A313" s="2"/>
      <c r="B313" s="3"/>
      <c r="C313" s="2"/>
      <c r="D313" s="2"/>
    </row>
    <row r="314" spans="1:4" ht="17" thickBot="1">
      <c r="A314" s="2"/>
      <c r="B314" s="3"/>
      <c r="C314" s="2"/>
      <c r="D314" s="2"/>
    </row>
    <row r="315" spans="1:4" ht="17" thickBot="1">
      <c r="A315" s="2"/>
      <c r="B315" s="3"/>
      <c r="C315" s="2"/>
      <c r="D315" s="2"/>
    </row>
    <row r="316" spans="1:4" ht="17" thickBot="1">
      <c r="A316" s="2"/>
      <c r="B316" s="3"/>
      <c r="C316" s="2"/>
      <c r="D316" s="2"/>
    </row>
    <row r="317" spans="1:4" ht="17" thickBot="1">
      <c r="A317" s="2"/>
      <c r="B317" s="3"/>
      <c r="C317" s="2"/>
      <c r="D317" s="2"/>
    </row>
    <row r="318" spans="1:4" ht="17" thickBot="1">
      <c r="A318" s="2"/>
      <c r="B318" s="3"/>
      <c r="C318" s="2"/>
      <c r="D318" s="2"/>
    </row>
    <row r="319" spans="1:4" ht="17" thickBot="1">
      <c r="A319" s="2"/>
      <c r="B319" s="3"/>
      <c r="C319" s="2"/>
      <c r="D319" s="2"/>
    </row>
    <row r="320" spans="1:4" ht="17" thickBot="1">
      <c r="A320" s="2"/>
      <c r="B320" s="3"/>
      <c r="C320" s="2"/>
      <c r="D320" s="2"/>
    </row>
    <row r="321" spans="1:4" ht="17" thickBot="1">
      <c r="A321" s="2"/>
      <c r="B321" s="3"/>
      <c r="C321" s="2"/>
      <c r="D321" s="2"/>
    </row>
    <row r="322" spans="1:4" ht="17" thickBot="1">
      <c r="A322" s="2"/>
      <c r="B322" s="3"/>
      <c r="C322" s="2"/>
      <c r="D322" s="2"/>
    </row>
    <row r="323" spans="1:4" ht="17" thickBot="1">
      <c r="A323" s="2"/>
      <c r="B323" s="3"/>
      <c r="C323" s="2"/>
      <c r="D323" s="2"/>
    </row>
    <row r="324" spans="1:4" ht="17" thickBot="1">
      <c r="A324" s="2"/>
      <c r="B324" s="3"/>
      <c r="C324" s="2"/>
      <c r="D324" s="2"/>
    </row>
    <row r="325" spans="1:4" ht="17" thickBot="1">
      <c r="A325" s="2"/>
      <c r="B325" s="3"/>
      <c r="C325" s="2"/>
      <c r="D325" s="2"/>
    </row>
    <row r="326" spans="1:4" ht="17" thickBot="1">
      <c r="A326" s="2"/>
      <c r="B326" s="3"/>
      <c r="C326" s="2"/>
      <c r="D326" s="2"/>
    </row>
    <row r="327" spans="1:4" ht="17" thickBot="1">
      <c r="A327" s="2"/>
      <c r="B327" s="3"/>
      <c r="C327" s="2"/>
      <c r="D327" s="2"/>
    </row>
    <row r="328" spans="1:4" ht="17" thickBot="1">
      <c r="A328" s="2"/>
      <c r="B328" s="3"/>
      <c r="C328" s="2"/>
      <c r="D328" s="2"/>
    </row>
    <row r="329" spans="1:4" ht="17" thickBot="1">
      <c r="A329" s="2"/>
      <c r="B329" s="3"/>
      <c r="C329" s="2"/>
      <c r="D329" s="2"/>
    </row>
    <row r="330" spans="1:4" ht="17" thickBot="1">
      <c r="A330" s="2"/>
      <c r="B330" s="3"/>
      <c r="C330" s="2"/>
      <c r="D330" s="2"/>
    </row>
    <row r="331" spans="1:4" ht="17" thickBot="1">
      <c r="A331" s="2"/>
      <c r="B331" s="3"/>
      <c r="C331" s="2"/>
      <c r="D331" s="2"/>
    </row>
    <row r="332" spans="1:4" ht="17" thickBot="1">
      <c r="A332" s="2"/>
      <c r="B332" s="3"/>
      <c r="C332" s="2"/>
      <c r="D332" s="2"/>
    </row>
    <row r="333" spans="1:4" ht="17" thickBot="1">
      <c r="A333" s="2"/>
      <c r="B333" s="3"/>
      <c r="C333" s="2"/>
      <c r="D333" s="2"/>
    </row>
    <row r="334" spans="1:4" ht="17" thickBot="1">
      <c r="A334" s="2"/>
      <c r="B334" s="3"/>
      <c r="C334" s="2"/>
      <c r="D334" s="2"/>
    </row>
    <row r="335" spans="1:4" ht="17" thickBot="1">
      <c r="A335" s="2"/>
      <c r="B335" s="3"/>
      <c r="C335" s="2"/>
      <c r="D335" s="2"/>
    </row>
    <row r="336" spans="1:4" ht="17" thickBot="1">
      <c r="A336" s="2"/>
      <c r="B336" s="3"/>
      <c r="C336" s="2"/>
      <c r="D336" s="2"/>
    </row>
    <row r="337" spans="1:4" ht="17" thickBot="1">
      <c r="A337" s="2"/>
      <c r="B337" s="3"/>
      <c r="C337" s="2"/>
      <c r="D337" s="2"/>
    </row>
    <row r="338" spans="1:4" ht="17" thickBot="1">
      <c r="A338" s="2"/>
      <c r="B338" s="3"/>
      <c r="C338" s="2"/>
      <c r="D338" s="2"/>
    </row>
    <row r="339" spans="1:4" ht="17" thickBot="1">
      <c r="A339" s="2"/>
      <c r="B339" s="3"/>
      <c r="C339" s="2"/>
      <c r="D339" s="2"/>
    </row>
    <row r="340" spans="1:4" ht="17" thickBot="1">
      <c r="A340" s="2"/>
      <c r="B340" s="3"/>
      <c r="C340" s="2"/>
      <c r="D340" s="2"/>
    </row>
    <row r="341" spans="1:4" ht="17" thickBot="1">
      <c r="A341" s="2"/>
      <c r="B341" s="3"/>
      <c r="C341" s="2"/>
      <c r="D341" s="2"/>
    </row>
    <row r="342" spans="1:4" ht="17" thickBot="1">
      <c r="A342" s="2"/>
      <c r="B342" s="3"/>
      <c r="C342" s="2"/>
      <c r="D342" s="2"/>
    </row>
    <row r="343" spans="1:4" ht="17" thickBot="1">
      <c r="A343" s="2"/>
      <c r="B343" s="3"/>
      <c r="C343" s="2"/>
      <c r="D343" s="2"/>
    </row>
    <row r="344" spans="1:4" ht="17" thickBot="1">
      <c r="A344" s="2"/>
      <c r="B344" s="3"/>
      <c r="C344" s="2"/>
      <c r="D344" s="2"/>
    </row>
    <row r="345" spans="1:4" ht="17" thickBot="1">
      <c r="A345" s="2"/>
      <c r="B345" s="3"/>
      <c r="C345" s="2"/>
      <c r="D345" s="2"/>
    </row>
    <row r="346" spans="1:4" ht="17" thickBot="1">
      <c r="A346" s="2"/>
      <c r="B346" s="3"/>
      <c r="C346" s="2"/>
      <c r="D346" s="2"/>
    </row>
    <row r="347" spans="1:4" ht="17" thickBot="1">
      <c r="A347" s="2"/>
      <c r="B347" s="3"/>
      <c r="C347" s="2"/>
      <c r="D347" s="2"/>
    </row>
    <row r="348" spans="1:4" ht="17" thickBot="1">
      <c r="A348" s="2"/>
      <c r="B348" s="3"/>
      <c r="C348" s="2"/>
      <c r="D348" s="2"/>
    </row>
    <row r="349" spans="1:4" ht="17" thickBot="1">
      <c r="A349" s="2"/>
      <c r="B349" s="3"/>
      <c r="C349" s="2"/>
      <c r="D349" s="2"/>
    </row>
    <row r="350" spans="1:4" ht="17" thickBot="1">
      <c r="A350" s="2"/>
      <c r="B350" s="3"/>
      <c r="C350" s="2"/>
      <c r="D350" s="2"/>
    </row>
    <row r="351" spans="1:4" ht="17" thickBot="1">
      <c r="A351" s="2"/>
      <c r="B351" s="3"/>
      <c r="C351" s="2"/>
      <c r="D351" s="2"/>
    </row>
    <row r="352" spans="1:4" ht="17" thickBot="1">
      <c r="A352" s="2"/>
      <c r="B352" s="3"/>
      <c r="C352" s="2"/>
      <c r="D352" s="2"/>
    </row>
    <row r="353" spans="1:4" ht="17" thickBot="1">
      <c r="A353" s="2"/>
      <c r="B353" s="3"/>
      <c r="C353" s="2"/>
      <c r="D353" s="2"/>
    </row>
    <row r="354" spans="1:4" ht="17" thickBot="1">
      <c r="A354" s="2"/>
      <c r="B354" s="3"/>
      <c r="C354" s="2"/>
      <c r="D354" s="2"/>
    </row>
    <row r="355" spans="1:4" ht="17" thickBot="1">
      <c r="A355" s="2"/>
      <c r="B355" s="3"/>
      <c r="C355" s="2"/>
      <c r="D355" s="2"/>
    </row>
    <row r="356" spans="1:4" ht="17" thickBot="1">
      <c r="A356" s="2"/>
      <c r="B356" s="3"/>
      <c r="C356" s="2"/>
      <c r="D356" s="2"/>
    </row>
    <row r="357" spans="1:4" ht="17" thickBot="1">
      <c r="A357" s="2"/>
      <c r="B357" s="3"/>
      <c r="C357" s="2"/>
      <c r="D357" s="2"/>
    </row>
    <row r="358" spans="1:4" ht="17" thickBot="1">
      <c r="A358" s="2"/>
      <c r="B358" s="3"/>
      <c r="C358" s="2"/>
      <c r="D358" s="2"/>
    </row>
    <row r="359" spans="1:4" ht="17" thickBot="1">
      <c r="A359" s="2"/>
      <c r="B359" s="3"/>
      <c r="C359" s="2"/>
      <c r="D359" s="2"/>
    </row>
    <row r="360" spans="1:4" ht="17" thickBot="1">
      <c r="A360" s="2"/>
      <c r="B360" s="3"/>
      <c r="C360" s="2"/>
      <c r="D360" s="2"/>
    </row>
    <row r="361" spans="1:4" ht="17" thickBot="1">
      <c r="A361" s="2"/>
      <c r="B361" s="3"/>
      <c r="C361" s="2"/>
      <c r="D361" s="2"/>
    </row>
    <row r="362" spans="1:4" ht="17" thickBot="1">
      <c r="A362" s="2"/>
      <c r="B362" s="3"/>
      <c r="C362" s="2"/>
      <c r="D362" s="2"/>
    </row>
    <row r="363" spans="1:4" ht="17" thickBot="1">
      <c r="A363" s="2"/>
      <c r="B363" s="3"/>
      <c r="C363" s="2"/>
      <c r="D363" s="2"/>
    </row>
    <row r="364" spans="1:4" ht="17" thickBot="1">
      <c r="A364" s="2"/>
      <c r="B364" s="3"/>
      <c r="C364" s="2"/>
      <c r="D364" s="2"/>
    </row>
    <row r="365" spans="1:4" ht="17" thickBot="1">
      <c r="A365" s="2"/>
      <c r="B365" s="3"/>
      <c r="C365" s="2"/>
      <c r="D365" s="2"/>
    </row>
    <row r="366" spans="1:4" ht="17" thickBot="1">
      <c r="A366" s="2"/>
      <c r="B366" s="3"/>
      <c r="C366" s="2"/>
      <c r="D366" s="2"/>
    </row>
    <row r="367" spans="1:4" ht="17" thickBot="1">
      <c r="A367" s="2"/>
      <c r="B367" s="3"/>
      <c r="C367" s="2"/>
      <c r="D367" s="2"/>
    </row>
    <row r="368" spans="1:4" ht="17" thickBot="1">
      <c r="A368" s="2"/>
      <c r="B368" s="3"/>
      <c r="C368" s="2"/>
      <c r="D368" s="2"/>
    </row>
    <row r="369" spans="1:4" ht="17" thickBot="1">
      <c r="A369" s="2"/>
      <c r="B369" s="3"/>
      <c r="C369" s="2"/>
      <c r="D369" s="2"/>
    </row>
    <row r="370" spans="1:4" ht="17" thickBot="1">
      <c r="A370" s="2"/>
      <c r="B370" s="3"/>
      <c r="C370" s="2"/>
      <c r="D370" s="2"/>
    </row>
  </sheetData>
  <sortState ref="A1:K370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Morgan</dc:creator>
  <cp:lastModifiedBy>Emily Morgan</cp:lastModifiedBy>
  <dcterms:created xsi:type="dcterms:W3CDTF">2014-05-08T23:15:25Z</dcterms:created>
  <dcterms:modified xsi:type="dcterms:W3CDTF">2015-04-16T23:46:15Z</dcterms:modified>
</cp:coreProperties>
</file>