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alrx\Stanford Law School Dropbox\Lisa Li\election\"/>
    </mc:Choice>
  </mc:AlternateContent>
  <xr:revisionPtr revIDLastSave="0" documentId="13_ncr:1_{7038779A-118C-4A2F-95CF-E07F0082570D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<sst xmlns="http://schemas.openxmlformats.org/spreadsheetml/2006/main" count="130" uniqueCount="130">
  <si>
    <t>state_po</t>
  </si>
  <si>
    <t>totalvotes_2020</t>
  </si>
  <si>
    <t>vote_count_DEMOCRAT_2020</t>
  </si>
  <si>
    <t>vote_count_OTHERS</t>
  </si>
  <si>
    <t>vote_count_REPUBLICAN_2020</t>
  </si>
  <si>
    <t>vote_share_DEMOCRAT_2020</t>
  </si>
  <si>
    <t>vote_share_OTHERS_2020</t>
  </si>
  <si>
    <t>vote_share_REPUBLICAN_2020</t>
  </si>
  <si>
    <t>State</t>
  </si>
  <si>
    <t>count_percentage_2024</t>
  </si>
  <si>
    <t>vote_count_DEMOCRAT_2024</t>
  </si>
  <si>
    <t>vote_count_OTHERS_2024</t>
  </si>
  <si>
    <t>vote_count_REPUBLICAN_2024</t>
  </si>
  <si>
    <t>vote_share_DEMOCRAT_2024</t>
  </si>
  <si>
    <t>vote_share_OTHERS_2024</t>
  </si>
  <si>
    <t>vote_share_REPUBLICAN_2024</t>
  </si>
  <si>
    <t>totalvotes_2024</t>
  </si>
  <si>
    <t>DEMOCRAT_diff_share</t>
  </si>
  <si>
    <t>REPUBLICAN_diff_share</t>
  </si>
  <si>
    <t>OTHERS_diff_share</t>
  </si>
  <si>
    <t>DEMOCRAT_diff_count</t>
  </si>
  <si>
    <t>REPUBLICAN_diff_count</t>
  </si>
  <si>
    <t>OTHERS_diff_count</t>
  </si>
  <si>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</si>
  <si>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</si>
  <si>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</si>
  <si>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</si>
  <si>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</si>
  <si>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</si>
  <si>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</si>
  <si>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</si>
  <si>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</si>
  <si>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</si>
  <si>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</si>
  <si>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</si>
  <si>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</si>
  <si>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</si>
  <si>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</si>
  <si>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</si>
  <si>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</si>
  <si>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</si>
  <si>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</si>
  <si>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</si>
  <si>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</si>
  <si>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</si>
  <si>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</si>
  <si>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</si>
  <si>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</si>
  <si>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</si>
  <si>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</si>
  <si>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</si>
  <si>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</si>
  <si>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</si>
  <si>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</si>
  <si>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</si>
  <si>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</si>
  <si>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</si>
  <si>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</si>
  <si>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</si>
  <si>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</si>
  <si>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</si>
  <si>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</si>
  <si>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</si>
  <si>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</si>
  <si>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</si>
  <si>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</si>
  <si>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</si>
  <si>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</si>
  <si>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</si>
  <si>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</si>
  <si>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</si>
  <si>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</si>
  <si>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</si>
  <si>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</si>
  <si>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</si>
  <si>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</si>
  <si>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</si>
  <si>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</si>
  <si>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</si>
  <si>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</si>
  <si>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</si>
  <si>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</si>
  <si>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</si>
  <si>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</si>
  <si>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</si>
  <si>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</si>
  <si>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</si>
  <si>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</si>
  <si>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</si>
  <si>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</si>
  <si>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</si>
  <si>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</si>
  <si>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</si>
  <si>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</si>
  <si>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</si>
  <si>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</si>
  <si>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</si>
  <si>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</si>
  <si>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</si>
  <si>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</si>
  <si>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</si>
  <si>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</si>
  <si>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</si>
  <si>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</si>
  <si>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</si>
  <si>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</si>
  <si>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</si>
  <si>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</si>
  <si>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</si>
  <si>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</si>
  <si>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</si>
  <si>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</si>
  <si>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</si>
  <si>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</si>
  <si>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</si>
  <si>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</si>
  <si>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</si>
  <si>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</si>
  <si>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</si>
  <si>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</si>
  <si>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</si>
  <si>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</si>
  <si>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</si>
  <si>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</si>
  <si>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</si>
  <si>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Notes:</t>
  </si>
  <si>
    <t>1. The green, blue, and red bars demonstrate vote counts in bars respectively for total votes, democratic, and republican votes</t>
  </si>
  <si>
    <t>2. The green filling with green font demonstrate the winning party, which is determined by if vote share for that party is &gt;50%</t>
  </si>
  <si>
    <t>3. The red font for "count_percentage_2024" assigns a red font if the ballot count is &gt;95% complete</t>
  </si>
  <si>
    <t>4. The last few columns show if vote count or vote share increased comparing 2024 to 2020 (2024 minus 2020), colors pinky red if positive (higher), and yellow if negative (lower)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</si>
</sst>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168" fontId="1" fillId="0" borderId="0" xfId="1" applyNumberFormat="1" applyFont="1" applyAlignment="1">
      <alignment horizontal="center"/>
    </xf>
    <xf numFmtId="168" fontId="0" fillId="0" borderId="0" xfId="1" applyNumberFormat="1" applyFont="1"/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3" fontId="1" fillId="0" borderId="0" xfId="1" applyNumberFormat="1" applyFont="1" applyAlignment="1">
      <alignment horizontal="center"/>
    </xf>
    <xf numFmtId="3" fontId="0" fillId="0" borderId="0" xfId="1" applyNumberFormat="1" applyFont="1"/>
    <xf numFmtId="168" fontId="0" fillId="0" borderId="2" xfId="1" applyNumberFormat="1" applyFont="1" applyBorder="1"/>
    <xf numFmtId="10" fontId="0" fillId="0" borderId="2" xfId="0" applyNumberFormat="1" applyBorder="1"/>
    <xf numFmtId="10" fontId="0" fillId="0" borderId="3" xfId="0" applyNumberFormat="1" applyBorder="1"/>
    <xf numFmtId="168" fontId="0" fillId="0" borderId="4" xfId="1" applyNumberFormat="1" applyFont="1" applyBorder="1"/>
    <xf numFmtId="168" fontId="0" fillId="0" borderId="0" xfId="1" applyNumberFormat="1" applyFont="1" applyBorder="1"/>
    <xf numFmtId="10" fontId="0" fillId="0" borderId="0" xfId="0" applyNumberFormat="1" applyBorder="1"/>
    <xf numFmtId="10" fontId="0" fillId="0" borderId="5" xfId="0" applyNumberFormat="1" applyBorder="1"/>
    <xf numFmtId="168" fontId="0" fillId="0" borderId="6" xfId="1" applyNumberFormat="1" applyFont="1" applyBorder="1"/>
    <xf numFmtId="168" fontId="0" fillId="0" borderId="7" xfId="1" applyNumberFormat="1" applyFont="1" applyBorder="1"/>
    <xf numFmtId="10" fontId="0" fillId="0" borderId="7" xfId="0" applyNumberFormat="1" applyBorder="1"/>
    <xf numFmtId="10" fontId="0" fillId="0" borderId="8" xfId="0" applyNumberFormat="1" applyBorder="1"/>
    <xf numFmtId="168" fontId="0" fillId="2" borderId="1" xfId="1" applyNumberFormat="1" applyFont="1" applyFill="1" applyBorder="1"/>
  </cellXfs>
  <cellStyles count="2">
    <cellStyle name="Comma" xfId="1" builtinId="3"/>
    <cellStyle name="Normal" xfId="0" builtinId="0"/>
  </cellStyles>
  <dxfs count="147">
    <dxf>
      <font>
        <color rgb="FF00B050"/>
      </font>
      <fill>
        <patternFill>
          <fgColor rgb="FF92D050"/>
          <bgColor theme="6" tint="0.59996337778862885"/>
        </patternFill>
      </fill>
    </dxf>
    <dxf>
      <font>
        <color rgb="FF00B050"/>
      </font>
      <fill>
        <patternFill>
          <fgColor rgb="FF92D050"/>
          <bgColor theme="6" tint="0.59996337778862885"/>
        </patternFill>
      </fill>
    </dxf>
    <dxf>
      <font>
        <color rgb="FF9C0006"/>
      </font>
      <fill>
        <patternFill>
          <bgColor rgb="FFF2F1D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5F2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b/>
        <i val="0"/>
        <color theme="1"/>
      </font>
      <fill>
        <patternFill>
          <bgColor theme="3" tint="0.79998168889431442"/>
        </patternFill>
      </fill>
    </dxf>
    <dxf>
      <font>
        <color rgb="FF9C0006"/>
      </font>
    </dxf>
    <dxf>
      <font>
        <color rgb="FF00B050"/>
      </font>
      <fill>
        <patternFill>
          <fgColor rgb="FF92D050"/>
          <bgColor theme="6" tint="0.59996337778862885"/>
        </patternFill>
      </fill>
    </dxf>
    <dxf>
      <font>
        <color rgb="FF00B050"/>
      </font>
      <fill>
        <patternFill>
          <fgColor rgb="FF92D050"/>
          <bgColor theme="6" tint="0.59996337778862885"/>
        </patternFill>
      </fill>
    </dxf>
    <dxf>
      <font>
        <color rgb="FF9C0006"/>
      </font>
      <fill>
        <patternFill>
          <bgColor rgb="FFF2F1D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5F2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>
          <bgColor rgb="FF00B0F0"/>
        </patternFill>
      </fill>
    </dxf>
    <dxf>
      <font>
        <color rgb="FF9C0006"/>
      </font>
      <fill>
        <patternFill>
          <bgColor rgb="FFF2F1D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5F2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b/>
        <i val="0"/>
        <color theme="1"/>
      </font>
      <fill>
        <patternFill>
          <bgColor theme="3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numFmt numFmtId="14" formatCode="0.00%"/>
    </dxf>
    <dxf>
      <fill>
        <patternFill>
          <bgColor rgb="FF00B0F0"/>
        </patternFill>
      </fill>
    </dxf>
    <dxf>
      <font>
        <color rgb="FF9C0006"/>
      </font>
      <fill>
        <patternFill>
          <bgColor rgb="FFF2F1D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5F2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b/>
        <i val="0"/>
        <color theme="1"/>
      </font>
      <fill>
        <patternFill>
          <bgColor theme="3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2F1D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5F2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b/>
        <i val="0"/>
        <color theme="1"/>
      </font>
      <fill>
        <patternFill>
          <bgColor theme="3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2F1D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5F2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b/>
        <i val="0"/>
        <color theme="1"/>
      </font>
      <fill>
        <patternFill>
          <bgColor theme="3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5F2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b/>
        <i val="0"/>
        <color theme="1"/>
      </font>
      <fill>
        <patternFill>
          <bgColor theme="3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5F2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b/>
        <i val="0"/>
        <color theme="1"/>
      </font>
      <fill>
        <patternFill>
          <bgColor theme="3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b/>
        <i val="0"/>
        <color theme="1"/>
      </font>
      <fill>
        <patternFill>
          <bgColor theme="3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b/>
        <i val="0"/>
        <color theme="1"/>
      </font>
      <fill>
        <patternFill>
          <bgColor theme="3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b/>
        <i val="0"/>
        <color theme="1"/>
      </font>
      <fill>
        <patternFill>
          <bgColor theme="3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b/>
        <i val="0"/>
        <color theme="1"/>
      </font>
      <fill>
        <patternFill>
          <bgColor theme="3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b/>
        <i val="0"/>
        <color theme="1"/>
      </font>
      <fill>
        <patternFill>
          <bgColor theme="3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b/>
        <i val="0"/>
        <color theme="1"/>
      </font>
      <fill>
        <patternFill>
          <bgColor theme="3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3" tint="0.79998168889431442"/>
        </patternFill>
      </fill>
    </dxf>
    <dxf>
      <font>
        <b/>
        <i val="0"/>
        <color theme="1"/>
      </font>
      <fill>
        <patternFill>
          <bgColor theme="3" tint="0.79998168889431442"/>
        </patternFill>
      </fill>
    </dxf>
    <dxf>
      <font>
        <color rgb="FF9C0006"/>
      </font>
    </dxf>
    <dxf>
      <font>
        <color theme="4" tint="-0.499984740745262"/>
      </font>
      <fill>
        <patternFill>
          <bgColor theme="3" tint="0.79998168889431442"/>
        </patternFill>
      </fill>
    </dxf>
    <dxf>
      <font>
        <b/>
        <i val="0"/>
        <color theme="1"/>
      </font>
      <fill>
        <patternFill>
          <bgColor theme="3" tint="0.7999816888943144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_);_(* \(#,##0\);_(* &quot;-&quot;??_);_(@_)"/>
    </dxf>
    <dxf>
      <numFmt numFmtId="14" formatCode="0.00%"/>
    </dxf>
  </dxfs>
  <tableStyles count="0" defaultTableStyle="TableStyleMedium9" defaultPivotStyle="PivotStyleLight16"/>
  <colors>
    <mruColors>
      <color rgb="FFF2F1D4"/>
      <color rgb="FFF5F2D1"/>
      <color rgb="FFFAF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D3449-9997-4D62-B59E-9196AE2967C8}" name="Table1" displayName="Table1" ref="A1:W52" headerRowDxfId="134" dataDxfId="135" headerRowCellStyle="Comma" dataCellStyle="Comma">
  <autoFilter ref="A1:W52" xr:uid="{C453A062-04C9-4679-81E4-D6A8A8BED550}"/>
  <tableColumns count="23">
    <tableColumn id="1" xr3:uid="{E5375425-754A-4C96-BB55-847565CE4664}" name="State" totalsRowLabel="Total"/>
    <tableColumn id="2" xr3:uid="{DAF10932-3EE0-4259-A743-88F1577D92A4}" name="state_po"/>
    <tableColumn id="3" xr3:uid="{6781E2C7-A92D-4DF7-A6DF-91524315531C}" name="totalvotes_2020" dataDxfId="126" dataCellStyle="Comma"/>
    <tableColumn id="4" xr3:uid="{D1657A98-F421-4075-8A50-BB06D2B0EA11}" name="vote_count_DEMOCRAT_2020" dataDxfId="125" dataCellStyle="Comma"/>
    <tableColumn id="5" xr3:uid="{9021EE56-A4CD-4142-BBE7-E8FBFCF3C0BE}" name="vote_count_OTHERS" dataDxfId="124" dataCellStyle="Comma"/>
    <tableColumn id="6" xr3:uid="{8E305FA8-334C-4151-8BAA-D213F99BC30D}" name="vote_count_REPUBLICAN_2020" dataDxfId="123" dataCellStyle="Comma"/>
    <tableColumn id="7" xr3:uid="{A186D1EA-0E1D-452A-862D-66BDE72CCCAD}" name="vote_share_DEMOCRAT_2020" dataDxfId="20"/>
    <tableColumn id="8" xr3:uid="{ECF6FF80-FD40-462A-A633-F6020A555A91}" name="vote_share_OTHERS_2020" dataDxfId="122"/>
    <tableColumn id="9" xr3:uid="{18CC1F6A-9014-4C71-A721-2B4F41F4B0A5}" name="vote_share_REPUBLICAN_2020" dataDxfId="32"/>
    <tableColumn id="10" xr3:uid="{FA0CF507-89FF-44C2-9B11-2C151051A72A}" name="count_percentage_2024" dataDxfId="146"/>
    <tableColumn id="11" xr3:uid="{7FFFF06F-94E0-48A3-8A1F-1122B11EA7FC}" name="vote_count_DEMOCRAT_2024" dataDxfId="145" totalsRowDxfId="127" dataCellStyle="Comma"/>
    <tableColumn id="12" xr3:uid="{06CBBFC7-BAA8-465A-9D76-EDC10CA9C4AA}" name="vote_count_OTHERS_2024" dataDxfId="144" totalsRowDxfId="128" dataCellStyle="Comma"/>
    <tableColumn id="13" xr3:uid="{2E9C3B86-8B49-40B0-9008-B2D016231B09}" name="vote_count_REPUBLICAN_2024" dataDxfId="143" totalsRowDxfId="129" dataCellStyle="Comma"/>
    <tableColumn id="14" xr3:uid="{6FD0BE4F-912D-4F8F-B274-6B9248201657}" name="vote_share_DEMOCRAT_2024" dataDxfId="19"/>
    <tableColumn id="15" xr3:uid="{863D215C-2810-4E56-B37F-8DD439A1007C}" name="vote_share_OTHERS_2024" dataDxfId="18"/>
    <tableColumn id="16" xr3:uid="{6DB8826C-19C5-4E33-848E-DA9ADE8B95EB}" name="vote_share_REPUBLICAN_2024" dataDxfId="17"/>
    <tableColumn id="17" xr3:uid="{E753C7CF-150C-47B3-8FCA-78CA0C666F4F}" name="totalvotes_2024" dataDxfId="142" totalsRowDxfId="130" dataCellStyle="Comma"/>
    <tableColumn id="18" xr3:uid="{3C56DA32-9DB0-4E14-BB7D-A4452A82674E}" name="DEMOCRAT_diff_share" dataDxfId="141"/>
    <tableColumn id="19" xr3:uid="{9EF9ED39-00B9-45CA-B660-ADCBCA418CA8}" name="REPUBLICAN_diff_share" dataDxfId="140"/>
    <tableColumn id="20" xr3:uid="{AF44D192-7558-4EA1-8C42-800CE6E7DBE4}" name="OTHERS_diff_share" dataDxfId="139"/>
    <tableColumn id="21" xr3:uid="{01271610-8634-4E96-BFC3-03DE3F4779B3}" name="DEMOCRAT_diff_count" dataDxfId="138" totalsRowDxfId="131" dataCellStyle="Comma"/>
    <tableColumn id="22" xr3:uid="{C9853083-CB33-43B3-9496-0E15FC457CC2}" name="REPUBLICAN_diff_count" dataDxfId="137" totalsRowDxfId="132" dataCellStyle="Comma"/>
    <tableColumn id="23" xr3:uid="{99513A18-BFE5-4F0C-B7ED-80B71AF135E2}" name="OTHERS_diff_count" totalsRowFunction="sum" dataDxfId="136" totalsRowDxfId="133" dataCellStyle="Comma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"/>
  <sheetViews>
    <sheetView tabSelected="1" workbookViewId="0">
      <pane xSplit="2" topLeftCell="C1" activePane="topRight" state="frozen"/>
      <selection pane="topRight" activeCell="F56" sqref="F56"/>
    </sheetView>
  </sheetViews>
  <sheetFormatPr defaultRowHeight="15" x14ac:dyDescent="0.25"/>
  <cols>
    <col min="2" max="2" width="10.85546875" customWidth="1"/>
    <col min="3" max="3" width="18" style="3" customWidth="1"/>
    <col min="4" max="4" width="30.140625" style="3" customWidth="1"/>
    <col min="5" max="5" width="21.85546875" style="3" customWidth="1"/>
    <col min="6" max="6" width="31.140625" style="3" customWidth="1"/>
    <col min="7" max="7" width="32.140625" style="5" bestFit="1" customWidth="1"/>
    <col min="8" max="8" width="25.85546875" style="5" customWidth="1"/>
    <col min="9" max="9" width="33.140625" style="5" bestFit="1" customWidth="1"/>
    <col min="10" max="10" width="24.140625" style="5" customWidth="1"/>
    <col min="11" max="11" width="30.140625" style="3" customWidth="1"/>
    <col min="12" max="12" width="26.85546875" style="3" customWidth="1"/>
    <col min="13" max="13" width="31.140625" style="3" customWidth="1"/>
    <col min="14" max="16" width="32.140625" style="5" bestFit="1" customWidth="1"/>
    <col min="17" max="17" width="21.140625" style="3" bestFit="1" customWidth="1"/>
    <col min="18" max="18" width="23.28515625" style="5" customWidth="1"/>
    <col min="19" max="19" width="24.28515625" style="5" customWidth="1"/>
    <col min="20" max="20" width="20" style="5" customWidth="1"/>
    <col min="21" max="21" width="23.42578125" style="7" customWidth="1"/>
    <col min="22" max="22" width="24.42578125" style="7" customWidth="1"/>
    <col min="23" max="23" width="20.140625" style="7" customWidth="1"/>
  </cols>
  <sheetData>
    <row r="1" spans="1:23" s="1" customFormat="1" x14ac:dyDescent="0.25">
      <c r="A1" s="1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5</v>
      </c>
      <c r="H1" s="4" t="s">
        <v>6</v>
      </c>
      <c r="I1" s="4" t="s">
        <v>7</v>
      </c>
      <c r="J1" s="4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5" t="s">
        <v>14</v>
      </c>
      <c r="P1" s="5" t="s">
        <v>15</v>
      </c>
      <c r="Q1" s="2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6" t="s">
        <v>22</v>
      </c>
    </row>
    <row r="2" spans="1:23" x14ac:dyDescent="0.25">
      <c r="A2" t="s">
        <v>24</v>
      </c>
      <c r="B2" t="s">
        <v>23</v>
      </c>
      <c r="C2" s="3">
        <v>359530</v>
      </c>
      <c r="D2" s="3">
        <v>153778</v>
      </c>
      <c r="E2" s="3">
        <v>15801</v>
      </c>
      <c r="F2" s="3">
        <v>189951</v>
      </c>
      <c r="G2" s="5">
        <v>0.42771952271020502</v>
      </c>
      <c r="H2" s="5">
        <v>4.3949044585987258E-2</v>
      </c>
      <c r="I2" s="5">
        <v>0.52833143270380778</v>
      </c>
      <c r="J2" s="5">
        <v>0.72</v>
      </c>
      <c r="K2" s="3">
        <v>103146</v>
      </c>
      <c r="L2" s="3">
        <v>10387</v>
      </c>
      <c r="M2" s="3">
        <v>141850</v>
      </c>
      <c r="N2" s="5">
        <v>0.40400000000000003</v>
      </c>
      <c r="O2" s="5">
        <v>4.2000000000000003E-2</v>
      </c>
      <c r="P2" s="5">
        <v>0.55500000000000005</v>
      </c>
      <c r="Q2" s="3">
        <v>255383</v>
      </c>
      <c r="R2" s="5">
        <v>-2.3719522710204999E-2</v>
      </c>
      <c r="S2" s="5">
        <v>2.6668567296192269E-2</v>
      </c>
      <c r="T2" s="5">
        <v>-1.9490445859872559E-3</v>
      </c>
      <c r="U2" s="7">
        <v>-50632</v>
      </c>
      <c r="V2" s="7">
        <v>-48101</v>
      </c>
      <c r="W2" s="7">
        <v>-5414</v>
      </c>
    </row>
    <row r="3" spans="1:23" x14ac:dyDescent="0.25">
      <c r="A3" t="s">
        <v>26</v>
      </c>
      <c r="B3" t="s">
        <v>25</v>
      </c>
      <c r="C3" s="3">
        <v>2323282</v>
      </c>
      <c r="D3" s="3">
        <v>849624</v>
      </c>
      <c r="E3" s="3">
        <v>32488</v>
      </c>
      <c r="F3" s="3">
        <v>1441170</v>
      </c>
      <c r="G3" s="5">
        <v>0.36569990212122327</v>
      </c>
      <c r="H3" s="5">
        <v>1.3983666210128601E-2</v>
      </c>
      <c r="I3" s="5">
        <v>0.62031643166864803</v>
      </c>
      <c r="J3" s="5">
        <v>0.99</v>
      </c>
      <c r="K3" s="3">
        <v>769391</v>
      </c>
      <c r="L3" s="3">
        <v>23007</v>
      </c>
      <c r="M3" s="3">
        <v>1457704</v>
      </c>
      <c r="N3" s="5">
        <v>0.34200000000000003</v>
      </c>
      <c r="O3" s="5">
        <v>0.01</v>
      </c>
      <c r="P3" s="5">
        <v>0.64800000000000002</v>
      </c>
      <c r="Q3" s="3">
        <v>2250102</v>
      </c>
      <c r="R3" s="5">
        <v>-2.3699902121223249E-2</v>
      </c>
      <c r="S3" s="5">
        <v>2.768356833135199E-2</v>
      </c>
      <c r="T3" s="5">
        <v>-3.9836662101286006E-3</v>
      </c>
      <c r="U3" s="7">
        <v>-80233</v>
      </c>
      <c r="V3" s="7">
        <v>16534</v>
      </c>
      <c r="W3" s="7">
        <v>-9481</v>
      </c>
    </row>
    <row r="4" spans="1:23" x14ac:dyDescent="0.25">
      <c r="A4" t="s">
        <v>28</v>
      </c>
      <c r="B4" t="s">
        <v>27</v>
      </c>
      <c r="C4" s="3">
        <v>1219069</v>
      </c>
      <c r="D4" s="3">
        <v>423932</v>
      </c>
      <c r="E4" s="3">
        <v>34490</v>
      </c>
      <c r="F4" s="3">
        <v>760647</v>
      </c>
      <c r="G4" s="5">
        <v>0.34775061953014957</v>
      </c>
      <c r="H4" s="5">
        <v>2.8292081908407148E-2</v>
      </c>
      <c r="I4" s="5">
        <v>0.62395729856144322</v>
      </c>
      <c r="J4" s="5">
        <v>0.97499999999999998</v>
      </c>
      <c r="K4" s="3">
        <v>395756</v>
      </c>
      <c r="L4" s="3">
        <v>26463</v>
      </c>
      <c r="M4" s="3">
        <v>758007</v>
      </c>
      <c r="N4" s="5">
        <v>0.33500000000000002</v>
      </c>
      <c r="O4" s="5">
        <v>2.3E-2</v>
      </c>
      <c r="P4" s="5">
        <v>0.64200000000000002</v>
      </c>
      <c r="Q4" s="3">
        <v>1180226</v>
      </c>
      <c r="R4" s="5">
        <v>-1.275061953014955E-2</v>
      </c>
      <c r="S4" s="5">
        <v>1.80427014385568E-2</v>
      </c>
      <c r="T4" s="5">
        <v>-5.2920819084071487E-3</v>
      </c>
      <c r="U4" s="7">
        <v>-28176</v>
      </c>
      <c r="V4" s="7">
        <v>-2640</v>
      </c>
      <c r="W4" s="7">
        <v>-8027</v>
      </c>
    </row>
    <row r="5" spans="1:23" x14ac:dyDescent="0.25">
      <c r="A5" t="s">
        <v>30</v>
      </c>
      <c r="B5" t="s">
        <v>29</v>
      </c>
      <c r="C5" s="3">
        <v>3387326</v>
      </c>
      <c r="D5" s="3">
        <v>1672143</v>
      </c>
      <c r="E5" s="3">
        <v>53497</v>
      </c>
      <c r="F5" s="3">
        <v>1661686</v>
      </c>
      <c r="G5" s="5">
        <v>0.49364690614366608</v>
      </c>
      <c r="H5" s="5">
        <v>1.579328355168649E-2</v>
      </c>
      <c r="I5" s="5">
        <v>0.4905598103046474</v>
      </c>
      <c r="J5" s="5">
        <v>0.88900000000000001</v>
      </c>
      <c r="K5" s="3">
        <v>1417972</v>
      </c>
      <c r="L5" s="3">
        <v>30505</v>
      </c>
      <c r="M5" s="3">
        <v>1601456</v>
      </c>
      <c r="N5" s="5">
        <v>0.46500000000000002</v>
      </c>
      <c r="O5" s="5">
        <v>0.01</v>
      </c>
      <c r="P5" s="5">
        <v>0.52500000000000002</v>
      </c>
      <c r="Q5" s="3">
        <v>3049933</v>
      </c>
      <c r="R5" s="5">
        <v>-2.8646906143666051E-2</v>
      </c>
      <c r="S5" s="5">
        <v>3.4440189695352619E-2</v>
      </c>
      <c r="T5" s="5">
        <v>-5.7932835516864897E-3</v>
      </c>
      <c r="U5" s="7">
        <v>-254171</v>
      </c>
      <c r="V5" s="7">
        <v>-60230</v>
      </c>
      <c r="W5" s="7">
        <v>-22992</v>
      </c>
    </row>
    <row r="6" spans="1:23" x14ac:dyDescent="0.25">
      <c r="A6" t="s">
        <v>32</v>
      </c>
      <c r="B6" t="s">
        <v>31</v>
      </c>
      <c r="C6" s="3">
        <v>17500881</v>
      </c>
      <c r="D6" s="3">
        <v>11110250</v>
      </c>
      <c r="E6" s="3">
        <v>384202</v>
      </c>
      <c r="F6" s="3">
        <v>6006429</v>
      </c>
      <c r="G6" s="5">
        <v>0.63483946893873511</v>
      </c>
      <c r="H6" s="5">
        <v>2.1953294808415649E-2</v>
      </c>
      <c r="I6" s="5">
        <v>0.34320723625284921</v>
      </c>
      <c r="J6" s="5">
        <v>0.76900000000000002</v>
      </c>
      <c r="K6" s="3">
        <v>7235032</v>
      </c>
      <c r="L6" s="3">
        <v>355490</v>
      </c>
      <c r="M6" s="3">
        <v>4785698</v>
      </c>
      <c r="N6" s="5">
        <v>0.58499999999999996</v>
      </c>
      <c r="O6" s="5">
        <v>2.9000000000000001E-2</v>
      </c>
      <c r="P6" s="5">
        <v>0.38700000000000001</v>
      </c>
      <c r="Q6" s="3">
        <v>12376220</v>
      </c>
      <c r="R6" s="5">
        <v>-4.9839468938735143E-2</v>
      </c>
      <c r="S6" s="5">
        <v>4.3792763747150798E-2</v>
      </c>
      <c r="T6" s="5">
        <v>7.0467051915843529E-3</v>
      </c>
      <c r="U6" s="7">
        <v>-3875218</v>
      </c>
      <c r="V6" s="7">
        <v>-1220731</v>
      </c>
      <c r="W6" s="7">
        <v>-28712</v>
      </c>
    </row>
    <row r="7" spans="1:23" x14ac:dyDescent="0.25">
      <c r="A7" t="s">
        <v>34</v>
      </c>
      <c r="B7" t="s">
        <v>33</v>
      </c>
      <c r="C7" s="3">
        <v>3279980</v>
      </c>
      <c r="D7" s="3">
        <v>1804352</v>
      </c>
      <c r="E7" s="3">
        <v>111021</v>
      </c>
      <c r="F7" s="3">
        <v>1364607</v>
      </c>
      <c r="G7" s="5">
        <v>0.55011067140653291</v>
      </c>
      <c r="H7" s="5">
        <v>3.3848072244342962E-2</v>
      </c>
      <c r="I7" s="5">
        <v>0.41604125634912409</v>
      </c>
      <c r="J7" s="5">
        <v>0.95199999999999996</v>
      </c>
      <c r="K7" s="3">
        <v>1686157</v>
      </c>
      <c r="L7" s="3">
        <v>82155</v>
      </c>
      <c r="M7" s="3">
        <v>1341833</v>
      </c>
      <c r="N7" s="5">
        <v>0.54200000000000004</v>
      </c>
      <c r="O7" s="5">
        <v>2.7E-2</v>
      </c>
      <c r="P7" s="5">
        <v>0.43099999999999999</v>
      </c>
      <c r="Q7" s="3">
        <v>3110145</v>
      </c>
      <c r="R7" s="5">
        <v>-8.1106714065328767E-3</v>
      </c>
      <c r="S7" s="5">
        <v>1.495874365087591E-2</v>
      </c>
      <c r="T7" s="5">
        <v>-6.8480722443429627E-3</v>
      </c>
      <c r="U7" s="7">
        <v>-118195</v>
      </c>
      <c r="V7" s="7">
        <v>-22774</v>
      </c>
      <c r="W7" s="7">
        <v>-28866</v>
      </c>
    </row>
    <row r="8" spans="1:23" x14ac:dyDescent="0.25">
      <c r="A8" t="s">
        <v>36</v>
      </c>
      <c r="B8" t="s">
        <v>35</v>
      </c>
      <c r="C8" s="3">
        <v>1823857</v>
      </c>
      <c r="D8" s="3">
        <v>1080831</v>
      </c>
      <c r="E8" s="3">
        <v>28309</v>
      </c>
      <c r="F8" s="3">
        <v>714717</v>
      </c>
      <c r="G8" s="5">
        <v>0.59260731515683518</v>
      </c>
      <c r="H8" s="5">
        <v>1.55215019598576E-2</v>
      </c>
      <c r="I8" s="5">
        <v>0.39187118288330719</v>
      </c>
      <c r="J8" s="5">
        <v>0.98599999999999999</v>
      </c>
      <c r="K8" s="3">
        <v>989195</v>
      </c>
      <c r="L8" s="3">
        <v>29224</v>
      </c>
      <c r="M8" s="3">
        <v>731832</v>
      </c>
      <c r="N8" s="5">
        <v>0.56499999999999995</v>
      </c>
      <c r="O8" s="5">
        <v>1.7000000000000001E-2</v>
      </c>
      <c r="P8" s="5">
        <v>0.41799999999999998</v>
      </c>
      <c r="Q8" s="3">
        <v>1750251</v>
      </c>
      <c r="R8" s="5">
        <v>-2.7607315156835229E-2</v>
      </c>
      <c r="S8" s="5">
        <v>2.6128817116692789E-2</v>
      </c>
      <c r="T8" s="5">
        <v>1.478498040142402E-3</v>
      </c>
      <c r="U8" s="7">
        <v>-91636</v>
      </c>
      <c r="V8" s="7">
        <v>17115</v>
      </c>
      <c r="W8" s="7">
        <v>915</v>
      </c>
    </row>
    <row r="9" spans="1:23" x14ac:dyDescent="0.25">
      <c r="A9" t="s">
        <v>38</v>
      </c>
      <c r="B9" t="s">
        <v>37</v>
      </c>
      <c r="C9" s="3">
        <v>344356</v>
      </c>
      <c r="D9" s="3">
        <v>317323</v>
      </c>
      <c r="E9" s="3">
        <v>8447</v>
      </c>
      <c r="F9" s="3">
        <v>18586</v>
      </c>
      <c r="G9" s="5">
        <v>0.92149693921406917</v>
      </c>
      <c r="H9" s="5">
        <v>2.4529847018782889E-2</v>
      </c>
      <c r="I9" s="5">
        <v>5.3973213767147948E-2</v>
      </c>
      <c r="J9" s="5">
        <v>0.99</v>
      </c>
      <c r="K9" s="3">
        <v>268992</v>
      </c>
      <c r="L9" s="3">
        <v>9081</v>
      </c>
      <c r="M9" s="3">
        <v>19402</v>
      </c>
      <c r="N9" s="5">
        <v>0.90400000000000003</v>
      </c>
      <c r="O9" s="5">
        <v>0.03</v>
      </c>
      <c r="P9" s="5">
        <v>6.5000000000000002E-2</v>
      </c>
      <c r="Q9" s="3">
        <v>297475</v>
      </c>
      <c r="R9" s="5">
        <v>-1.749693921406914E-2</v>
      </c>
      <c r="S9" s="5">
        <v>1.102678623285205E-2</v>
      </c>
      <c r="T9" s="5">
        <v>5.47015298121711E-3</v>
      </c>
      <c r="U9" s="7">
        <v>-48331</v>
      </c>
      <c r="V9" s="7">
        <v>816</v>
      </c>
      <c r="W9" s="7">
        <v>634</v>
      </c>
    </row>
    <row r="10" spans="1:23" x14ac:dyDescent="0.25">
      <c r="A10" t="s">
        <v>40</v>
      </c>
      <c r="B10" t="s">
        <v>39</v>
      </c>
      <c r="C10" s="3">
        <v>504346</v>
      </c>
      <c r="D10" s="3">
        <v>296268</v>
      </c>
      <c r="E10" s="3">
        <v>7475</v>
      </c>
      <c r="F10" s="3">
        <v>200603</v>
      </c>
      <c r="G10" s="5">
        <v>0.58743005793641667</v>
      </c>
      <c r="H10" s="5">
        <v>1.4821174352527829E-2</v>
      </c>
      <c r="I10" s="5">
        <v>0.3977487677110555</v>
      </c>
      <c r="J10" s="5">
        <v>0.99</v>
      </c>
      <c r="K10" s="3">
        <v>289585</v>
      </c>
      <c r="L10" s="3">
        <v>7584</v>
      </c>
      <c r="M10" s="3">
        <v>214184</v>
      </c>
      <c r="N10" s="5">
        <v>0.56599999999999995</v>
      </c>
      <c r="O10" s="5">
        <v>1.4999999999999999E-2</v>
      </c>
      <c r="P10" s="5">
        <v>0.41899999999999998</v>
      </c>
      <c r="Q10" s="3">
        <v>511353</v>
      </c>
      <c r="R10" s="5">
        <v>-2.1430057936416721E-2</v>
      </c>
      <c r="S10" s="5">
        <v>2.1251232288944492E-2</v>
      </c>
      <c r="T10" s="5">
        <v>1.7882564747217011E-4</v>
      </c>
      <c r="U10" s="7">
        <v>-6683</v>
      </c>
      <c r="V10" s="7">
        <v>13581</v>
      </c>
      <c r="W10" s="7">
        <v>109</v>
      </c>
    </row>
    <row r="11" spans="1:23" x14ac:dyDescent="0.25">
      <c r="A11" t="s">
        <v>42</v>
      </c>
      <c r="B11" t="s">
        <v>41</v>
      </c>
      <c r="C11" s="3">
        <v>11067456</v>
      </c>
      <c r="D11" s="3">
        <v>5297045</v>
      </c>
      <c r="E11" s="3">
        <v>101680</v>
      </c>
      <c r="F11" s="3">
        <v>5668731</v>
      </c>
      <c r="G11" s="5">
        <v>0.47861450725442228</v>
      </c>
      <c r="H11" s="5">
        <v>9.1872965205373296E-3</v>
      </c>
      <c r="I11" s="5">
        <v>0.51219819622504037</v>
      </c>
      <c r="J11" s="5">
        <v>0.99</v>
      </c>
      <c r="K11" s="3">
        <v>4679984</v>
      </c>
      <c r="L11" s="3">
        <v>108625</v>
      </c>
      <c r="M11" s="3">
        <v>6108452</v>
      </c>
      <c r="N11" s="5">
        <v>0.42899999999999999</v>
      </c>
      <c r="O11" s="5">
        <v>1.0999999999999999E-2</v>
      </c>
      <c r="P11" s="5">
        <v>0.56100000000000005</v>
      </c>
      <c r="Q11" s="3">
        <v>10897061</v>
      </c>
      <c r="R11" s="5">
        <v>-4.9614507254422291E-2</v>
      </c>
      <c r="S11" s="5">
        <v>4.8801803774959678E-2</v>
      </c>
      <c r="T11" s="5">
        <v>1.81270347946267E-3</v>
      </c>
      <c r="U11" s="7">
        <v>-617061</v>
      </c>
      <c r="V11" s="7">
        <v>439721</v>
      </c>
      <c r="W11" s="7">
        <v>6945</v>
      </c>
    </row>
    <row r="12" spans="1:23" x14ac:dyDescent="0.25">
      <c r="A12" t="s">
        <v>44</v>
      </c>
      <c r="B12" t="s">
        <v>43</v>
      </c>
      <c r="C12" s="3">
        <v>4999960</v>
      </c>
      <c r="D12" s="3">
        <v>2473633</v>
      </c>
      <c r="E12" s="3">
        <v>64473</v>
      </c>
      <c r="F12" s="3">
        <v>2461854</v>
      </c>
      <c r="G12" s="5">
        <v>0.49473055784446268</v>
      </c>
      <c r="H12" s="5">
        <v>1.289470315762526E-2</v>
      </c>
      <c r="I12" s="5">
        <v>0.49237473899791201</v>
      </c>
      <c r="J12" s="5">
        <v>0.99</v>
      </c>
      <c r="K12" s="3">
        <v>2544134</v>
      </c>
      <c r="L12" s="3">
        <v>42418</v>
      </c>
      <c r="M12" s="3">
        <v>2660944</v>
      </c>
      <c r="N12" s="5">
        <v>0.48499999999999999</v>
      </c>
      <c r="O12" s="5">
        <v>8.0000000000000002E-3</v>
      </c>
      <c r="P12" s="5">
        <v>0.50700000000000001</v>
      </c>
      <c r="Q12" s="3">
        <v>5247496</v>
      </c>
      <c r="R12" s="5">
        <v>-9.730557844462695E-3</v>
      </c>
      <c r="S12" s="5">
        <v>1.4625261002088E-2</v>
      </c>
      <c r="T12" s="5">
        <v>-4.8947031576252603E-3</v>
      </c>
      <c r="U12" s="7">
        <v>70501</v>
      </c>
      <c r="V12" s="7">
        <v>199090</v>
      </c>
      <c r="W12" s="7">
        <v>-22055</v>
      </c>
    </row>
    <row r="13" spans="1:23" x14ac:dyDescent="0.25">
      <c r="A13" t="s">
        <v>46</v>
      </c>
      <c r="B13" t="s">
        <v>45</v>
      </c>
      <c r="C13" s="3">
        <v>579784</v>
      </c>
      <c r="D13" s="3">
        <v>366130</v>
      </c>
      <c r="E13" s="3">
        <v>16790</v>
      </c>
      <c r="F13" s="3">
        <v>196864</v>
      </c>
      <c r="G13" s="5">
        <v>0.63149379769017422</v>
      </c>
      <c r="H13" s="5">
        <v>2.8959060615677559E-2</v>
      </c>
      <c r="I13" s="5">
        <v>0.33954714169414818</v>
      </c>
      <c r="J13" s="5">
        <v>0.89700000000000002</v>
      </c>
      <c r="K13" s="3">
        <v>312384</v>
      </c>
      <c r="L13" s="3">
        <v>9955</v>
      </c>
      <c r="M13" s="3">
        <v>193169</v>
      </c>
      <c r="N13" s="5">
        <v>0.60599999999999998</v>
      </c>
      <c r="O13" s="5">
        <v>1.9E-2</v>
      </c>
      <c r="P13" s="5">
        <v>0.375</v>
      </c>
      <c r="Q13" s="3">
        <v>515508</v>
      </c>
      <c r="R13" s="5">
        <v>-2.5493797690174239E-2</v>
      </c>
      <c r="S13" s="5">
        <v>3.545285830585182E-2</v>
      </c>
      <c r="T13" s="5">
        <v>-9.9590606156775598E-3</v>
      </c>
      <c r="U13" s="7">
        <v>-53746</v>
      </c>
      <c r="V13" s="7">
        <v>-3695</v>
      </c>
      <c r="W13" s="7">
        <v>-6835</v>
      </c>
    </row>
    <row r="14" spans="1:23" x14ac:dyDescent="0.25">
      <c r="A14" t="s">
        <v>48</v>
      </c>
      <c r="B14" t="s">
        <v>47</v>
      </c>
      <c r="C14" s="3">
        <v>1700130</v>
      </c>
      <c r="D14" s="3">
        <v>759061</v>
      </c>
      <c r="E14" s="3">
        <v>43397</v>
      </c>
      <c r="F14" s="3">
        <v>897672</v>
      </c>
      <c r="G14" s="5">
        <v>0.44647232858663749</v>
      </c>
      <c r="H14" s="5">
        <v>2.552569509390458E-2</v>
      </c>
      <c r="I14" s="5">
        <v>0.52800197631945789</v>
      </c>
      <c r="J14" s="5">
        <v>0.99</v>
      </c>
      <c r="K14" s="3">
        <v>706526</v>
      </c>
      <c r="L14" s="3">
        <v>26201</v>
      </c>
      <c r="M14" s="3">
        <v>926103</v>
      </c>
      <c r="N14" s="5">
        <v>0.42599999999999999</v>
      </c>
      <c r="O14" s="5">
        <v>1.4999999999999999E-2</v>
      </c>
      <c r="P14" s="5">
        <v>0.55800000000000005</v>
      </c>
      <c r="Q14" s="3">
        <v>1658830</v>
      </c>
      <c r="R14" s="5">
        <v>-2.04723285866375E-2</v>
      </c>
      <c r="S14" s="5">
        <v>2.9998023680542159E-2</v>
      </c>
      <c r="T14" s="5">
        <v>-1.052569509390458E-2</v>
      </c>
      <c r="U14" s="7">
        <v>-52535</v>
      </c>
      <c r="V14" s="7">
        <v>28431</v>
      </c>
      <c r="W14" s="7">
        <v>-17196</v>
      </c>
    </row>
    <row r="15" spans="1:23" x14ac:dyDescent="0.25">
      <c r="A15" t="s">
        <v>50</v>
      </c>
      <c r="B15" t="s">
        <v>49</v>
      </c>
      <c r="C15" s="3">
        <v>868014</v>
      </c>
      <c r="D15" s="3">
        <v>287021</v>
      </c>
      <c r="E15" s="3">
        <v>26874</v>
      </c>
      <c r="F15" s="3">
        <v>554119</v>
      </c>
      <c r="G15" s="5">
        <v>0.33066402154803948</v>
      </c>
      <c r="H15" s="5">
        <v>3.0960330132924121E-2</v>
      </c>
      <c r="I15" s="5">
        <v>0.63837564831903637</v>
      </c>
      <c r="J15" s="5">
        <v>0.99</v>
      </c>
      <c r="K15" s="3">
        <v>274956</v>
      </c>
      <c r="L15" s="3">
        <v>24956</v>
      </c>
      <c r="M15" s="3">
        <v>605144</v>
      </c>
      <c r="N15" s="5">
        <v>0.30399999999999999</v>
      </c>
      <c r="O15" s="5">
        <v>2.7E-2</v>
      </c>
      <c r="P15" s="5">
        <v>0.66900000000000004</v>
      </c>
      <c r="Q15" s="3">
        <v>905056</v>
      </c>
      <c r="R15" s="5">
        <v>-2.6664021548039481E-2</v>
      </c>
      <c r="S15" s="5">
        <v>3.0624351680963668E-2</v>
      </c>
      <c r="T15" s="5">
        <v>-3.9603301329241211E-3</v>
      </c>
      <c r="U15" s="7">
        <v>-12065</v>
      </c>
      <c r="V15" s="7">
        <v>51025</v>
      </c>
      <c r="W15" s="7">
        <v>-1918</v>
      </c>
    </row>
    <row r="16" spans="1:23" x14ac:dyDescent="0.25">
      <c r="A16" t="s">
        <v>52</v>
      </c>
      <c r="B16" t="s">
        <v>51</v>
      </c>
      <c r="C16" s="3">
        <v>6033743</v>
      </c>
      <c r="D16" s="3">
        <v>3471915</v>
      </c>
      <c r="E16" s="3">
        <v>114937</v>
      </c>
      <c r="F16" s="3">
        <v>2446891</v>
      </c>
      <c r="G16" s="5">
        <v>0.5754164537667581</v>
      </c>
      <c r="H16" s="5">
        <v>1.904903805150468E-2</v>
      </c>
      <c r="I16" s="5">
        <v>0.40553450818173731</v>
      </c>
      <c r="J16" s="5">
        <v>0.92800000000000005</v>
      </c>
      <c r="K16" s="3">
        <v>2891669</v>
      </c>
      <c r="L16" s="3">
        <v>86097</v>
      </c>
      <c r="M16" s="3">
        <v>2403624</v>
      </c>
      <c r="N16" s="5">
        <v>0.53700000000000003</v>
      </c>
      <c r="O16" s="5">
        <v>1.6E-2</v>
      </c>
      <c r="P16" s="5">
        <v>0.44700000000000001</v>
      </c>
      <c r="Q16" s="3">
        <v>5381390</v>
      </c>
      <c r="R16" s="5">
        <v>-3.8416453766758063E-2</v>
      </c>
      <c r="S16" s="5">
        <v>4.1465491818262701E-2</v>
      </c>
      <c r="T16" s="5">
        <v>-3.049038051504679E-3</v>
      </c>
      <c r="U16" s="7">
        <v>-580246</v>
      </c>
      <c r="V16" s="7">
        <v>-43267</v>
      </c>
      <c r="W16" s="7">
        <v>-28840</v>
      </c>
    </row>
    <row r="17" spans="1:23" x14ac:dyDescent="0.25">
      <c r="A17" t="s">
        <v>54</v>
      </c>
      <c r="B17" t="s">
        <v>53</v>
      </c>
      <c r="C17" s="3">
        <v>3033118</v>
      </c>
      <c r="D17" s="3">
        <v>1242416</v>
      </c>
      <c r="E17" s="3">
        <v>61183</v>
      </c>
      <c r="F17" s="3">
        <v>1729519</v>
      </c>
      <c r="G17" s="5">
        <v>0.40961677059712148</v>
      </c>
      <c r="H17" s="5">
        <v>2.0171651745827229E-2</v>
      </c>
      <c r="I17" s="5">
        <v>0.57021157765705122</v>
      </c>
      <c r="J17" s="5">
        <v>0.97099999999999997</v>
      </c>
      <c r="K17" s="3">
        <v>1159785</v>
      </c>
      <c r="L17" s="3">
        <v>53366</v>
      </c>
      <c r="M17" s="3">
        <v>1715058</v>
      </c>
      <c r="N17" s="5">
        <v>0.39600000000000002</v>
      </c>
      <c r="O17" s="5">
        <v>1.7999999999999999E-2</v>
      </c>
      <c r="P17" s="5">
        <v>0.58599999999999997</v>
      </c>
      <c r="Q17" s="3">
        <v>2928209</v>
      </c>
      <c r="R17" s="5">
        <v>-1.361677059712146E-2</v>
      </c>
      <c r="S17" s="5">
        <v>1.5788422342948749E-2</v>
      </c>
      <c r="T17" s="5">
        <v>-2.17165174582723E-3</v>
      </c>
      <c r="U17" s="7">
        <v>-82631</v>
      </c>
      <c r="V17" s="7">
        <v>-14461</v>
      </c>
      <c r="W17" s="7">
        <v>-7817</v>
      </c>
    </row>
    <row r="18" spans="1:23" x14ac:dyDescent="0.25">
      <c r="A18" t="s">
        <v>56</v>
      </c>
      <c r="B18" t="s">
        <v>55</v>
      </c>
      <c r="C18" s="3">
        <v>1372303</v>
      </c>
      <c r="D18" s="3">
        <v>570323</v>
      </c>
      <c r="E18" s="3">
        <v>30574</v>
      </c>
      <c r="F18" s="3">
        <v>771406</v>
      </c>
      <c r="G18" s="5">
        <v>0.41559553538832172</v>
      </c>
      <c r="H18" s="5">
        <v>2.2279336269030961E-2</v>
      </c>
      <c r="I18" s="5">
        <v>0.56212512834264738</v>
      </c>
      <c r="J18" s="5">
        <v>0.98</v>
      </c>
      <c r="K18" s="3">
        <v>531988</v>
      </c>
      <c r="L18" s="3">
        <v>23297</v>
      </c>
      <c r="M18" s="3">
        <v>741459</v>
      </c>
      <c r="N18" s="5">
        <v>0.41</v>
      </c>
      <c r="O18" s="5">
        <v>1.7999999999999999E-2</v>
      </c>
      <c r="P18" s="5">
        <v>0.57199999999999995</v>
      </c>
      <c r="Q18" s="3">
        <v>1296744</v>
      </c>
      <c r="R18" s="5">
        <v>-5.5955353883217476E-3</v>
      </c>
      <c r="S18" s="5">
        <v>9.8748716573525686E-3</v>
      </c>
      <c r="T18" s="5">
        <v>-4.2793362690309623E-3</v>
      </c>
      <c r="U18" s="7">
        <v>-38335</v>
      </c>
      <c r="V18" s="7">
        <v>-29947</v>
      </c>
      <c r="W18" s="7">
        <v>-7277</v>
      </c>
    </row>
    <row r="19" spans="1:23" x14ac:dyDescent="0.25">
      <c r="A19" t="s">
        <v>58</v>
      </c>
      <c r="B19" t="s">
        <v>57</v>
      </c>
      <c r="C19" s="3">
        <v>2136768</v>
      </c>
      <c r="D19" s="3">
        <v>772474</v>
      </c>
      <c r="E19" s="3">
        <v>37648</v>
      </c>
      <c r="F19" s="3">
        <v>1326646</v>
      </c>
      <c r="G19" s="5">
        <v>0.3615151481115404</v>
      </c>
      <c r="H19" s="5">
        <v>1.7619133195555161E-2</v>
      </c>
      <c r="I19" s="5">
        <v>0.62086571869290441</v>
      </c>
      <c r="J19" s="5">
        <v>0.96299999999999997</v>
      </c>
      <c r="K19" s="3">
        <v>700920</v>
      </c>
      <c r="L19" s="3">
        <v>32563</v>
      </c>
      <c r="M19" s="3">
        <v>1336227</v>
      </c>
      <c r="N19" s="5">
        <v>0.33900000000000002</v>
      </c>
      <c r="O19" s="5">
        <v>1.4999999999999999E-2</v>
      </c>
      <c r="P19" s="5">
        <v>0.64600000000000002</v>
      </c>
      <c r="Q19" s="3">
        <v>2069710</v>
      </c>
      <c r="R19" s="5">
        <v>-2.2515148111540369E-2</v>
      </c>
      <c r="S19" s="5">
        <v>2.5134281307095611E-2</v>
      </c>
      <c r="T19" s="5">
        <v>-2.619133195555162E-3</v>
      </c>
      <c r="U19" s="7">
        <v>-71554</v>
      </c>
      <c r="V19" s="7">
        <v>9581</v>
      </c>
      <c r="W19" s="7">
        <v>-5085</v>
      </c>
    </row>
    <row r="20" spans="1:23" x14ac:dyDescent="0.25">
      <c r="A20" t="s">
        <v>60</v>
      </c>
      <c r="B20" t="s">
        <v>59</v>
      </c>
      <c r="C20" s="3">
        <v>2148062</v>
      </c>
      <c r="D20" s="3">
        <v>856034</v>
      </c>
      <c r="E20" s="3">
        <v>36252</v>
      </c>
      <c r="F20" s="3">
        <v>1255776</v>
      </c>
      <c r="G20" s="5">
        <v>0.39851456801526208</v>
      </c>
      <c r="H20" s="5">
        <v>1.687660784465253E-2</v>
      </c>
      <c r="I20" s="5">
        <v>0.5846088241400853</v>
      </c>
      <c r="J20" s="5">
        <v>0.99</v>
      </c>
      <c r="K20" s="3">
        <v>766424</v>
      </c>
      <c r="L20" s="3">
        <v>31588</v>
      </c>
      <c r="M20" s="3">
        <v>1208269</v>
      </c>
      <c r="N20" s="5">
        <v>0.38200000000000001</v>
      </c>
      <c r="O20" s="5">
        <v>1.4999999999999999E-2</v>
      </c>
      <c r="P20" s="5">
        <v>0.60199999999999998</v>
      </c>
      <c r="Q20" s="3">
        <v>2006281</v>
      </c>
      <c r="R20" s="5">
        <v>-1.651456801526208E-2</v>
      </c>
      <c r="S20" s="5">
        <v>1.7391175859914679E-2</v>
      </c>
      <c r="T20" s="5">
        <v>-1.876607844652531E-3</v>
      </c>
      <c r="U20" s="7">
        <v>-89610</v>
      </c>
      <c r="V20" s="7">
        <v>-47507</v>
      </c>
      <c r="W20" s="7">
        <v>-4664</v>
      </c>
    </row>
    <row r="21" spans="1:23" x14ac:dyDescent="0.25">
      <c r="A21" t="s">
        <v>62</v>
      </c>
      <c r="B21" t="s">
        <v>61</v>
      </c>
      <c r="C21" s="3">
        <v>3658005</v>
      </c>
      <c r="D21" s="3">
        <v>2382202</v>
      </c>
      <c r="E21" s="3">
        <v>108601</v>
      </c>
      <c r="F21" s="3">
        <v>1167202</v>
      </c>
      <c r="G21" s="5">
        <v>0.65122983702865356</v>
      </c>
      <c r="H21" s="5">
        <v>2.9688587085036789E-2</v>
      </c>
      <c r="I21" s="5">
        <v>0.31908157588630959</v>
      </c>
      <c r="J21" s="5">
        <v>0.95899999999999996</v>
      </c>
      <c r="K21" s="3">
        <v>2074200</v>
      </c>
      <c r="L21" s="3">
        <v>91687</v>
      </c>
      <c r="M21" s="3">
        <v>1238649</v>
      </c>
      <c r="N21" s="5">
        <v>0.60899999999999999</v>
      </c>
      <c r="O21" s="5">
        <v>2.5999999999999999E-2</v>
      </c>
      <c r="P21" s="5">
        <v>0.36399999999999999</v>
      </c>
      <c r="Q21" s="3">
        <v>3404536</v>
      </c>
      <c r="R21" s="5">
        <v>-4.2229837028653572E-2</v>
      </c>
      <c r="S21" s="5">
        <v>4.4918424113690403E-2</v>
      </c>
      <c r="T21" s="5">
        <v>-3.6885870850367898E-3</v>
      </c>
      <c r="U21" s="7">
        <v>-308002</v>
      </c>
      <c r="V21" s="7">
        <v>71447</v>
      </c>
      <c r="W21" s="7">
        <v>-16914</v>
      </c>
    </row>
    <row r="22" spans="1:23" x14ac:dyDescent="0.25">
      <c r="A22" t="s">
        <v>64</v>
      </c>
      <c r="B22" t="s">
        <v>63</v>
      </c>
      <c r="C22" s="3">
        <v>3037030</v>
      </c>
      <c r="D22" s="3">
        <v>1985023</v>
      </c>
      <c r="E22" s="3">
        <v>75593</v>
      </c>
      <c r="F22" s="3">
        <v>976414</v>
      </c>
      <c r="G22" s="5">
        <v>0.65360664860077111</v>
      </c>
      <c r="H22" s="5">
        <v>2.4890435721741311E-2</v>
      </c>
      <c r="I22" s="5">
        <v>0.32150291567748762</v>
      </c>
      <c r="J22" s="5">
        <v>0.88900000000000001</v>
      </c>
      <c r="K22" s="3">
        <v>1663496</v>
      </c>
      <c r="L22" s="3">
        <v>68696</v>
      </c>
      <c r="M22" s="3">
        <v>971078</v>
      </c>
      <c r="N22" s="5">
        <v>0.61499999999999999</v>
      </c>
      <c r="O22" s="5">
        <v>2.5000000000000001E-2</v>
      </c>
      <c r="P22" s="5">
        <v>0.35899999999999999</v>
      </c>
      <c r="Q22" s="3">
        <v>2703270</v>
      </c>
      <c r="R22" s="5">
        <v>-3.8606648600771121E-2</v>
      </c>
      <c r="S22" s="5">
        <v>3.7497084322512357E-2</v>
      </c>
      <c r="T22" s="5">
        <v>1.095642782586899E-4</v>
      </c>
      <c r="U22" s="7">
        <v>-321527</v>
      </c>
      <c r="V22" s="7">
        <v>-5336</v>
      </c>
      <c r="W22" s="7">
        <v>-6897</v>
      </c>
    </row>
    <row r="23" spans="1:23" x14ac:dyDescent="0.25">
      <c r="A23" t="s">
        <v>66</v>
      </c>
      <c r="B23" t="s">
        <v>65</v>
      </c>
      <c r="C23" s="3">
        <v>828305</v>
      </c>
      <c r="D23" s="3">
        <v>435072</v>
      </c>
      <c r="E23" s="3">
        <v>32496</v>
      </c>
      <c r="F23" s="3">
        <v>360737</v>
      </c>
      <c r="G23" s="5">
        <v>0.52525579345772389</v>
      </c>
      <c r="H23" s="5">
        <v>3.9231925438093458E-2</v>
      </c>
      <c r="I23" s="5">
        <v>0.43551228110418272</v>
      </c>
      <c r="J23" s="5">
        <v>0.98399999999999999</v>
      </c>
      <c r="K23" s="3">
        <v>423183</v>
      </c>
      <c r="L23" s="3">
        <v>19526</v>
      </c>
      <c r="M23" s="3">
        <v>363771</v>
      </c>
      <c r="N23" s="5">
        <v>0.52500000000000002</v>
      </c>
      <c r="O23" s="5">
        <v>2.4E-2</v>
      </c>
      <c r="P23" s="5">
        <v>0.45100000000000001</v>
      </c>
      <c r="Q23" s="3">
        <v>806480</v>
      </c>
      <c r="R23" s="5">
        <v>-2.5579345772386303E-4</v>
      </c>
      <c r="S23" s="5">
        <v>1.5487718895817289E-2</v>
      </c>
      <c r="T23" s="5">
        <v>-1.5231925438093459E-2</v>
      </c>
      <c r="U23" s="7">
        <v>-11889</v>
      </c>
      <c r="V23" s="7">
        <v>3034</v>
      </c>
      <c r="W23" s="7">
        <v>-12970</v>
      </c>
    </row>
    <row r="24" spans="1:23" x14ac:dyDescent="0.25">
      <c r="A24" t="s">
        <v>68</v>
      </c>
      <c r="B24" t="s">
        <v>67</v>
      </c>
      <c r="C24" s="3">
        <v>5539302</v>
      </c>
      <c r="D24" s="3">
        <v>2804040</v>
      </c>
      <c r="E24" s="3">
        <v>85410</v>
      </c>
      <c r="F24" s="3">
        <v>2649852</v>
      </c>
      <c r="G24" s="5">
        <v>0.50620818290824365</v>
      </c>
      <c r="H24" s="5">
        <v>1.541891018038013E-2</v>
      </c>
      <c r="I24" s="5">
        <v>0.47837290691137618</v>
      </c>
      <c r="J24" s="5">
        <v>0.99</v>
      </c>
      <c r="K24" s="3">
        <v>2731316</v>
      </c>
      <c r="L24" s="3">
        <v>111215</v>
      </c>
      <c r="M24" s="3">
        <v>2809330</v>
      </c>
      <c r="N24" s="5">
        <v>0.48299999999999998</v>
      </c>
      <c r="O24" s="5">
        <v>1.9E-2</v>
      </c>
      <c r="P24" s="5">
        <v>0.497</v>
      </c>
      <c r="Q24" s="3">
        <v>5651861</v>
      </c>
      <c r="R24" s="5">
        <v>-2.3208182908243669E-2</v>
      </c>
      <c r="S24" s="5">
        <v>1.862709308862381E-2</v>
      </c>
      <c r="T24" s="5">
        <v>3.5810898196198689E-3</v>
      </c>
      <c r="U24" s="7">
        <v>-72724</v>
      </c>
      <c r="V24" s="7">
        <v>159478</v>
      </c>
      <c r="W24" s="7">
        <v>25805</v>
      </c>
    </row>
    <row r="25" spans="1:23" x14ac:dyDescent="0.25">
      <c r="A25" t="s">
        <v>70</v>
      </c>
      <c r="B25" t="s">
        <v>69</v>
      </c>
      <c r="C25" s="3">
        <v>3277171</v>
      </c>
      <c r="D25" s="3">
        <v>1717077</v>
      </c>
      <c r="E25" s="3">
        <v>76029</v>
      </c>
      <c r="F25" s="3">
        <v>1484065</v>
      </c>
      <c r="G25" s="5">
        <v>0.52395099309740012</v>
      </c>
      <c r="H25" s="5">
        <v>2.3199582810906109E-2</v>
      </c>
      <c r="I25" s="5">
        <v>0.45284942409169371</v>
      </c>
      <c r="J25" s="5">
        <v>0.98799999999999999</v>
      </c>
      <c r="K25" s="3">
        <v>1657005</v>
      </c>
      <c r="L25" s="3">
        <v>65161</v>
      </c>
      <c r="M25" s="3">
        <v>1519020</v>
      </c>
      <c r="N25" s="5">
        <v>0.51100000000000001</v>
      </c>
      <c r="O25" s="5">
        <v>0.02</v>
      </c>
      <c r="P25" s="5">
        <v>0.46899999999999997</v>
      </c>
      <c r="Q25" s="3">
        <v>3241186</v>
      </c>
      <c r="R25" s="5">
        <v>-1.295099309740011E-2</v>
      </c>
      <c r="S25" s="5">
        <v>1.615057590830626E-2</v>
      </c>
      <c r="T25" s="5">
        <v>-3.199582810906109E-3</v>
      </c>
      <c r="U25" s="7">
        <v>-60072</v>
      </c>
      <c r="V25" s="7">
        <v>34955</v>
      </c>
      <c r="W25" s="7">
        <v>-10868</v>
      </c>
    </row>
    <row r="26" spans="1:23" x14ac:dyDescent="0.25">
      <c r="A26" t="s">
        <v>72</v>
      </c>
      <c r="B26" t="s">
        <v>71</v>
      </c>
      <c r="C26" s="3">
        <v>3025962</v>
      </c>
      <c r="D26" s="3">
        <v>1253014</v>
      </c>
      <c r="E26" s="3">
        <v>54212</v>
      </c>
      <c r="F26" s="3">
        <v>1718736</v>
      </c>
      <c r="G26" s="5">
        <v>0.4140878173618836</v>
      </c>
      <c r="H26" s="5">
        <v>1.79156248492215E-2</v>
      </c>
      <c r="I26" s="5">
        <v>0.56799655778889491</v>
      </c>
      <c r="J26" s="5">
        <v>0.99</v>
      </c>
      <c r="K26" s="3">
        <v>1190820</v>
      </c>
      <c r="L26" s="3">
        <v>45333</v>
      </c>
      <c r="M26" s="3">
        <v>1739041</v>
      </c>
      <c r="N26" s="5">
        <v>0.4</v>
      </c>
      <c r="O26" s="5">
        <v>1.6E-2</v>
      </c>
      <c r="P26" s="5">
        <v>0.58499999999999996</v>
      </c>
      <c r="Q26" s="3">
        <v>2975194</v>
      </c>
      <c r="R26" s="5">
        <v>-1.4087817361883579E-2</v>
      </c>
      <c r="S26" s="5">
        <v>1.7003442211105061E-2</v>
      </c>
      <c r="T26" s="5">
        <v>-1.9156248492215001E-3</v>
      </c>
      <c r="U26" s="7">
        <v>-62194</v>
      </c>
      <c r="V26" s="7">
        <v>20305</v>
      </c>
      <c r="W26" s="7">
        <v>-8879</v>
      </c>
    </row>
    <row r="27" spans="1:23" x14ac:dyDescent="0.25">
      <c r="A27" t="s">
        <v>74</v>
      </c>
      <c r="B27" t="s">
        <v>73</v>
      </c>
      <c r="C27" s="3">
        <v>1313759</v>
      </c>
      <c r="D27" s="3">
        <v>539398</v>
      </c>
      <c r="E27" s="3">
        <v>17597</v>
      </c>
      <c r="F27" s="3">
        <v>756764</v>
      </c>
      <c r="G27" s="5">
        <v>0.41057606455978612</v>
      </c>
      <c r="H27" s="5">
        <v>1.3394389686388449E-2</v>
      </c>
      <c r="I27" s="5">
        <v>0.57602954575382548</v>
      </c>
      <c r="J27" s="5">
        <v>0.90700000000000003</v>
      </c>
      <c r="K27" s="3">
        <v>423607</v>
      </c>
      <c r="L27" s="3">
        <v>15023</v>
      </c>
      <c r="M27" s="3">
        <v>694920</v>
      </c>
      <c r="N27" s="5">
        <v>0.374</v>
      </c>
      <c r="O27" s="5">
        <v>1.4E-2</v>
      </c>
      <c r="P27" s="5">
        <v>0.61299999999999999</v>
      </c>
      <c r="Q27" s="3">
        <v>1133550</v>
      </c>
      <c r="R27" s="5">
        <v>-3.6576064559786133E-2</v>
      </c>
      <c r="S27" s="5">
        <v>3.6970454246174511E-2</v>
      </c>
      <c r="T27" s="5">
        <v>6.0561031361155114E-4</v>
      </c>
      <c r="U27" s="7">
        <v>-115791</v>
      </c>
      <c r="V27" s="7">
        <v>-61844</v>
      </c>
      <c r="W27" s="7">
        <v>-2574</v>
      </c>
    </row>
    <row r="28" spans="1:23" x14ac:dyDescent="0.25">
      <c r="A28" t="s">
        <v>76</v>
      </c>
      <c r="B28" t="s">
        <v>75</v>
      </c>
      <c r="C28" s="3">
        <v>603674</v>
      </c>
      <c r="D28" s="3">
        <v>244786</v>
      </c>
      <c r="E28" s="3">
        <v>15286</v>
      </c>
      <c r="F28" s="3">
        <v>343602</v>
      </c>
      <c r="G28" s="5">
        <v>0.40549369361609078</v>
      </c>
      <c r="H28" s="5">
        <v>2.5321613983706439E-2</v>
      </c>
      <c r="I28" s="5">
        <v>0.56918469240020275</v>
      </c>
      <c r="J28" s="5">
        <v>0.96199999999999997</v>
      </c>
      <c r="K28" s="3">
        <v>225267</v>
      </c>
      <c r="L28" s="3">
        <v>18399</v>
      </c>
      <c r="M28" s="3">
        <v>343049</v>
      </c>
      <c r="N28" s="5">
        <v>0.38400000000000001</v>
      </c>
      <c r="O28" s="5">
        <v>3.1E-2</v>
      </c>
      <c r="P28" s="5">
        <v>0.58499999999999996</v>
      </c>
      <c r="Q28" s="3">
        <v>586715</v>
      </c>
      <c r="R28" s="5">
        <v>-2.149369361609077E-2</v>
      </c>
      <c r="S28" s="5">
        <v>1.5815307599797209E-2</v>
      </c>
      <c r="T28" s="5">
        <v>5.6783860162935608E-3</v>
      </c>
      <c r="U28" s="7">
        <v>-19519</v>
      </c>
      <c r="V28" s="7">
        <v>-553</v>
      </c>
      <c r="W28" s="7">
        <v>3113</v>
      </c>
    </row>
    <row r="29" spans="1:23" x14ac:dyDescent="0.25">
      <c r="A29" t="s">
        <v>78</v>
      </c>
      <c r="B29" t="s">
        <v>77</v>
      </c>
      <c r="C29" s="3">
        <v>5524802</v>
      </c>
      <c r="D29" s="3">
        <v>2684292</v>
      </c>
      <c r="E29" s="3">
        <v>81737</v>
      </c>
      <c r="F29" s="3">
        <v>2758773</v>
      </c>
      <c r="G29" s="5">
        <v>0.48586211777363242</v>
      </c>
      <c r="H29" s="5">
        <v>1.4794557343412489E-2</v>
      </c>
      <c r="I29" s="5">
        <v>0.49934332488295508</v>
      </c>
      <c r="J29" s="5">
        <v>0.98899999999999999</v>
      </c>
      <c r="K29" s="3">
        <v>2688665</v>
      </c>
      <c r="L29" s="3">
        <v>73238</v>
      </c>
      <c r="M29" s="3">
        <v>2878071</v>
      </c>
      <c r="N29" s="5">
        <v>0.47699999999999998</v>
      </c>
      <c r="O29" s="5">
        <v>1.2E-2</v>
      </c>
      <c r="P29" s="5">
        <v>0.51</v>
      </c>
      <c r="Q29" s="3">
        <v>5639974</v>
      </c>
      <c r="R29" s="5">
        <v>-8.8621177736324386E-3</v>
      </c>
      <c r="S29" s="5">
        <v>1.065667511704493E-2</v>
      </c>
      <c r="T29" s="5">
        <v>-2.794557343412489E-3</v>
      </c>
      <c r="U29" s="7">
        <v>4373</v>
      </c>
      <c r="V29" s="7">
        <v>119298</v>
      </c>
      <c r="W29" s="7">
        <v>-8499</v>
      </c>
    </row>
    <row r="30" spans="1:23" x14ac:dyDescent="0.25">
      <c r="A30" t="s">
        <v>80</v>
      </c>
      <c r="B30" t="s">
        <v>79</v>
      </c>
      <c r="C30" s="3">
        <v>361819</v>
      </c>
      <c r="D30" s="3">
        <v>114902</v>
      </c>
      <c r="E30" s="3">
        <v>11322</v>
      </c>
      <c r="F30" s="3">
        <v>235595</v>
      </c>
      <c r="G30" s="5">
        <v>0.31756762359080087</v>
      </c>
      <c r="H30" s="5">
        <v>3.1291889038441871E-2</v>
      </c>
      <c r="I30" s="5">
        <v>0.65114048737075725</v>
      </c>
      <c r="J30" s="5">
        <v>0.98899999999999999</v>
      </c>
      <c r="K30" s="3">
        <v>112019</v>
      </c>
      <c r="L30" s="3">
        <v>7850</v>
      </c>
      <c r="M30" s="3">
        <v>246019</v>
      </c>
      <c r="N30" s="5">
        <v>0.30599999999999999</v>
      </c>
      <c r="O30" s="5">
        <v>2.1000000000000001E-2</v>
      </c>
      <c r="P30" s="5">
        <v>0.67200000000000004</v>
      </c>
      <c r="Q30" s="3">
        <v>365888</v>
      </c>
      <c r="R30" s="5">
        <v>-1.156762359080088E-2</v>
      </c>
      <c r="S30" s="5">
        <v>2.085951262924279E-2</v>
      </c>
      <c r="T30" s="5">
        <v>-1.029188903844187E-2</v>
      </c>
      <c r="U30" s="7">
        <v>-2883</v>
      </c>
      <c r="V30" s="7">
        <v>10424</v>
      </c>
      <c r="W30" s="7">
        <v>-3472</v>
      </c>
    </row>
    <row r="31" spans="1:23" x14ac:dyDescent="0.25">
      <c r="A31" t="s">
        <v>82</v>
      </c>
      <c r="B31" t="s">
        <v>81</v>
      </c>
      <c r="C31" s="3">
        <v>956383</v>
      </c>
      <c r="D31" s="3">
        <v>374583</v>
      </c>
      <c r="E31" s="3">
        <v>24954</v>
      </c>
      <c r="F31" s="3">
        <v>556846</v>
      </c>
      <c r="G31" s="5">
        <v>0.39166630941787972</v>
      </c>
      <c r="H31" s="5">
        <v>2.6092057261578261E-2</v>
      </c>
      <c r="I31" s="5">
        <v>0.58224163332054213</v>
      </c>
      <c r="J31" s="5">
        <v>0.96499999999999997</v>
      </c>
      <c r="K31" s="3">
        <v>361949</v>
      </c>
      <c r="L31" s="3">
        <v>12249</v>
      </c>
      <c r="M31" s="3">
        <v>557148</v>
      </c>
      <c r="N31" s="5">
        <v>0.38900000000000001</v>
      </c>
      <c r="O31" s="5">
        <v>1.2999999999999999E-2</v>
      </c>
      <c r="P31" s="5">
        <v>0.59799999999999998</v>
      </c>
      <c r="Q31" s="3">
        <v>931346</v>
      </c>
      <c r="R31" s="5">
        <v>-2.6663094178797091E-3</v>
      </c>
      <c r="S31" s="5">
        <v>1.575836667945785E-2</v>
      </c>
      <c r="T31" s="5">
        <v>-1.309205726157826E-2</v>
      </c>
      <c r="U31" s="7">
        <v>-12634</v>
      </c>
      <c r="V31" s="7">
        <v>302</v>
      </c>
      <c r="W31" s="7">
        <v>-12705</v>
      </c>
    </row>
    <row r="32" spans="1:23" x14ac:dyDescent="0.25">
      <c r="A32" t="s">
        <v>84</v>
      </c>
      <c r="B32" t="s">
        <v>83</v>
      </c>
      <c r="C32" s="3">
        <v>806182</v>
      </c>
      <c r="D32" s="3">
        <v>424921</v>
      </c>
      <c r="E32" s="3">
        <v>15607</v>
      </c>
      <c r="F32" s="3">
        <v>365654</v>
      </c>
      <c r="G32" s="5">
        <v>0.52707825280147658</v>
      </c>
      <c r="H32" s="5">
        <v>1.9359152151747369E-2</v>
      </c>
      <c r="I32" s="5">
        <v>0.45356259504677598</v>
      </c>
      <c r="J32" s="5">
        <v>1</v>
      </c>
      <c r="K32" s="3">
        <v>418351</v>
      </c>
      <c r="L32" s="3">
        <v>12170</v>
      </c>
      <c r="M32" s="3">
        <v>395397</v>
      </c>
      <c r="N32" s="5">
        <v>0.50700000000000001</v>
      </c>
      <c r="O32" s="5">
        <v>1.4E-2</v>
      </c>
      <c r="P32" s="5">
        <v>0.47899999999999998</v>
      </c>
      <c r="Q32" s="3">
        <v>825918</v>
      </c>
      <c r="R32" s="5">
        <v>-2.007825280147657E-2</v>
      </c>
      <c r="S32" s="5">
        <v>2.5437404953224E-2</v>
      </c>
      <c r="T32" s="5">
        <v>-5.3591521517473689E-3</v>
      </c>
      <c r="U32" s="7">
        <v>-6570</v>
      </c>
      <c r="V32" s="7">
        <v>29743</v>
      </c>
      <c r="W32" s="7">
        <v>-3437</v>
      </c>
    </row>
    <row r="33" spans="1:23" x14ac:dyDescent="0.25">
      <c r="A33" t="s">
        <v>86</v>
      </c>
      <c r="B33" t="s">
        <v>85</v>
      </c>
      <c r="C33" s="3">
        <v>4549353</v>
      </c>
      <c r="D33" s="3">
        <v>2608335</v>
      </c>
      <c r="E33" s="3">
        <v>57744</v>
      </c>
      <c r="F33" s="3">
        <v>1883274</v>
      </c>
      <c r="G33" s="5">
        <v>0.57334196752812983</v>
      </c>
      <c r="H33" s="5">
        <v>1.269279389838511E-2</v>
      </c>
      <c r="I33" s="5">
        <v>0.41396523857348511</v>
      </c>
      <c r="J33" s="5">
        <v>0.91600000000000004</v>
      </c>
      <c r="K33" s="3">
        <v>2126015</v>
      </c>
      <c r="L33" s="3">
        <v>90275</v>
      </c>
      <c r="M33" s="3">
        <v>1906769</v>
      </c>
      <c r="N33" s="5">
        <v>0.51600000000000001</v>
      </c>
      <c r="O33" s="5">
        <v>2.1000000000000001E-2</v>
      </c>
      <c r="P33" s="5">
        <v>0.46200000000000002</v>
      </c>
      <c r="Q33" s="3">
        <v>4123059</v>
      </c>
      <c r="R33" s="5">
        <v>-5.7341967528129811E-2</v>
      </c>
      <c r="S33" s="5">
        <v>4.8034761426514923E-2</v>
      </c>
      <c r="T33" s="5">
        <v>8.3072061016148911E-3</v>
      </c>
      <c r="U33" s="7">
        <v>-482320</v>
      </c>
      <c r="V33" s="7">
        <v>23495</v>
      </c>
      <c r="W33" s="7">
        <v>32531</v>
      </c>
    </row>
    <row r="34" spans="1:23" x14ac:dyDescent="0.25">
      <c r="A34" t="s">
        <v>88</v>
      </c>
      <c r="B34" t="s">
        <v>87</v>
      </c>
      <c r="C34" s="3">
        <v>923965</v>
      </c>
      <c r="D34" s="3">
        <v>501614</v>
      </c>
      <c r="E34" s="3">
        <v>20457</v>
      </c>
      <c r="F34" s="3">
        <v>401894</v>
      </c>
      <c r="G34" s="5">
        <v>0.54289285849572222</v>
      </c>
      <c r="H34" s="5">
        <v>2.2140449042983231E-2</v>
      </c>
      <c r="I34" s="5">
        <v>0.43496669246129449</v>
      </c>
      <c r="J34" s="5">
        <v>0.99</v>
      </c>
      <c r="K34" s="3">
        <v>476088</v>
      </c>
      <c r="L34" s="3">
        <v>21056</v>
      </c>
      <c r="M34" s="3">
        <v>422184</v>
      </c>
      <c r="N34" s="5">
        <v>0.51800000000000002</v>
      </c>
      <c r="O34" s="5">
        <v>2.3E-2</v>
      </c>
      <c r="P34" s="5">
        <v>0.45900000000000002</v>
      </c>
      <c r="Q34" s="3">
        <v>919328</v>
      </c>
      <c r="R34" s="5">
        <v>-2.48928584957222E-2</v>
      </c>
      <c r="S34" s="5">
        <v>2.4033307538705528E-2</v>
      </c>
      <c r="T34" s="5">
        <v>8.5955095701676851E-4</v>
      </c>
      <c r="U34" s="7">
        <v>-25526</v>
      </c>
      <c r="V34" s="7">
        <v>20290</v>
      </c>
      <c r="W34" s="7">
        <v>599</v>
      </c>
    </row>
    <row r="35" spans="1:23" x14ac:dyDescent="0.25">
      <c r="A35" t="s">
        <v>90</v>
      </c>
      <c r="B35" t="s">
        <v>89</v>
      </c>
      <c r="C35" s="3">
        <v>1405376</v>
      </c>
      <c r="D35" s="3">
        <v>703486</v>
      </c>
      <c r="E35" s="3">
        <v>32000</v>
      </c>
      <c r="F35" s="3">
        <v>669890</v>
      </c>
      <c r="G35" s="5">
        <v>0.50056781957284024</v>
      </c>
      <c r="H35" s="5">
        <v>2.2769707181565641E-2</v>
      </c>
      <c r="I35" s="5">
        <v>0.47666247324559408</v>
      </c>
      <c r="J35" s="5">
        <v>0.99</v>
      </c>
      <c r="K35" s="3">
        <v>682996</v>
      </c>
      <c r="L35" s="3">
        <v>27534</v>
      </c>
      <c r="M35" s="3">
        <v>728852</v>
      </c>
      <c r="N35" s="5">
        <v>0.47499999999999998</v>
      </c>
      <c r="O35" s="5">
        <v>1.9E-2</v>
      </c>
      <c r="P35" s="5">
        <v>0.50600000000000001</v>
      </c>
      <c r="Q35" s="3">
        <v>1439382</v>
      </c>
      <c r="R35" s="5">
        <v>-2.556781957284027E-2</v>
      </c>
      <c r="S35" s="5">
        <v>2.9337526754405929E-2</v>
      </c>
      <c r="T35" s="5">
        <v>-3.769707181565642E-3</v>
      </c>
      <c r="U35" s="7">
        <v>-20490</v>
      </c>
      <c r="V35" s="7">
        <v>58962</v>
      </c>
      <c r="W35" s="7">
        <v>-4466</v>
      </c>
    </row>
    <row r="36" spans="1:23" x14ac:dyDescent="0.25">
      <c r="A36" t="s">
        <v>92</v>
      </c>
      <c r="B36" t="s">
        <v>91</v>
      </c>
      <c r="C36" s="3">
        <v>8661735</v>
      </c>
      <c r="D36" s="3">
        <v>5230985</v>
      </c>
      <c r="E36" s="3">
        <v>185952</v>
      </c>
      <c r="F36" s="3">
        <v>3244798</v>
      </c>
      <c r="G36" s="5">
        <v>0.60391884535834905</v>
      </c>
      <c r="H36" s="5">
        <v>2.1468216240741609E-2</v>
      </c>
      <c r="I36" s="5">
        <v>0.37461293840090931</v>
      </c>
      <c r="J36" s="5">
        <v>0.94299999999999995</v>
      </c>
      <c r="K36" s="3">
        <v>4348179</v>
      </c>
      <c r="L36" s="3">
        <v>43362</v>
      </c>
      <c r="M36" s="3">
        <v>3439362</v>
      </c>
      <c r="N36" s="5">
        <v>0.55500000000000005</v>
      </c>
      <c r="O36" s="5">
        <v>6.0000000000000001E-3</v>
      </c>
      <c r="P36" s="5">
        <v>0.439</v>
      </c>
      <c r="Q36" s="3">
        <v>7830903</v>
      </c>
      <c r="R36" s="5">
        <v>-4.8918845358349013E-2</v>
      </c>
      <c r="S36" s="5">
        <v>6.4387061599090689E-2</v>
      </c>
      <c r="T36" s="5">
        <v>-1.5468216240741611E-2</v>
      </c>
      <c r="U36" s="7">
        <v>-882806</v>
      </c>
      <c r="V36" s="7">
        <v>194564</v>
      </c>
      <c r="W36" s="7">
        <v>-142590</v>
      </c>
    </row>
    <row r="37" spans="1:23" x14ac:dyDescent="0.25">
      <c r="A37" t="s">
        <v>94</v>
      </c>
      <c r="B37" t="s">
        <v>93</v>
      </c>
      <c r="C37" s="3">
        <v>5922202</v>
      </c>
      <c r="D37" s="3">
        <v>2679165</v>
      </c>
      <c r="E37" s="3">
        <v>88203</v>
      </c>
      <c r="F37" s="3">
        <v>3154834</v>
      </c>
      <c r="G37" s="5">
        <v>0.45239338340705032</v>
      </c>
      <c r="H37" s="5">
        <v>1.489361558420331E-2</v>
      </c>
      <c r="I37" s="5">
        <v>0.53271300100874641</v>
      </c>
      <c r="J37" s="5">
        <v>0.95699999999999996</v>
      </c>
      <c r="K37" s="3">
        <v>2476003</v>
      </c>
      <c r="L37" s="3">
        <v>53712</v>
      </c>
      <c r="M37" s="3">
        <v>3116579</v>
      </c>
      <c r="N37" s="5">
        <v>0.439</v>
      </c>
      <c r="O37" s="5">
        <v>0.01</v>
      </c>
      <c r="P37" s="5">
        <v>0.55200000000000005</v>
      </c>
      <c r="Q37" s="3">
        <v>5646294</v>
      </c>
      <c r="R37" s="5">
        <v>-1.3393383407050321E-2</v>
      </c>
      <c r="S37" s="5">
        <v>1.9286998991253631E-2</v>
      </c>
      <c r="T37" s="5">
        <v>-4.8936155842033086E-3</v>
      </c>
      <c r="U37" s="7">
        <v>-203162</v>
      </c>
      <c r="V37" s="7">
        <v>-38255</v>
      </c>
      <c r="W37" s="7">
        <v>-34491</v>
      </c>
    </row>
    <row r="38" spans="1:23" x14ac:dyDescent="0.25">
      <c r="A38" t="s">
        <v>96</v>
      </c>
      <c r="B38" t="s">
        <v>95</v>
      </c>
      <c r="C38" s="3">
        <v>1560699</v>
      </c>
      <c r="D38" s="3">
        <v>503890</v>
      </c>
      <c r="E38" s="3">
        <v>36529</v>
      </c>
      <c r="F38" s="3">
        <v>1020280</v>
      </c>
      <c r="G38" s="5">
        <v>0.32286174335986628</v>
      </c>
      <c r="H38" s="5">
        <v>2.340553815950417E-2</v>
      </c>
      <c r="I38" s="5">
        <v>0.65373271848062953</v>
      </c>
      <c r="J38" s="5">
        <v>0.99</v>
      </c>
      <c r="K38" s="3">
        <v>499599</v>
      </c>
      <c r="L38" s="3">
        <v>30361</v>
      </c>
      <c r="M38" s="3">
        <v>1036213</v>
      </c>
      <c r="N38" s="5">
        <v>0.31900000000000001</v>
      </c>
      <c r="O38" s="5">
        <v>1.9E-2</v>
      </c>
      <c r="P38" s="5">
        <v>0.66200000000000003</v>
      </c>
      <c r="Q38" s="3">
        <v>1566173</v>
      </c>
      <c r="R38" s="5">
        <v>-3.861743359866276E-3</v>
      </c>
      <c r="S38" s="5">
        <v>8.2672815193705063E-3</v>
      </c>
      <c r="T38" s="5">
        <v>-4.4055381595041708E-3</v>
      </c>
      <c r="U38" s="7">
        <v>-4291</v>
      </c>
      <c r="V38" s="7">
        <v>15933</v>
      </c>
      <c r="W38" s="7">
        <v>-6168</v>
      </c>
    </row>
    <row r="39" spans="1:23" x14ac:dyDescent="0.25">
      <c r="A39" t="s">
        <v>98</v>
      </c>
      <c r="B39" t="s">
        <v>97</v>
      </c>
      <c r="C39" s="3">
        <v>2374321</v>
      </c>
      <c r="D39" s="3">
        <v>1340383</v>
      </c>
      <c r="E39" s="3">
        <v>75490</v>
      </c>
      <c r="F39" s="3">
        <v>958448</v>
      </c>
      <c r="G39" s="5">
        <v>0.56453318654048878</v>
      </c>
      <c r="H39" s="5">
        <v>3.1794352996077607E-2</v>
      </c>
      <c r="I39" s="5">
        <v>0.40367246046343352</v>
      </c>
      <c r="J39" s="5">
        <v>0.88500000000000001</v>
      </c>
      <c r="K39" s="3">
        <v>1155481</v>
      </c>
      <c r="L39" s="3">
        <v>62930</v>
      </c>
      <c r="M39" s="3">
        <v>861020</v>
      </c>
      <c r="N39" s="5">
        <v>0.55600000000000005</v>
      </c>
      <c r="O39" s="5">
        <v>0.03</v>
      </c>
      <c r="P39" s="5">
        <v>0.41399999999999998</v>
      </c>
      <c r="Q39" s="3">
        <v>2079431</v>
      </c>
      <c r="R39" s="5">
        <v>-8.5331865404887353E-3</v>
      </c>
      <c r="S39" s="5">
        <v>1.0327539536566449E-2</v>
      </c>
      <c r="T39" s="5">
        <v>-1.7943529960776079E-3</v>
      </c>
      <c r="U39" s="7">
        <v>-184902</v>
      </c>
      <c r="V39" s="7">
        <v>-97428</v>
      </c>
      <c r="W39" s="7">
        <v>-12560</v>
      </c>
    </row>
    <row r="40" spans="1:23" x14ac:dyDescent="0.25">
      <c r="A40" t="s">
        <v>100</v>
      </c>
      <c r="B40" t="s">
        <v>99</v>
      </c>
      <c r="C40" s="3">
        <v>6915283</v>
      </c>
      <c r="D40" s="3">
        <v>3458229</v>
      </c>
      <c r="E40" s="3">
        <v>79380</v>
      </c>
      <c r="F40" s="3">
        <v>3377674</v>
      </c>
      <c r="G40" s="5">
        <v>0.50008495675448139</v>
      </c>
      <c r="H40" s="5">
        <v>1.1478922843793961E-2</v>
      </c>
      <c r="I40" s="5">
        <v>0.48843612040172468</v>
      </c>
      <c r="J40" s="5">
        <v>0.99</v>
      </c>
      <c r="K40" s="3">
        <v>3365311</v>
      </c>
      <c r="L40" s="3">
        <v>73038</v>
      </c>
      <c r="M40" s="3">
        <v>3511865</v>
      </c>
      <c r="N40" s="5">
        <v>0.48399999999999999</v>
      </c>
      <c r="O40" s="5">
        <v>1.0999999999999999E-2</v>
      </c>
      <c r="P40" s="5">
        <v>0.505</v>
      </c>
      <c r="Q40" s="3">
        <v>6950214</v>
      </c>
      <c r="R40" s="5">
        <v>-1.6084956754481409E-2</v>
      </c>
      <c r="S40" s="5">
        <v>1.6563879598275318E-2</v>
      </c>
      <c r="T40" s="5">
        <v>-4.7892284379396152E-4</v>
      </c>
      <c r="U40" s="7">
        <v>-92918</v>
      </c>
      <c r="V40" s="7">
        <v>134191</v>
      </c>
      <c r="W40" s="7">
        <v>-6342</v>
      </c>
    </row>
    <row r="41" spans="1:23" x14ac:dyDescent="0.25">
      <c r="A41" t="s">
        <v>102</v>
      </c>
      <c r="B41" t="s">
        <v>101</v>
      </c>
      <c r="C41" s="3">
        <v>516990</v>
      </c>
      <c r="D41" s="3">
        <v>307486</v>
      </c>
      <c r="E41" s="3">
        <v>9582</v>
      </c>
      <c r="F41" s="3">
        <v>199922</v>
      </c>
      <c r="G41" s="5">
        <v>0.59476198765933574</v>
      </c>
      <c r="H41" s="5">
        <v>1.8534207624905701E-2</v>
      </c>
      <c r="I41" s="5">
        <v>0.38670380471575849</v>
      </c>
      <c r="J41" s="5">
        <v>0.97199999999999998</v>
      </c>
      <c r="K41" s="3">
        <v>281375</v>
      </c>
      <c r="L41" s="3">
        <v>11259</v>
      </c>
      <c r="M41" s="3">
        <v>212990</v>
      </c>
      <c r="N41" s="5">
        <v>0.55600000000000005</v>
      </c>
      <c r="O41" s="5">
        <v>2.3E-2</v>
      </c>
      <c r="P41" s="5">
        <v>0.42099999999999999</v>
      </c>
      <c r="Q41" s="3">
        <v>505624</v>
      </c>
      <c r="R41" s="5">
        <v>-3.8761987659335688E-2</v>
      </c>
      <c r="S41" s="5">
        <v>3.4296195284241493E-2</v>
      </c>
      <c r="T41" s="5">
        <v>4.465792375094299E-3</v>
      </c>
      <c r="U41" s="7">
        <v>-26111</v>
      </c>
      <c r="V41" s="7">
        <v>13068</v>
      </c>
      <c r="W41" s="7">
        <v>1677</v>
      </c>
    </row>
    <row r="42" spans="1:23" x14ac:dyDescent="0.25">
      <c r="A42" t="s">
        <v>104</v>
      </c>
      <c r="B42" t="s">
        <v>103</v>
      </c>
      <c r="C42" s="3">
        <v>2514096</v>
      </c>
      <c r="D42" s="3">
        <v>1091541</v>
      </c>
      <c r="E42" s="3">
        <v>37452</v>
      </c>
      <c r="F42" s="3">
        <v>1385103</v>
      </c>
      <c r="G42" s="5">
        <v>0.43416838497813931</v>
      </c>
      <c r="H42" s="5">
        <v>1.489680584989595E-2</v>
      </c>
      <c r="I42" s="5">
        <v>0.5509348091719648</v>
      </c>
      <c r="J42" s="5">
        <v>0.98</v>
      </c>
      <c r="K42" s="3">
        <v>1028532</v>
      </c>
      <c r="L42" s="3">
        <v>35957</v>
      </c>
      <c r="M42" s="3">
        <v>1483612</v>
      </c>
      <c r="N42" s="5">
        <v>0.40400000000000003</v>
      </c>
      <c r="O42" s="5">
        <v>1.4E-2</v>
      </c>
      <c r="P42" s="5">
        <v>0.58199999999999996</v>
      </c>
      <c r="Q42" s="3">
        <v>2548101</v>
      </c>
      <c r="R42" s="5">
        <v>-3.0168384978139281E-2</v>
      </c>
      <c r="S42" s="5">
        <v>3.1065190828035161E-2</v>
      </c>
      <c r="T42" s="5">
        <v>-8.9680584989594928E-4</v>
      </c>
      <c r="U42" s="7">
        <v>-63009</v>
      </c>
      <c r="V42" s="7">
        <v>98509</v>
      </c>
      <c r="W42" s="7">
        <v>-1495</v>
      </c>
    </row>
    <row r="43" spans="1:23" x14ac:dyDescent="0.25">
      <c r="A43" t="s">
        <v>106</v>
      </c>
      <c r="B43" t="s">
        <v>105</v>
      </c>
      <c r="C43" s="3">
        <v>422609</v>
      </c>
      <c r="D43" s="3">
        <v>150471</v>
      </c>
      <c r="E43" s="3">
        <v>11095</v>
      </c>
      <c r="F43" s="3">
        <v>261043</v>
      </c>
      <c r="G43" s="5">
        <v>0.3560525213613529</v>
      </c>
      <c r="H43" s="5">
        <v>2.625358191614471E-2</v>
      </c>
      <c r="I43" s="5">
        <v>0.61769389672250241</v>
      </c>
      <c r="J43" s="5">
        <v>0.99</v>
      </c>
      <c r="K43" s="3">
        <v>146860</v>
      </c>
      <c r="L43" s="3">
        <v>9982</v>
      </c>
      <c r="M43" s="3">
        <v>272081</v>
      </c>
      <c r="N43" s="5">
        <v>0.34200000000000003</v>
      </c>
      <c r="O43" s="5">
        <v>2.3E-2</v>
      </c>
      <c r="P43" s="5">
        <v>0.63400000000000001</v>
      </c>
      <c r="Q43" s="3">
        <v>428923</v>
      </c>
      <c r="R43" s="5">
        <v>-1.405252136135288E-2</v>
      </c>
      <c r="S43" s="5">
        <v>1.63061032774976E-2</v>
      </c>
      <c r="T43" s="5">
        <v>-3.2535819161447111E-3</v>
      </c>
      <c r="U43" s="7">
        <v>-3611</v>
      </c>
      <c r="V43" s="7">
        <v>11038</v>
      </c>
      <c r="W43" s="7">
        <v>-1113</v>
      </c>
    </row>
    <row r="44" spans="1:23" x14ac:dyDescent="0.25">
      <c r="A44" t="s">
        <v>108</v>
      </c>
      <c r="B44" t="s">
        <v>107</v>
      </c>
      <c r="C44" s="3">
        <v>3053851</v>
      </c>
      <c r="D44" s="3">
        <v>1143711</v>
      </c>
      <c r="E44" s="3">
        <v>57665</v>
      </c>
      <c r="F44" s="3">
        <v>1852475</v>
      </c>
      <c r="G44" s="5">
        <v>0.37451434271023698</v>
      </c>
      <c r="H44" s="5">
        <v>1.8882715626924819E-2</v>
      </c>
      <c r="I44" s="5">
        <v>0.60660294166283812</v>
      </c>
      <c r="J44" s="5">
        <v>0.95799999999999996</v>
      </c>
      <c r="K44" s="3">
        <v>1055039</v>
      </c>
      <c r="L44" s="3">
        <v>45447</v>
      </c>
      <c r="M44" s="3">
        <v>1964499</v>
      </c>
      <c r="N44" s="5">
        <v>0.34399999999999997</v>
      </c>
      <c r="O44" s="5">
        <v>1.4999999999999999E-2</v>
      </c>
      <c r="P44" s="5">
        <v>0.64100000000000001</v>
      </c>
      <c r="Q44" s="3">
        <v>3064985</v>
      </c>
      <c r="R44" s="5">
        <v>-3.0514342710237011E-2</v>
      </c>
      <c r="S44" s="5">
        <v>3.439705833716189E-2</v>
      </c>
      <c r="T44" s="5">
        <v>-3.882715626924819E-3</v>
      </c>
      <c r="U44" s="7">
        <v>-88672</v>
      </c>
      <c r="V44" s="7">
        <v>112024</v>
      </c>
      <c r="W44" s="7">
        <v>-12218</v>
      </c>
    </row>
    <row r="45" spans="1:23" x14ac:dyDescent="0.25">
      <c r="A45" t="s">
        <v>110</v>
      </c>
      <c r="B45" t="s">
        <v>109</v>
      </c>
      <c r="C45" s="3">
        <v>11315056</v>
      </c>
      <c r="D45" s="3">
        <v>5259126</v>
      </c>
      <c r="E45" s="3">
        <v>165583</v>
      </c>
      <c r="F45" s="3">
        <v>5890347</v>
      </c>
      <c r="G45" s="5">
        <v>0.46479009913870512</v>
      </c>
      <c r="H45" s="5">
        <v>1.4633864825768429E-2</v>
      </c>
      <c r="I45" s="5">
        <v>0.52057603603552649</v>
      </c>
      <c r="J45" s="5">
        <v>0.99</v>
      </c>
      <c r="K45" s="3">
        <v>4806441</v>
      </c>
      <c r="L45" s="3">
        <v>157482</v>
      </c>
      <c r="M45" s="3">
        <v>6375318</v>
      </c>
      <c r="N45" s="5">
        <v>0.42399999999999999</v>
      </c>
      <c r="O45" s="5">
        <v>1.4E-2</v>
      </c>
      <c r="P45" s="5">
        <v>0.56200000000000006</v>
      </c>
      <c r="Q45" s="3">
        <v>11339241</v>
      </c>
      <c r="R45" s="5">
        <v>-4.0790099138705127E-2</v>
      </c>
      <c r="S45" s="5">
        <v>4.1423963964473558E-2</v>
      </c>
      <c r="T45" s="5">
        <v>-6.3386482576842894E-4</v>
      </c>
      <c r="U45" s="7">
        <v>-452685</v>
      </c>
      <c r="V45" s="7">
        <v>484971</v>
      </c>
      <c r="W45" s="7">
        <v>-8101</v>
      </c>
    </row>
    <row r="46" spans="1:23" x14ac:dyDescent="0.25">
      <c r="A46" t="s">
        <v>112</v>
      </c>
      <c r="B46" t="s">
        <v>111</v>
      </c>
      <c r="C46" s="3">
        <v>1488289</v>
      </c>
      <c r="D46" s="3">
        <v>560282</v>
      </c>
      <c r="E46" s="3">
        <v>62867</v>
      </c>
      <c r="F46" s="3">
        <v>865140</v>
      </c>
      <c r="G46" s="5">
        <v>0.37646048583306058</v>
      </c>
      <c r="H46" s="5">
        <v>4.2241123867743431E-2</v>
      </c>
      <c r="I46" s="5">
        <v>0.58129839029919594</v>
      </c>
      <c r="J46" s="5">
        <v>0.69299999999999995</v>
      </c>
      <c r="K46" s="3">
        <v>508275</v>
      </c>
      <c r="L46" s="3">
        <v>35924</v>
      </c>
      <c r="M46" s="3">
        <v>783336</v>
      </c>
      <c r="N46" s="5">
        <v>0.38300000000000001</v>
      </c>
      <c r="O46" s="5">
        <v>2.7E-2</v>
      </c>
      <c r="P46" s="5">
        <v>0.59</v>
      </c>
      <c r="Q46" s="3">
        <v>1327535</v>
      </c>
      <c r="R46" s="5">
        <v>6.5395141669394308E-3</v>
      </c>
      <c r="S46" s="5">
        <v>8.701609700804025E-3</v>
      </c>
      <c r="T46" s="5">
        <v>-1.524112386774343E-2</v>
      </c>
      <c r="U46" s="7">
        <v>-52007</v>
      </c>
      <c r="V46" s="7">
        <v>-81804</v>
      </c>
      <c r="W46" s="7">
        <v>-26943</v>
      </c>
    </row>
    <row r="47" spans="1:23" x14ac:dyDescent="0.25">
      <c r="A47" t="s">
        <v>114</v>
      </c>
      <c r="B47" t="s">
        <v>113</v>
      </c>
      <c r="C47" s="3">
        <v>4460524</v>
      </c>
      <c r="D47" s="3">
        <v>2413568</v>
      </c>
      <c r="E47" s="3">
        <v>84526</v>
      </c>
      <c r="F47" s="3">
        <v>1962430</v>
      </c>
      <c r="G47" s="5">
        <v>0.54109517177802424</v>
      </c>
      <c r="H47" s="5">
        <v>1.894979154915432E-2</v>
      </c>
      <c r="I47" s="5">
        <v>0.43995503667282138</v>
      </c>
      <c r="J47" s="5">
        <v>0.97699999999999998</v>
      </c>
      <c r="K47" s="3">
        <v>2264818</v>
      </c>
      <c r="L47" s="3">
        <v>69854</v>
      </c>
      <c r="M47" s="3">
        <v>2020546</v>
      </c>
      <c r="N47" s="5">
        <v>0.52</v>
      </c>
      <c r="O47" s="5">
        <v>1.6E-2</v>
      </c>
      <c r="P47" s="5">
        <v>0.46400000000000002</v>
      </c>
      <c r="Q47" s="3">
        <v>4355218</v>
      </c>
      <c r="R47" s="5">
        <v>-2.1095171778024221E-2</v>
      </c>
      <c r="S47" s="5">
        <v>2.4044963327178651E-2</v>
      </c>
      <c r="T47" s="5">
        <v>-2.949791549154319E-3</v>
      </c>
      <c r="U47" s="7">
        <v>-148750</v>
      </c>
      <c r="V47" s="7">
        <v>58116</v>
      </c>
      <c r="W47" s="7">
        <v>-14672</v>
      </c>
    </row>
    <row r="48" spans="1:23" x14ac:dyDescent="0.25">
      <c r="A48" t="s">
        <v>116</v>
      </c>
      <c r="B48" t="s">
        <v>115</v>
      </c>
      <c r="C48" s="3">
        <v>370968</v>
      </c>
      <c r="D48" s="3">
        <v>242820</v>
      </c>
      <c r="E48" s="3">
        <v>15444</v>
      </c>
      <c r="F48" s="3">
        <v>112704</v>
      </c>
      <c r="G48" s="5">
        <v>0.65455780552500487</v>
      </c>
      <c r="H48" s="5">
        <v>4.1631623212783853E-2</v>
      </c>
      <c r="I48" s="5">
        <v>0.30381057126221128</v>
      </c>
      <c r="J48" s="5">
        <v>0.97799999999999998</v>
      </c>
      <c r="K48" s="3">
        <v>235791</v>
      </c>
      <c r="L48" s="3">
        <v>11446</v>
      </c>
      <c r="M48" s="3">
        <v>119389</v>
      </c>
      <c r="N48" s="5">
        <v>0.64300000000000002</v>
      </c>
      <c r="O48" s="5">
        <v>3.2000000000000001E-2</v>
      </c>
      <c r="P48" s="5">
        <v>0.32600000000000001</v>
      </c>
      <c r="Q48" s="3">
        <v>366626</v>
      </c>
      <c r="R48" s="5">
        <v>-1.1557805525004849E-2</v>
      </c>
      <c r="S48" s="5">
        <v>2.218942873778873E-2</v>
      </c>
      <c r="T48" s="5">
        <v>-9.6316232127838519E-3</v>
      </c>
      <c r="U48" s="7">
        <v>-7029</v>
      </c>
      <c r="V48" s="7">
        <v>6685</v>
      </c>
      <c r="W48" s="7">
        <v>-3998</v>
      </c>
    </row>
    <row r="49" spans="1:23" x14ac:dyDescent="0.25">
      <c r="A49" t="s">
        <v>118</v>
      </c>
      <c r="B49" t="s">
        <v>117</v>
      </c>
      <c r="C49" s="3">
        <v>4087631</v>
      </c>
      <c r="D49" s="3">
        <v>2369612</v>
      </c>
      <c r="E49" s="3">
        <v>133368</v>
      </c>
      <c r="F49" s="3">
        <v>1584651</v>
      </c>
      <c r="G49" s="5">
        <v>0.5797030113530306</v>
      </c>
      <c r="H49" s="5">
        <v>3.2627211213536643E-2</v>
      </c>
      <c r="I49" s="5">
        <v>0.38766977743343273</v>
      </c>
      <c r="J49" s="5">
        <v>0.87</v>
      </c>
      <c r="K49" s="3">
        <v>2066126</v>
      </c>
      <c r="L49" s="3">
        <v>105773</v>
      </c>
      <c r="M49" s="3">
        <v>1393054</v>
      </c>
      <c r="N49" s="5">
        <v>0.57999999999999996</v>
      </c>
      <c r="O49" s="5">
        <v>0.03</v>
      </c>
      <c r="P49" s="5">
        <v>0.39100000000000001</v>
      </c>
      <c r="Q49" s="3">
        <v>3564953</v>
      </c>
      <c r="R49" s="5">
        <v>2.96988646969365E-4</v>
      </c>
      <c r="S49" s="5">
        <v>3.3302225665672869E-3</v>
      </c>
      <c r="T49" s="5">
        <v>-2.6272112135366441E-3</v>
      </c>
      <c r="U49" s="7">
        <v>-303486</v>
      </c>
      <c r="V49" s="7">
        <v>-191597</v>
      </c>
      <c r="W49" s="7">
        <v>-27595</v>
      </c>
    </row>
    <row r="50" spans="1:23" x14ac:dyDescent="0.25">
      <c r="A50" t="s">
        <v>120</v>
      </c>
      <c r="B50" t="s">
        <v>119</v>
      </c>
      <c r="C50" s="3">
        <v>3298041</v>
      </c>
      <c r="D50" s="3">
        <v>1630866</v>
      </c>
      <c r="E50" s="3">
        <v>56991</v>
      </c>
      <c r="F50" s="3">
        <v>1610184</v>
      </c>
      <c r="G50" s="5">
        <v>0.4944953686142774</v>
      </c>
      <c r="H50" s="5">
        <v>1.7280258189634391E-2</v>
      </c>
      <c r="I50" s="5">
        <v>0.48822437319608819</v>
      </c>
      <c r="J50" s="5">
        <v>0.99</v>
      </c>
      <c r="K50" s="3">
        <v>1668082</v>
      </c>
      <c r="L50" s="3">
        <v>54311</v>
      </c>
      <c r="M50" s="3">
        <v>1697769</v>
      </c>
      <c r="N50" s="5">
        <v>0.48799999999999999</v>
      </c>
      <c r="O50" s="5">
        <v>1.6E-2</v>
      </c>
      <c r="P50" s="5">
        <v>0.496</v>
      </c>
      <c r="Q50" s="3">
        <v>3420162</v>
      </c>
      <c r="R50" s="5">
        <v>-6.4953686142774081E-3</v>
      </c>
      <c r="S50" s="5">
        <v>7.7756268039118059E-3</v>
      </c>
      <c r="T50" s="5">
        <v>-1.2802581896343909E-3</v>
      </c>
      <c r="U50" s="7">
        <v>37216</v>
      </c>
      <c r="V50" s="7">
        <v>87585</v>
      </c>
      <c r="W50" s="7">
        <v>-2680</v>
      </c>
    </row>
    <row r="51" spans="1:23" x14ac:dyDescent="0.25">
      <c r="A51" t="s">
        <v>122</v>
      </c>
      <c r="B51" t="s">
        <v>121</v>
      </c>
      <c r="C51" s="3">
        <v>794652</v>
      </c>
      <c r="D51" s="3">
        <v>235984</v>
      </c>
      <c r="E51" s="3">
        <v>13286</v>
      </c>
      <c r="F51" s="3">
        <v>545382</v>
      </c>
      <c r="G51" s="5">
        <v>0.29696521244519608</v>
      </c>
      <c r="H51" s="5">
        <v>1.671926830864328E-2</v>
      </c>
      <c r="I51" s="5">
        <v>0.68631551924616063</v>
      </c>
      <c r="J51" s="5">
        <v>0.99</v>
      </c>
      <c r="K51" s="3">
        <v>210223</v>
      </c>
      <c r="L51" s="3">
        <v>15055</v>
      </c>
      <c r="M51" s="3">
        <v>527644</v>
      </c>
      <c r="N51" s="5">
        <v>0.27900000000000003</v>
      </c>
      <c r="O51" s="5">
        <v>0.02</v>
      </c>
      <c r="P51" s="5">
        <v>0.70099999999999996</v>
      </c>
      <c r="Q51" s="3">
        <v>752922</v>
      </c>
      <c r="R51" s="5">
        <v>-1.7965212445196051E-2</v>
      </c>
      <c r="S51" s="5">
        <v>1.4684480753839321E-2</v>
      </c>
      <c r="T51" s="5">
        <v>3.28073169135672E-3</v>
      </c>
      <c r="U51" s="7">
        <v>-25761</v>
      </c>
      <c r="V51" s="7">
        <v>-17738</v>
      </c>
      <c r="W51" s="7">
        <v>1769</v>
      </c>
    </row>
    <row r="52" spans="1:23" x14ac:dyDescent="0.25">
      <c r="A52" t="s">
        <v>124</v>
      </c>
      <c r="B52" t="s">
        <v>123</v>
      </c>
      <c r="C52" s="3">
        <v>278503</v>
      </c>
      <c r="D52" s="3">
        <v>73491</v>
      </c>
      <c r="E52" s="3">
        <v>11453</v>
      </c>
      <c r="F52" s="3">
        <v>193559</v>
      </c>
      <c r="G52" s="5">
        <v>0.26387866557990403</v>
      </c>
      <c r="H52" s="5">
        <v>4.112343493606891E-2</v>
      </c>
      <c r="I52" s="5">
        <v>0.69499789948402713</v>
      </c>
      <c r="J52" s="5">
        <v>0.99</v>
      </c>
      <c r="K52" s="3">
        <v>69508</v>
      </c>
      <c r="L52" s="3">
        <v>6885</v>
      </c>
      <c r="M52" s="3">
        <v>192576</v>
      </c>
      <c r="N52" s="5">
        <v>0.25800000000000001</v>
      </c>
      <c r="O52" s="5">
        <v>2.5999999999999999E-2</v>
      </c>
      <c r="P52" s="5">
        <v>0.71599999999999997</v>
      </c>
      <c r="Q52" s="3">
        <v>268969</v>
      </c>
      <c r="R52" s="5">
        <v>-5.8786655799040188E-3</v>
      </c>
      <c r="S52" s="5">
        <v>2.100210051597284E-2</v>
      </c>
      <c r="T52" s="5">
        <v>-1.512343493606891E-2</v>
      </c>
      <c r="U52" s="7">
        <v>-3983</v>
      </c>
      <c r="V52" s="7">
        <v>-983</v>
      </c>
      <c r="W52" s="7">
        <v>-4568</v>
      </c>
    </row>
    <row r="58" spans="1:23" ht="15.75" thickBot="1" x14ac:dyDescent="0.3"/>
    <row r="59" spans="1:23" x14ac:dyDescent="0.25">
      <c r="D59" s="19" t="s">
        <v>125</v>
      </c>
      <c r="E59" s="8"/>
      <c r="F59" s="8"/>
      <c r="G59" s="9"/>
      <c r="H59" s="9"/>
      <c r="I59" s="10"/>
    </row>
    <row r="60" spans="1:23" x14ac:dyDescent="0.25">
      <c r="D60" s="11" t="s">
        <v>126</v>
      </c>
      <c r="E60" s="12"/>
      <c r="F60" s="12"/>
      <c r="G60" s="13"/>
      <c r="H60" s="13"/>
      <c r="I60" s="14"/>
    </row>
    <row r="61" spans="1:23" x14ac:dyDescent="0.25">
      <c r="D61" s="11" t="s">
        <v>127</v>
      </c>
      <c r="E61" s="12"/>
      <c r="F61" s="12"/>
      <c r="G61" s="13"/>
      <c r="H61" s="13"/>
      <c r="I61" s="14"/>
    </row>
    <row r="62" spans="1:23" x14ac:dyDescent="0.25">
      <c r="D62" s="11" t="s">
        <v>128</v>
      </c>
      <c r="E62" s="12"/>
      <c r="F62" s="12"/>
      <c r="G62" s="13"/>
      <c r="H62" s="13"/>
      <c r="I62" s="14"/>
    </row>
    <row r="63" spans="1:23" ht="15.75" thickBot="1" x14ac:dyDescent="0.3">
      <c r="D63" s="15" t="s">
        <v>129</v>
      </c>
      <c r="E63" s="16"/>
      <c r="F63" s="16"/>
      <c r="G63" s="17"/>
      <c r="H63" s="17"/>
      <c r="I63" s="18"/>
    </row>
  </sheetData>
  <conditionalFormatting sqref="C1:C104857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{17445B80-5252-41D3-967D-B18A3E6C40CF}</x14:id>
        </ext>
      </extLst>
    </cfRule>
  </conditionalFormatting>
  <conditionalFormatting sqref="D1:D104857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{7C7BD3C1-44CB-4AF6-9883-F16CE6221EB0}</x14:id>
        </ext>
      </extLst>
    </cfRule>
  </conditionalFormatting>
  <conditionalFormatting sqref="F1:F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{52FB624A-50CF-4B6E-98A2-51821871EB3E}</x14:id>
        </ext>
      </extLst>
    </cfRule>
  </conditionalFormatting>
  <conditionalFormatting sqref="J1:J1048576">
    <cfRule type="cellIs" dxfId="16" priority="21" operator="greaterThan">
      <formula>0.95</formula>
    </cfRule>
  </conditionalFormatting>
  <conditionalFormatting sqref="K1:K104857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{9173D570-A47B-4F13-A20C-05DAEE29E6BB}</x14:id>
        </ext>
      </extLst>
    </cfRule>
  </conditionalFormatting>
  <conditionalFormatting sqref="M1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{BA9AE85A-5B7F-4509-9145-1900A055FA32}</x14:id>
        </ext>
      </extLst>
    </cfRule>
  </conditionalFormatting>
  <conditionalFormatting sqref="R1:T1048576">
    <cfRule type="cellIs" dxfId="15" priority="9" operator="greaterThan">
      <formula>0</formula>
    </cfRule>
    <cfRule type="cellIs" dxfId="14" priority="8" operator="lessThan">
      <formula>0</formula>
    </cfRule>
  </conditionalFormatting>
  <conditionalFormatting sqref="U1:W1048576">
    <cfRule type="cellIs" dxfId="13" priority="7" operator="greaterThan">
      <formula>0</formula>
    </cfRule>
    <cfRule type="cellIs" dxfId="12" priority="6" operator="lessThan">
      <formula>0</formula>
    </cfRule>
  </conditionalFormatting>
  <conditionalFormatting sqref="G1:I1048576">
    <cfRule type="cellIs" dxfId="11" priority="3" operator="greaterThan">
      <formula>0.5</formula>
    </cfRule>
  </conditionalFormatting>
  <conditionalFormatting sqref="N1:P1048576">
    <cfRule type="cellIs" dxfId="10" priority="2" operator="greaterThan">
      <formula>0.5</formula>
    </cfRule>
  </conditionalFormatting>
  <conditionalFormatting sqref="Q1:Q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{2C06DABD-130A-42BC-BF92-41CF5FD8D102}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445B80-5252-41D3-967D-B18A3E6C40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C7BD3C1-44CB-4AF6-9883-F16CE6221E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52FB624A-50CF-4B6E-98A2-51821871EB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9173D570-A47B-4F13-A20C-05DAEE29E6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BA9AE85A-5B7F-4509-9145-1900A055FA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2C06DABD-130A-42BC-BF92-41CF5FD8D1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Lisa Ruixuan Li</cp:lastModifiedBy>
  <dcterms:created xsi:type="dcterms:W3CDTF">2024-11-11T22:46:00Z</dcterms:created>
  <dcterms:modified xsi:type="dcterms:W3CDTF">2024-11-12T01:52:15Z</dcterms:modified>
</cp:coreProperties>
</file>