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160" windowHeight="21840"/>
  </bookViews>
  <sheets>
    <sheet name="GTIN Tables And Record Counts" sheetId="1" r:id="rId1"/>
  </sheets>
  <calcPr calcId="145621"/>
</workbook>
</file>

<file path=xl/calcChain.xml><?xml version="1.0" encoding="utf-8"?>
<calcChain xmlns="http://schemas.openxmlformats.org/spreadsheetml/2006/main">
  <c r="J15" i="1" l="1"/>
  <c r="J3" i="1"/>
  <c r="J4" i="1"/>
  <c r="J5" i="1"/>
  <c r="J6" i="1"/>
  <c r="J7" i="1"/>
  <c r="J8" i="1"/>
  <c r="J9" i="1"/>
  <c r="J10" i="1"/>
  <c r="J11" i="1"/>
  <c r="J12" i="1"/>
  <c r="J13" i="1"/>
  <c r="J14" i="1"/>
  <c r="J2" i="1"/>
</calcChain>
</file>

<file path=xl/sharedStrings.xml><?xml version="1.0" encoding="utf-8"?>
<sst xmlns="http://schemas.openxmlformats.org/spreadsheetml/2006/main" count="34" uniqueCount="21">
  <si>
    <t>TABLE_NAME</t>
  </si>
  <si>
    <t>TABLE_ROWS</t>
  </si>
  <si>
    <t>AVG_ROW_LENGTH</t>
  </si>
  <si>
    <t>DATA_LENGTH</t>
  </si>
  <si>
    <t>INDEX_LENGTH</t>
  </si>
  <si>
    <t>brand</t>
  </si>
  <si>
    <t>brand_group</t>
  </si>
  <si>
    <t>brand_owner</t>
  </si>
  <si>
    <t>brand_owner_bsin</t>
  </si>
  <si>
    <t>brand_type</t>
  </si>
  <si>
    <t>gs1_gcp</t>
  </si>
  <si>
    <t>gs1_gcp_nb</t>
  </si>
  <si>
    <t>gs1_gcp_rc</t>
  </si>
  <si>
    <t>gs1_gpc</t>
  </si>
  <si>
    <t>gs1_gpc_hier</t>
  </si>
  <si>
    <t>gs1_prefix</t>
  </si>
  <si>
    <t>gtin</t>
  </si>
  <si>
    <t>label</t>
  </si>
  <si>
    <t>label_gtin</t>
  </si>
  <si>
    <t>nutrition_us</t>
  </si>
  <si>
    <t>pkg_type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</si>
</sst>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0" fillId="33" borderId="0" xfId="0" applyFill="1"/>
    <xf numFmtId="0" fontId="0" fillId="33" borderId="10" xfId="0" applyFill="1" applyBorder="1"/>
    <xf numFmtId="0" fontId="0" fillId="34" borderId="10" xfId="0" applyFill="1" applyBorder="1"/>
    <xf numFmtId="164" fontId="0" fillId="34" borderId="10" xfId="1" applyNumberFormat="1" applyFont="1" applyFill="1" applyBorder="1"/>
    <xf numFmtId="0" fontId="0" fillId="38" borderId="10" xfId="0" applyFill="1" applyBorder="1"/>
    <xf numFmtId="164" fontId="0" fillId="38" borderId="10" xfId="1" applyNumberFormat="1" applyFont="1" applyFill="1" applyBorder="1"/>
    <xf numFmtId="0" fontId="0" fillId="35" borderId="10" xfId="0" applyFill="1" applyBorder="1"/>
    <xf numFmtId="164" fontId="0" fillId="35" borderId="10" xfId="1" applyNumberFormat="1" applyFont="1" applyFill="1" applyBorder="1"/>
    <xf numFmtId="0" fontId="0" fillId="37" borderId="10" xfId="0" applyFill="1" applyBorder="1"/>
    <xf numFmtId="164" fontId="0" fillId="37" borderId="10" xfId="1" applyNumberFormat="1" applyFont="1" applyFill="1" applyBorder="1"/>
    <xf numFmtId="0" fontId="0" fillId="36" borderId="10" xfId="0" applyFill="1" applyBorder="1"/>
    <xf numFmtId="164" fontId="0" fillId="36" borderId="10" xfId="1" applyNumberFormat="1" applyFont="1" applyFill="1" applyBorder="1"/>
    <xf numFmtId="0" fontId="0" fillId="39" borderId="10" xfId="0" applyFill="1" applyBorder="1"/>
    <xf numFmtId="164" fontId="0" fillId="39" borderId="10" xfId="1" applyNumberFormat="1" applyFont="1" applyFill="1" applyBorder="1"/>
    <xf numFmtId="0" fontId="0" fillId="40" borderId="10" xfId="0" applyFill="1" applyBorder="1"/>
    <xf numFmtId="164" fontId="0" fillId="40" borderId="10" xfId="1" applyNumberFormat="1" applyFont="1" applyFill="1" applyBorder="1"/>
    <xf numFmtId="0" fontId="0" fillId="0" borderId="0" xfId="0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FFFF"/>
      <color rgb="FFFFFF99"/>
      <color rgb="FFCCCCFF"/>
      <color rgb="FF9999FF"/>
      <color rgb="FFFFCC99"/>
      <color rgb="FFCC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43" sqref="D43"/>
    </sheetView>
  </sheetViews>
  <sheetFormatPr defaultRowHeight="15" x14ac:dyDescent="0.25"/>
  <cols>
    <col min="1" max="1" width="27.42578125" customWidth="1"/>
    <col min="2" max="2" width="12.5703125" bestFit="1" customWidth="1"/>
    <col min="3" max="3" width="16.140625" bestFit="1" customWidth="1"/>
    <col min="4" max="4" width="14.7109375" bestFit="1" customWidth="1"/>
    <col min="5" max="5" width="12.5703125" bestFit="1" customWidth="1"/>
    <col min="8" max="8" width="26.140625" customWidth="1"/>
    <col min="9" max="9" width="17.28515625" customWidth="1"/>
  </cols>
  <sheetData>
    <row r="1" spans="1:15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15" x14ac:dyDescent="0.25">
      <c r="A2" s="4" t="s">
        <v>5</v>
      </c>
      <c r="B2" s="5">
        <v>4151</v>
      </c>
      <c r="C2" s="1">
        <v>78</v>
      </c>
      <c r="D2" s="1">
        <v>327680</v>
      </c>
      <c r="E2" s="1">
        <v>0</v>
      </c>
      <c r="H2" s="18" t="s">
        <v>5</v>
      </c>
      <c r="I2" s="18">
        <v>4</v>
      </c>
      <c r="J2">
        <f>+I2*B2</f>
        <v>16604</v>
      </c>
    </row>
    <row r="3" spans="1:15" x14ac:dyDescent="0.25">
      <c r="A3" s="4" t="s">
        <v>7</v>
      </c>
      <c r="B3" s="5">
        <v>32</v>
      </c>
      <c r="C3" s="1">
        <v>512</v>
      </c>
      <c r="D3" s="1">
        <v>16384</v>
      </c>
      <c r="E3" s="1">
        <v>0</v>
      </c>
      <c r="H3" s="18" t="s">
        <v>7</v>
      </c>
      <c r="I3" s="18">
        <v>4</v>
      </c>
      <c r="J3">
        <f t="shared" ref="J3:J14" si="0">+I3*B3</f>
        <v>128</v>
      </c>
      <c r="L3" s="18"/>
      <c r="M3" s="18"/>
    </row>
    <row r="4" spans="1:15" x14ac:dyDescent="0.25">
      <c r="A4" s="4" t="s">
        <v>8</v>
      </c>
      <c r="B4" s="5">
        <v>581</v>
      </c>
      <c r="C4" s="1">
        <v>84</v>
      </c>
      <c r="D4" s="1">
        <v>49152</v>
      </c>
      <c r="E4" s="1">
        <v>0</v>
      </c>
      <c r="H4" s="18" t="s">
        <v>8</v>
      </c>
      <c r="I4" s="18">
        <v>2</v>
      </c>
      <c r="J4">
        <f t="shared" si="0"/>
        <v>1162</v>
      </c>
    </row>
    <row r="5" spans="1:15" x14ac:dyDescent="0.25">
      <c r="A5" s="4" t="s">
        <v>9</v>
      </c>
      <c r="B5" s="5">
        <v>2</v>
      </c>
      <c r="C5" s="1">
        <v>8192</v>
      </c>
      <c r="D5" s="1">
        <v>16384</v>
      </c>
      <c r="E5" s="1">
        <v>0</v>
      </c>
      <c r="H5" s="18" t="s">
        <v>9</v>
      </c>
      <c r="I5" s="18">
        <v>2</v>
      </c>
      <c r="J5">
        <f t="shared" si="0"/>
        <v>4</v>
      </c>
    </row>
    <row r="6" spans="1:15" x14ac:dyDescent="0.25">
      <c r="A6" s="6" t="s">
        <v>10</v>
      </c>
      <c r="B6" s="7">
        <v>1549550</v>
      </c>
      <c r="C6" s="1">
        <v>123</v>
      </c>
      <c r="D6" s="1">
        <v>191610880</v>
      </c>
      <c r="E6" s="1">
        <v>0</v>
      </c>
      <c r="H6" s="18" t="s">
        <v>10</v>
      </c>
      <c r="I6" s="18">
        <v>23</v>
      </c>
      <c r="J6">
        <f t="shared" si="0"/>
        <v>35639650</v>
      </c>
      <c r="N6" s="18"/>
      <c r="O6" s="18"/>
    </row>
    <row r="7" spans="1:15" x14ac:dyDescent="0.25">
      <c r="A7" s="6" t="s">
        <v>11</v>
      </c>
      <c r="B7" s="7">
        <v>264</v>
      </c>
      <c r="C7" s="1">
        <v>62</v>
      </c>
      <c r="D7" s="1">
        <v>16384</v>
      </c>
      <c r="E7" s="1">
        <v>0</v>
      </c>
      <c r="H7" s="18" t="s">
        <v>11</v>
      </c>
      <c r="I7" s="18">
        <v>3</v>
      </c>
      <c r="J7">
        <f t="shared" si="0"/>
        <v>792</v>
      </c>
    </row>
    <row r="8" spans="1:15" x14ac:dyDescent="0.25">
      <c r="A8" s="6" t="s">
        <v>12</v>
      </c>
      <c r="B8" s="7">
        <v>16</v>
      </c>
      <c r="C8" s="1">
        <v>1024</v>
      </c>
      <c r="D8" s="1">
        <v>16384</v>
      </c>
      <c r="E8" s="1">
        <v>0</v>
      </c>
      <c r="H8" s="18" t="s">
        <v>12</v>
      </c>
      <c r="I8" s="18">
        <v>3</v>
      </c>
      <c r="J8">
        <f t="shared" si="0"/>
        <v>48</v>
      </c>
    </row>
    <row r="9" spans="1:15" x14ac:dyDescent="0.25">
      <c r="A9" s="8" t="s">
        <v>13</v>
      </c>
      <c r="B9" s="9">
        <v>38760</v>
      </c>
      <c r="C9" s="1">
        <v>122</v>
      </c>
      <c r="D9" s="1">
        <v>4734976</v>
      </c>
      <c r="E9" s="1">
        <v>0</v>
      </c>
      <c r="H9" s="18" t="s">
        <v>13</v>
      </c>
      <c r="I9" s="18">
        <v>5</v>
      </c>
      <c r="J9">
        <f t="shared" si="0"/>
        <v>193800</v>
      </c>
    </row>
    <row r="10" spans="1:15" x14ac:dyDescent="0.25">
      <c r="A10" s="8" t="s">
        <v>14</v>
      </c>
      <c r="B10" s="9">
        <v>3298</v>
      </c>
      <c r="C10" s="1">
        <v>69</v>
      </c>
      <c r="D10" s="1">
        <v>229376</v>
      </c>
      <c r="E10" s="1">
        <v>0</v>
      </c>
      <c r="H10" s="18" t="s">
        <v>14</v>
      </c>
      <c r="I10" s="18">
        <v>4</v>
      </c>
      <c r="J10">
        <f t="shared" si="0"/>
        <v>13192</v>
      </c>
      <c r="N10" s="18"/>
      <c r="O10" s="18"/>
    </row>
    <row r="11" spans="1:15" x14ac:dyDescent="0.25">
      <c r="A11" s="10" t="s">
        <v>15</v>
      </c>
      <c r="B11" s="11">
        <v>1000</v>
      </c>
      <c r="C11" s="1">
        <v>81</v>
      </c>
      <c r="D11" s="1">
        <v>81920</v>
      </c>
      <c r="E11" s="1">
        <v>0</v>
      </c>
      <c r="H11" s="18" t="s">
        <v>15</v>
      </c>
      <c r="I11" s="18">
        <v>3</v>
      </c>
      <c r="J11">
        <f t="shared" si="0"/>
        <v>3000</v>
      </c>
    </row>
    <row r="12" spans="1:15" x14ac:dyDescent="0.25">
      <c r="A12" s="12" t="s">
        <v>16</v>
      </c>
      <c r="B12" s="13">
        <v>844270</v>
      </c>
      <c r="C12" s="1">
        <v>106</v>
      </c>
      <c r="D12" s="1">
        <v>89833472</v>
      </c>
      <c r="E12" s="1">
        <v>0</v>
      </c>
      <c r="H12" s="18" t="s">
        <v>16</v>
      </c>
      <c r="I12" s="18">
        <v>21</v>
      </c>
      <c r="J12">
        <f t="shared" si="0"/>
        <v>17729670</v>
      </c>
    </row>
    <row r="13" spans="1:15" x14ac:dyDescent="0.25">
      <c r="A13" s="14" t="s">
        <v>19</v>
      </c>
      <c r="B13" s="15">
        <v>231</v>
      </c>
      <c r="C13" s="1">
        <v>638</v>
      </c>
      <c r="D13" s="1">
        <v>147456</v>
      </c>
      <c r="E13" s="1">
        <v>0</v>
      </c>
      <c r="H13" s="18" t="s">
        <v>19</v>
      </c>
      <c r="I13" s="18">
        <v>30</v>
      </c>
      <c r="J13">
        <f t="shared" si="0"/>
        <v>6930</v>
      </c>
      <c r="M13" s="18"/>
      <c r="N13" s="18"/>
    </row>
    <row r="14" spans="1:15" x14ac:dyDescent="0.25">
      <c r="A14" s="16" t="s">
        <v>20</v>
      </c>
      <c r="B14" s="17">
        <v>42</v>
      </c>
      <c r="C14" s="1">
        <v>390</v>
      </c>
      <c r="D14" s="1">
        <v>16384</v>
      </c>
      <c r="E14" s="1">
        <v>16384</v>
      </c>
      <c r="H14" s="18" t="s">
        <v>20</v>
      </c>
      <c r="I14" s="18">
        <v>3</v>
      </c>
      <c r="J14">
        <f t="shared" si="0"/>
        <v>126</v>
      </c>
    </row>
    <row r="15" spans="1:15" x14ac:dyDescent="0.25">
      <c r="E15" s="1">
        <v>0</v>
      </c>
      <c r="J15">
        <f>SUM(J2:J14)</f>
        <v>53605106</v>
      </c>
      <c r="L15" s="18"/>
      <c r="M15" s="18"/>
    </row>
    <row r="16" spans="1:15" x14ac:dyDescent="0.25">
      <c r="E16" s="1">
        <v>0</v>
      </c>
      <c r="L16" s="18"/>
      <c r="M16" s="18"/>
    </row>
    <row r="20" spans="1:5" x14ac:dyDescent="0.25">
      <c r="A20" t="s">
        <v>17</v>
      </c>
      <c r="B20" s="1">
        <v>2</v>
      </c>
      <c r="C20" s="1">
        <v>8192</v>
      </c>
      <c r="D20" s="1">
        <v>16384</v>
      </c>
    </row>
    <row r="21" spans="1:5" x14ac:dyDescent="0.25">
      <c r="A21" t="s">
        <v>18</v>
      </c>
      <c r="B21" s="1">
        <v>3</v>
      </c>
      <c r="C21" s="1">
        <v>5461</v>
      </c>
      <c r="D21" s="1">
        <v>16384</v>
      </c>
    </row>
    <row r="26" spans="1:5" x14ac:dyDescent="0.25">
      <c r="A26" t="s">
        <v>6</v>
      </c>
      <c r="B26" s="1">
        <v>3</v>
      </c>
      <c r="C26" s="1">
        <v>5461</v>
      </c>
      <c r="D26" s="1">
        <v>16384</v>
      </c>
      <c r="E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GTIN Tables And Record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2016-10-28T04:00:56Z</dcterms:created>
  <dcterms:modified xsi:type="dcterms:W3CDTF">2016-12-08T04:27:05Z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ce3dce6b-7d32-43cd-91f0-1599c5e468d1</vt:lpwstr>
  </property>
</Properties>
</file>