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8320" windowHeight="12675"/>
  </bookViews>
  <sheets>
    <sheet name="Sheet1" sheetId="1" r:id="rId1"/>
    <sheet name="Sheet2" sheetId="2" r:id="rId2"/>
    <sheet name="Sheet3" sheetId="3" r:id="rId3"/>
  </sheets>
  <definedNames>
    <definedName name="Top10_brands_by_GTIN_record_count" localSheetId="0">Sheet1!$S$11:$T$21</definedName>
  </definedNames>
  <calcPr calcId="145621"/>
  <fileRecoveryPr repairLoad="1"/>
</workbook>
</file>

<file path=xl/calcChain.xml><?xml version="1.0" encoding="utf-8"?>
<calcChain xmlns="http://schemas.openxmlformats.org/spreadsheetml/2006/main">
  <c r="O22" i="1" l="1"/>
  <c r="O20" i="1"/>
  <c r="O21" i="1" s="1"/>
  <c r="O14" i="1"/>
  <c r="O15" i="1" s="1"/>
  <c r="O16" i="1" s="1"/>
  <c r="O17" i="1" s="1"/>
  <c r="O18" i="1" s="1"/>
  <c r="O19" i="1" s="1"/>
  <c r="O13" i="1"/>
  <c r="O12" i="1"/>
</calcChain>
</file>

<file path=xl/connections.xml><?xml version="1.0" encoding="utf-8"?>
<connections xmlns="http://schemas.openxmlformats.org/spreadsheetml/2006/main">
  <connection id="1" name="Top10 brands by GTIN record count" type="6" refreshedVersion="4" background="1" saveData="1">
    <textPr codePage="437" sourceFile="C:\Users\anobs\Documents\GitHub\MSDS-7330-Term-Paper-1\Explore\Top10 brands by GTIN record count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<sst xmlns="http://schemas.openxmlformats.org/spreadsheetml/2006/main" count="230" uniqueCount="228">
  <si>
    <t>GS1 US</t>
  </si>
  <si>
    <t>US</t>
  </si>
  <si>
    <t>GS1 France</t>
  </si>
  <si>
    <t>FR</t>
  </si>
  <si>
    <t>GS1 Brasil  </t>
  </si>
  <si>
    <t>BR</t>
  </si>
  <si>
    <t>GS1 Germany</t>
  </si>
  <si>
    <t>DE</t>
  </si>
  <si>
    <t>GS1 Poland</t>
  </si>
  <si>
    <t>PL</t>
  </si>
  <si>
    <t>GS1 UK</t>
  </si>
  <si>
    <t>GB</t>
  </si>
  <si>
    <t>GS1 Italy  </t>
  </si>
  <si>
    <t>IT</t>
  </si>
  <si>
    <t>GS1 Spain  </t>
  </si>
  <si>
    <t>ES</t>
  </si>
  <si>
    <t>GS1 Netherlands</t>
  </si>
  <si>
    <t>NL</t>
  </si>
  <si>
    <t>GS1 Japan</t>
  </si>
  <si>
    <t>JP</t>
  </si>
  <si>
    <t>GS1 Schweiz, Suisse, Svizzera</t>
  </si>
  <si>
    <t>CH</t>
  </si>
  <si>
    <t>GS1 Belgium &amp; Luxembourg</t>
  </si>
  <si>
    <t>BE</t>
  </si>
  <si>
    <t>GS1 Australia</t>
  </si>
  <si>
    <t>AU</t>
  </si>
  <si>
    <t>GS1 Malaysia</t>
  </si>
  <si>
    <t>MY</t>
  </si>
  <si>
    <t>GS1 Taiwan</t>
  </si>
  <si>
    <t>TW</t>
  </si>
  <si>
    <t>GS1 China</t>
  </si>
  <si>
    <t>CN</t>
  </si>
  <si>
    <t>GS1 Hong Kong</t>
  </si>
  <si>
    <t>HK</t>
  </si>
  <si>
    <t>GS1 Czech</t>
  </si>
  <si>
    <t>CZ</t>
  </si>
  <si>
    <t>GS1 Syria</t>
  </si>
  <si>
    <t>SY</t>
  </si>
  <si>
    <t>GS1 Slovenija</t>
  </si>
  <si>
    <t>SI</t>
  </si>
  <si>
    <t>GS1 Austria</t>
  </si>
  <si>
    <t>AT</t>
  </si>
  <si>
    <t>GS1 Sweden</t>
  </si>
  <si>
    <t>SE</t>
  </si>
  <si>
    <t>GS1 Denmark</t>
  </si>
  <si>
    <t>DK</t>
  </si>
  <si>
    <t>GS1 South Korea</t>
  </si>
  <si>
    <t>KR</t>
  </si>
  <si>
    <t>GS1 Thailand</t>
  </si>
  <si>
    <t>TH</t>
  </si>
  <si>
    <t>GS1 Saudi Arabia</t>
  </si>
  <si>
    <t>SA</t>
  </si>
  <si>
    <t>GS1 Emirates</t>
  </si>
  <si>
    <t>AE</t>
  </si>
  <si>
    <t>GS1 Malta</t>
  </si>
  <si>
    <t>MT</t>
  </si>
  <si>
    <t>GS1 Turkey</t>
  </si>
  <si>
    <t>TR</t>
  </si>
  <si>
    <t>GS1 Association Greece</t>
  </si>
  <si>
    <t>GR</t>
  </si>
  <si>
    <t>GS1 Lithuania</t>
  </si>
  <si>
    <t>LT</t>
  </si>
  <si>
    <t>GS1 Portugal</t>
  </si>
  <si>
    <t>PT</t>
  </si>
  <si>
    <t>GS1 Hungary</t>
  </si>
  <si>
    <t>HU</t>
  </si>
  <si>
    <t>GS1 Russia</t>
  </si>
  <si>
    <t>RU</t>
  </si>
  <si>
    <t>GS1 New Zealand</t>
  </si>
  <si>
    <t>NZ</t>
  </si>
  <si>
    <t>GS1 Finland</t>
  </si>
  <si>
    <t>FI</t>
  </si>
  <si>
    <t>GS1 Lebanon</t>
  </si>
  <si>
    <t>LB</t>
  </si>
  <si>
    <t>GS1 Argentina</t>
  </si>
  <si>
    <t>AR</t>
  </si>
  <si>
    <t>GS1 Singapore</t>
  </si>
  <si>
    <t>SG</t>
  </si>
  <si>
    <t>GS1 Colombia</t>
  </si>
  <si>
    <t>CO</t>
  </si>
  <si>
    <t>GS1 Mexico</t>
  </si>
  <si>
    <t>MX</t>
  </si>
  <si>
    <t>GS1 Israel</t>
  </si>
  <si>
    <t>IL</t>
  </si>
  <si>
    <t>GS1 South Africa</t>
  </si>
  <si>
    <t>ZA</t>
  </si>
  <si>
    <t>GS1 India</t>
  </si>
  <si>
    <t>IN</t>
  </si>
  <si>
    <t>GS1 Chile</t>
  </si>
  <si>
    <t>CL</t>
  </si>
  <si>
    <t>GS1 Vietnam</t>
  </si>
  <si>
    <t>VN</t>
  </si>
  <si>
    <t>GS1 Philippines</t>
  </si>
  <si>
    <t>PH</t>
  </si>
  <si>
    <t>Bookland (ISBN)</t>
  </si>
  <si>
    <t>WW</t>
  </si>
  <si>
    <t>GS1 Slovakia</t>
  </si>
  <si>
    <t>SK</t>
  </si>
  <si>
    <t>GS1 Egypt</t>
  </si>
  <si>
    <t>EG</t>
  </si>
  <si>
    <t>GS1 Bulgaria</t>
  </si>
  <si>
    <t>BG</t>
  </si>
  <si>
    <t>GS1 Indonesia</t>
  </si>
  <si>
    <t>ID</t>
  </si>
  <si>
    <t>GS1 Estonia</t>
  </si>
  <si>
    <t>EE</t>
  </si>
  <si>
    <t>GS1 Sri Lanka</t>
  </si>
  <si>
    <t>LK</t>
  </si>
  <si>
    <t>GS1 Tunisia</t>
  </si>
  <si>
    <t>TN</t>
  </si>
  <si>
    <t>GS1 Croatia</t>
  </si>
  <si>
    <t>HR</t>
  </si>
  <si>
    <t>GS1 Morocco</t>
  </si>
  <si>
    <t>MA</t>
  </si>
  <si>
    <t>GS1 Cyprus</t>
  </si>
  <si>
    <t>CY</t>
  </si>
  <si>
    <t>GS1 Norway</t>
  </si>
  <si>
    <t>NO</t>
  </si>
  <si>
    <t>GS1 Jordan</t>
  </si>
  <si>
    <t>JO</t>
  </si>
  <si>
    <t>GS1 Latvia</t>
  </si>
  <si>
    <t>LV</t>
  </si>
  <si>
    <t>GS1 Ireland</t>
  </si>
  <si>
    <t>IE</t>
  </si>
  <si>
    <t>GS1 Macau</t>
  </si>
  <si>
    <t>MO</t>
  </si>
  <si>
    <t>GS1 Romania</t>
  </si>
  <si>
    <t>RO</t>
  </si>
  <si>
    <t>GS1 Kuwait</t>
  </si>
  <si>
    <t>KW</t>
  </si>
  <si>
    <t>GS1 Venezuela</t>
  </si>
  <si>
    <t>VE</t>
  </si>
  <si>
    <t>GS1 Belarus</t>
  </si>
  <si>
    <t>BY</t>
  </si>
  <si>
    <t>GS1 Ukraine</t>
  </si>
  <si>
    <t>UA</t>
  </si>
  <si>
    <t>GS1 MAC (FYR Macedonia)</t>
  </si>
  <si>
    <t>MK</t>
  </si>
  <si>
    <t>GS1 Georgia</t>
  </si>
  <si>
    <t>GE</t>
  </si>
  <si>
    <t>GS1 Peru</t>
  </si>
  <si>
    <t>PE</t>
  </si>
  <si>
    <t>GS1 Moldova</t>
  </si>
  <si>
    <t>MD</t>
  </si>
  <si>
    <t>GS1 Algeria</t>
  </si>
  <si>
    <t>DZ</t>
  </si>
  <si>
    <t>GS1 Iran</t>
  </si>
  <si>
    <t>IR</t>
  </si>
  <si>
    <t>GS1 Serbia</t>
  </si>
  <si>
    <t>RS</t>
  </si>
  <si>
    <t>GS1 Costa Rica</t>
  </si>
  <si>
    <t>CR</t>
  </si>
  <si>
    <t>GS1 Cuba</t>
  </si>
  <si>
    <t>CU</t>
  </si>
  <si>
    <t>GS1 Mauritius</t>
  </si>
  <si>
    <t>MR</t>
  </si>
  <si>
    <t>GS1 Ecuador</t>
  </si>
  <si>
    <t>EC</t>
  </si>
  <si>
    <t>Serial publications (ISSN)</t>
  </si>
  <si>
    <t>GS1 Republica Dominicana</t>
  </si>
  <si>
    <t>DO</t>
  </si>
  <si>
    <t>GS1 Canada</t>
  </si>
  <si>
    <t>CA</t>
  </si>
  <si>
    <t>GS1 Uruguay</t>
  </si>
  <si>
    <t>UY</t>
  </si>
  <si>
    <t>GS1 Iceland</t>
  </si>
  <si>
    <t>IS</t>
  </si>
  <si>
    <t>GS1 US - Not used</t>
  </si>
  <si>
    <t>GS1 BIH (Bosnia-Herzegovina)</t>
  </si>
  <si>
    <t>BA</t>
  </si>
  <si>
    <t>GS1 Panama</t>
  </si>
  <si>
    <t>PA</t>
  </si>
  <si>
    <t>GS1 Armenia</t>
  </si>
  <si>
    <t>AM</t>
  </si>
  <si>
    <t>GS1 Guatemala</t>
  </si>
  <si>
    <t>GT</t>
  </si>
  <si>
    <t>GS1 Azerbaijan</t>
  </si>
  <si>
    <t>AZ</t>
  </si>
  <si>
    <t>GS1 Paraguay</t>
  </si>
  <si>
    <t>PY</t>
  </si>
  <si>
    <t>GS1 Senegal</t>
  </si>
  <si>
    <t>SN</t>
  </si>
  <si>
    <t>GS1 Brunei</t>
  </si>
  <si>
    <t>BN</t>
  </si>
  <si>
    <t>GS1 Cambodia</t>
  </si>
  <si>
    <t>KH</t>
  </si>
  <si>
    <t>GS1 Ivory Coast</t>
  </si>
  <si>
    <t>CI</t>
  </si>
  <si>
    <t>Reserved for future use  </t>
  </si>
  <si>
    <t>GS1 Ghana</t>
  </si>
  <si>
    <t>GH</t>
  </si>
  <si>
    <t>GS1 El Salvador</t>
  </si>
  <si>
    <t>SV</t>
  </si>
  <si>
    <t>GS1 Kyrgyzstan</t>
  </si>
  <si>
    <t>KG</t>
  </si>
  <si>
    <t>GS1 Pakistan</t>
  </si>
  <si>
    <t>PK</t>
  </si>
  <si>
    <t>GS1 Uzbekistan</t>
  </si>
  <si>
    <t>UZ</t>
  </si>
  <si>
    <t>GS1 Honduras</t>
  </si>
  <si>
    <t>HN</t>
  </si>
  <si>
    <t>GS1 Montenegro</t>
  </si>
  <si>
    <t>ME</t>
  </si>
  <si>
    <t>GS1 Bolivia</t>
  </si>
  <si>
    <t>BO</t>
  </si>
  <si>
    <t>GS1 Bahrain</t>
  </si>
  <si>
    <t>BH</t>
  </si>
  <si>
    <t>GS1 Libya</t>
  </si>
  <si>
    <t>LY</t>
  </si>
  <si>
    <t>GS1 Kenya</t>
  </si>
  <si>
    <t>KE</t>
  </si>
  <si>
    <t>freq</t>
  </si>
  <si>
    <t>pct_of_total</t>
  </si>
  <si>
    <t>Prefix_NM</t>
  </si>
  <si>
    <t>Country</t>
  </si>
  <si>
    <t>cum %</t>
  </si>
  <si>
    <t>GLN_NM</t>
  </si>
  <si>
    <t>Woolworths Ltd - Supermarkets</t>
  </si>
  <si>
    <t>Adidas Ag</t>
  </si>
  <si>
    <t>CLUB INTER PHARMACEUTIQUE</t>
  </si>
  <si>
    <t>Indicod-Ecr - GS1 Italy</t>
  </si>
  <si>
    <t>Klaus Steilmann GmbH &amp; Co. KG</t>
  </si>
  <si>
    <t>Nine West Group Inc.</t>
  </si>
  <si>
    <t>HMX LLC</t>
  </si>
  <si>
    <t>Universal Music Group</t>
  </si>
  <si>
    <t>BETTY BARCLAY GmbH &amp; Co. KG</t>
  </si>
  <si>
    <t>GlaxoSmithKline Services Unlimited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</si>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</sst>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 wrapText="1"/>
    </xf>
    <xf numFmtId="0" fontId="0" fillId="2" borderId="1" xfId="0" applyFill="1" applyBorder="1"/>
    <xf numFmtId="0" fontId="0" fillId="0" borderId="1" xfId="0" applyBorder="1" applyAlignment="1">
      <alignment vertical="center" wrapText="1"/>
    </xf>
    <xf numFmtId="9" fontId="0" fillId="0" borderId="1" xfId="1" applyFont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Sheet1!$U$11</c:f>
              <c:strCache>
                <c:ptCount val="1"/>
                <c:pt idx="0">
                  <c:v>Freq</c:v>
                </c:pt>
              </c:strCache>
            </c:strRef>
          </c:tx>
          <c:invertIfNegative val="0"/>
          <c:cat>
            <c:strRef>
              <c:f>Sheet1!$T$12:$T$21</c:f>
              <c:strCache>
                <c:ptCount val="10"/>
                <c:pt idx="0">
                  <c:v>GlaxoSmithKline Services Unlimited</c:v>
                </c:pt>
                <c:pt idx="1">
                  <c:v>BETTY BARCLAY GmbH &amp; Co. KG</c:v>
                </c:pt>
                <c:pt idx="2">
                  <c:v>Universal Music Group</c:v>
                </c:pt>
                <c:pt idx="3">
                  <c:v>HMX LLC</c:v>
                </c:pt>
                <c:pt idx="4">
                  <c:v>Nine West Group Inc.</c:v>
                </c:pt>
                <c:pt idx="5">
                  <c:v>Klaus Steilmann GmbH &amp; Co. KG</c:v>
                </c:pt>
                <c:pt idx="6">
                  <c:v>Indicod-Ecr - GS1 Italy</c:v>
                </c:pt>
                <c:pt idx="7">
                  <c:v>CLUB INTER PHARMACEUTIQUE</c:v>
                </c:pt>
                <c:pt idx="8">
                  <c:v>Adidas Ag</c:v>
                </c:pt>
                <c:pt idx="9">
                  <c:v>Woolworths Ltd - Supermarkets</c:v>
                </c:pt>
              </c:strCache>
            </c:strRef>
          </c:cat>
          <c:val>
            <c:numRef>
              <c:f>Sheet1!$U$12:$U$21</c:f>
              <c:numCache>
                <c:formatCode>General</c:formatCode>
                <c:ptCount val="10"/>
                <c:pt idx="0">
                  <c:v>113</c:v>
                </c:pt>
                <c:pt idx="1">
                  <c:v>114</c:v>
                </c:pt>
                <c:pt idx="2">
                  <c:v>117</c:v>
                </c:pt>
                <c:pt idx="3">
                  <c:v>145</c:v>
                </c:pt>
                <c:pt idx="4">
                  <c:v>147</c:v>
                </c:pt>
                <c:pt idx="5">
                  <c:v>149</c:v>
                </c:pt>
                <c:pt idx="6">
                  <c:v>181</c:v>
                </c:pt>
                <c:pt idx="7">
                  <c:v>200</c:v>
                </c:pt>
                <c:pt idx="8">
                  <c:v>243</c:v>
                </c:pt>
                <c:pt idx="9">
                  <c:v>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939328"/>
        <c:axId val="169940864"/>
      </c:barChart>
      <c:catAx>
        <c:axId val="169939328"/>
        <c:scaling>
          <c:orientation val="minMax"/>
        </c:scaling>
        <c:delete val="0"/>
        <c:axPos val="l"/>
        <c:majorTickMark val="out"/>
        <c:minorTickMark val="none"/>
        <c:tickLblPos val="nextTo"/>
        <c:crossAx val="169940864"/>
        <c:crosses val="autoZero"/>
        <c:auto val="1"/>
        <c:lblAlgn val="ctr"/>
        <c:lblOffset val="100"/>
        <c:noMultiLvlLbl val="0"/>
      </c:catAx>
      <c:valAx>
        <c:axId val="1699408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9939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22</xdr:row>
      <xdr:rowOff>200025</xdr:rowOff>
    </xdr:from>
    <xdr:to>
      <xdr:col>22</xdr:col>
      <xdr:colOff>590550</xdr:colOff>
      <xdr:row>36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op10 brands by GTIN record coun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U118"/>
  <sheetViews>
    <sheetView tabSelected="1" topLeftCell="A15" workbookViewId="0">
      <selection activeCell="Y26" sqref="Y26"/>
    </sheetView>
  </sheetViews>
  <sheetFormatPr defaultRowHeight="15" x14ac:dyDescent="0.25"/>
  <cols>
    <col min="6" max="6" width="17.42578125" customWidth="1"/>
    <col min="13" max="13" width="7" bestFit="1" customWidth="1"/>
    <col min="14" max="14" width="11.7109375" bestFit="1" customWidth="1"/>
    <col min="15" max="15" width="11.7109375" customWidth="1"/>
    <col min="16" max="16" width="32.140625" customWidth="1"/>
    <col min="17" max="17" width="8" bestFit="1" customWidth="1"/>
    <col min="19" max="19" width="8.42578125" customWidth="1"/>
    <col min="20" max="20" width="33.42578125" bestFit="1" customWidth="1"/>
  </cols>
  <sheetData>
    <row r="11" spans="5:21" x14ac:dyDescent="0.25">
      <c r="M11" s="4" t="s">
        <v>211</v>
      </c>
      <c r="N11" s="4" t="s">
        <v>212</v>
      </c>
      <c r="O11" s="4" t="s">
        <v>215</v>
      </c>
      <c r="P11" s="4" t="s">
        <v>213</v>
      </c>
      <c r="Q11" s="4" t="s">
        <v>214</v>
      </c>
      <c r="T11" t="s">
        <v>216</v>
      </c>
      <c r="U11" t="s">
        <v>227</v>
      </c>
    </row>
    <row r="12" spans="5:21" x14ac:dyDescent="0.25">
      <c r="E12" s="1"/>
      <c r="F12" s="3"/>
      <c r="J12" s="2"/>
      <c r="K12" s="2"/>
      <c r="M12" s="5">
        <v>603820</v>
      </c>
      <c r="N12" s="6">
        <v>0.65449999999999997</v>
      </c>
      <c r="O12" s="6">
        <f>+N12</f>
        <v>0.65449999999999997</v>
      </c>
      <c r="P12" s="5" t="s">
        <v>0</v>
      </c>
      <c r="Q12" s="5" t="s">
        <v>1</v>
      </c>
      <c r="T12" t="s">
        <v>226</v>
      </c>
      <c r="U12">
        <v>113</v>
      </c>
    </row>
    <row r="13" spans="5:21" x14ac:dyDescent="0.25">
      <c r="E13" s="1"/>
      <c r="F13" s="3"/>
      <c r="J13" s="2"/>
      <c r="K13" s="2"/>
      <c r="M13" s="5">
        <v>135472</v>
      </c>
      <c r="N13" s="6">
        <v>0.14680000000000001</v>
      </c>
      <c r="O13" s="6">
        <f>+N13+O12</f>
        <v>0.80130000000000001</v>
      </c>
      <c r="P13" s="5" t="s">
        <v>2</v>
      </c>
      <c r="Q13" s="5" t="s">
        <v>3</v>
      </c>
      <c r="T13" t="s">
        <v>225</v>
      </c>
      <c r="U13">
        <v>114</v>
      </c>
    </row>
    <row r="14" spans="5:21" x14ac:dyDescent="0.25">
      <c r="M14" s="5">
        <v>31002</v>
      </c>
      <c r="N14" s="6">
        <v>3.3599999999999998E-2</v>
      </c>
      <c r="O14" s="6">
        <f t="shared" ref="O14:O21" si="0">+N14+O13</f>
        <v>0.83489999999999998</v>
      </c>
      <c r="P14" s="5" t="s">
        <v>4</v>
      </c>
      <c r="Q14" s="5" t="s">
        <v>5</v>
      </c>
      <c r="T14" t="s">
        <v>224</v>
      </c>
      <c r="U14">
        <v>117</v>
      </c>
    </row>
    <row r="15" spans="5:21" x14ac:dyDescent="0.25">
      <c r="M15" s="5">
        <v>28924</v>
      </c>
      <c r="N15" s="6">
        <v>3.1399999999999997E-2</v>
      </c>
      <c r="O15" s="6">
        <f t="shared" si="0"/>
        <v>0.86629999999999996</v>
      </c>
      <c r="P15" s="5" t="s">
        <v>6</v>
      </c>
      <c r="Q15" s="5" t="s">
        <v>7</v>
      </c>
      <c r="T15" t="s">
        <v>223</v>
      </c>
      <c r="U15">
        <v>145</v>
      </c>
    </row>
    <row r="16" spans="5:21" x14ac:dyDescent="0.25">
      <c r="M16" s="5">
        <v>17776</v>
      </c>
      <c r="N16" s="6">
        <v>1.9300000000000001E-2</v>
      </c>
      <c r="O16" s="6">
        <f t="shared" si="0"/>
        <v>0.88559999999999994</v>
      </c>
      <c r="P16" s="5" t="s">
        <v>8</v>
      </c>
      <c r="Q16" s="5" t="s">
        <v>9</v>
      </c>
      <c r="T16" t="s">
        <v>222</v>
      </c>
      <c r="U16">
        <v>147</v>
      </c>
    </row>
    <row r="17" spans="13:21" x14ac:dyDescent="0.25">
      <c r="M17" s="5">
        <v>13652</v>
      </c>
      <c r="N17" s="6">
        <v>1.4800000000000001E-2</v>
      </c>
      <c r="O17" s="6">
        <f t="shared" si="0"/>
        <v>0.90039999999999998</v>
      </c>
      <c r="P17" s="5" t="s">
        <v>10</v>
      </c>
      <c r="Q17" s="5" t="s">
        <v>11</v>
      </c>
      <c r="T17" t="s">
        <v>221</v>
      </c>
      <c r="U17">
        <v>149</v>
      </c>
    </row>
    <row r="18" spans="13:21" x14ac:dyDescent="0.25">
      <c r="M18" s="5">
        <v>13587</v>
      </c>
      <c r="N18" s="6">
        <v>1.47E-2</v>
      </c>
      <c r="O18" s="6">
        <f t="shared" si="0"/>
        <v>0.91510000000000002</v>
      </c>
      <c r="P18" s="5" t="s">
        <v>12</v>
      </c>
      <c r="Q18" s="5" t="s">
        <v>13</v>
      </c>
      <c r="T18" t="s">
        <v>220</v>
      </c>
      <c r="U18">
        <v>181</v>
      </c>
    </row>
    <row r="19" spans="13:21" x14ac:dyDescent="0.25">
      <c r="M19" s="5">
        <v>11196</v>
      </c>
      <c r="N19" s="6">
        <v>1.21E-2</v>
      </c>
      <c r="O19" s="6">
        <f t="shared" si="0"/>
        <v>0.92720000000000002</v>
      </c>
      <c r="P19" s="5" t="s">
        <v>14</v>
      </c>
      <c r="Q19" s="5" t="s">
        <v>15</v>
      </c>
      <c r="T19" t="s">
        <v>219</v>
      </c>
      <c r="U19">
        <v>200</v>
      </c>
    </row>
    <row r="20" spans="13:21" x14ac:dyDescent="0.25">
      <c r="M20" s="5">
        <v>7867</v>
      </c>
      <c r="N20" s="6">
        <v>8.5000000000000006E-3</v>
      </c>
      <c r="O20" s="6">
        <f>+N20+O19</f>
        <v>0.93569999999999998</v>
      </c>
      <c r="P20" s="5" t="s">
        <v>16</v>
      </c>
      <c r="Q20" s="5" t="s">
        <v>17</v>
      </c>
      <c r="T20" t="s">
        <v>218</v>
      </c>
      <c r="U20">
        <v>243</v>
      </c>
    </row>
    <row r="21" spans="13:21" x14ac:dyDescent="0.25">
      <c r="M21" s="5">
        <v>5975</v>
      </c>
      <c r="N21" s="6">
        <v>6.4999999999999997E-3</v>
      </c>
      <c r="O21" s="6">
        <f t="shared" si="0"/>
        <v>0.94219999999999993</v>
      </c>
      <c r="P21" s="5" t="s">
        <v>18</v>
      </c>
      <c r="Q21" s="5" t="s">
        <v>19</v>
      </c>
      <c r="T21" t="s">
        <v>217</v>
      </c>
      <c r="U21">
        <v>365</v>
      </c>
    </row>
    <row r="22" spans="13:21" x14ac:dyDescent="0.25">
      <c r="M22" s="5">
        <v>5342</v>
      </c>
      <c r="N22" s="6">
        <v>5.7999999999999996E-3</v>
      </c>
      <c r="O22" s="6">
        <f>+N22+O21</f>
        <v>0.94799999999999995</v>
      </c>
      <c r="P22" s="5" t="s">
        <v>20</v>
      </c>
      <c r="Q22" s="5" t="s">
        <v>21</v>
      </c>
    </row>
    <row r="23" spans="13:21" x14ac:dyDescent="0.25">
      <c r="M23" s="2">
        <v>5099</v>
      </c>
      <c r="N23" s="2">
        <v>5.4999999999999997E-3</v>
      </c>
      <c r="O23" s="2"/>
      <c r="P23" s="2" t="s">
        <v>22</v>
      </c>
      <c r="Q23" s="2" t="s">
        <v>23</v>
      </c>
    </row>
    <row r="24" spans="13:21" x14ac:dyDescent="0.25">
      <c r="M24" s="2">
        <v>3738</v>
      </c>
      <c r="N24" s="2">
        <v>4.1000000000000003E-3</v>
      </c>
      <c r="O24" s="2"/>
      <c r="P24" s="2" t="s">
        <v>24</v>
      </c>
      <c r="Q24" s="2" t="s">
        <v>25</v>
      </c>
    </row>
    <row r="25" spans="13:21" x14ac:dyDescent="0.25">
      <c r="M25" s="2">
        <v>3022</v>
      </c>
      <c r="N25" s="2">
        <v>3.3E-3</v>
      </c>
      <c r="O25" s="2"/>
      <c r="P25" s="2" t="s">
        <v>26</v>
      </c>
      <c r="Q25" s="2" t="s">
        <v>27</v>
      </c>
    </row>
    <row r="26" spans="13:21" x14ac:dyDescent="0.25">
      <c r="M26" s="2">
        <v>2439</v>
      </c>
      <c r="N26" s="2">
        <v>2.5999999999999999E-3</v>
      </c>
      <c r="O26" s="2"/>
      <c r="P26" s="2" t="s">
        <v>28</v>
      </c>
      <c r="Q26" s="2" t="s">
        <v>29</v>
      </c>
    </row>
    <row r="27" spans="13:21" x14ac:dyDescent="0.25">
      <c r="M27" s="2">
        <v>2110</v>
      </c>
      <c r="N27" s="2">
        <v>2.3E-3</v>
      </c>
      <c r="O27" s="2"/>
      <c r="P27" s="2" t="s">
        <v>30</v>
      </c>
      <c r="Q27" s="2" t="s">
        <v>31</v>
      </c>
    </row>
    <row r="28" spans="13:21" x14ac:dyDescent="0.25">
      <c r="M28" s="2">
        <v>1969</v>
      </c>
      <c r="N28" s="2">
        <v>2.0999999999999999E-3</v>
      </c>
      <c r="O28" s="2"/>
      <c r="P28" s="2" t="s">
        <v>32</v>
      </c>
      <c r="Q28" s="2" t="s">
        <v>33</v>
      </c>
    </row>
    <row r="29" spans="13:21" x14ac:dyDescent="0.25">
      <c r="M29" s="2">
        <v>1883</v>
      </c>
      <c r="N29" s="2">
        <v>2E-3</v>
      </c>
      <c r="O29" s="2"/>
      <c r="P29" s="2" t="s">
        <v>34</v>
      </c>
      <c r="Q29" s="2" t="s">
        <v>35</v>
      </c>
    </row>
    <row r="30" spans="13:21" x14ac:dyDescent="0.25">
      <c r="M30" s="2">
        <v>1671</v>
      </c>
      <c r="N30" s="2">
        <v>1.8E-3</v>
      </c>
      <c r="O30" s="2"/>
      <c r="P30" s="2" t="s">
        <v>36</v>
      </c>
      <c r="Q30" s="2" t="s">
        <v>37</v>
      </c>
    </row>
    <row r="31" spans="13:21" x14ac:dyDescent="0.25">
      <c r="M31" s="2">
        <v>1562</v>
      </c>
      <c r="N31" s="2">
        <v>1.6999999999999999E-3</v>
      </c>
      <c r="O31" s="2"/>
      <c r="P31" s="2" t="s">
        <v>38</v>
      </c>
      <c r="Q31" s="2" t="s">
        <v>39</v>
      </c>
    </row>
    <row r="32" spans="13:21" x14ac:dyDescent="0.25">
      <c r="M32" s="2">
        <v>1531</v>
      </c>
      <c r="N32" s="2">
        <v>1.6999999999999999E-3</v>
      </c>
      <c r="O32" s="2"/>
      <c r="P32" s="2" t="s">
        <v>40</v>
      </c>
      <c r="Q32" s="2" t="s">
        <v>41</v>
      </c>
    </row>
    <row r="33" spans="13:17" x14ac:dyDescent="0.25">
      <c r="M33" s="2">
        <v>1490</v>
      </c>
      <c r="N33" s="2">
        <v>1.6000000000000001E-3</v>
      </c>
      <c r="O33" s="2"/>
      <c r="P33" s="2" t="s">
        <v>42</v>
      </c>
      <c r="Q33" s="2" t="s">
        <v>43</v>
      </c>
    </row>
    <row r="34" spans="13:17" x14ac:dyDescent="0.25">
      <c r="M34" s="2">
        <v>1428</v>
      </c>
      <c r="N34" s="2">
        <v>1.5E-3</v>
      </c>
      <c r="O34" s="2"/>
      <c r="P34" s="2" t="s">
        <v>44</v>
      </c>
      <c r="Q34" s="2" t="s">
        <v>45</v>
      </c>
    </row>
    <row r="35" spans="13:17" x14ac:dyDescent="0.25">
      <c r="M35" s="2">
        <v>1305</v>
      </c>
      <c r="N35" s="2">
        <v>1.4E-3</v>
      </c>
      <c r="O35" s="2"/>
      <c r="P35" s="2" t="s">
        <v>46</v>
      </c>
      <c r="Q35" s="2" t="s">
        <v>47</v>
      </c>
    </row>
    <row r="36" spans="13:17" x14ac:dyDescent="0.25">
      <c r="M36" s="2">
        <v>1266</v>
      </c>
      <c r="N36" s="2">
        <v>1.4E-3</v>
      </c>
      <c r="O36" s="2"/>
      <c r="P36" s="2" t="s">
        <v>48</v>
      </c>
      <c r="Q36" s="2" t="s">
        <v>49</v>
      </c>
    </row>
    <row r="37" spans="13:17" x14ac:dyDescent="0.25">
      <c r="M37" s="2">
        <v>1196</v>
      </c>
      <c r="N37" s="2">
        <v>1.2999999999999999E-3</v>
      </c>
      <c r="O37" s="2"/>
      <c r="P37" s="2" t="s">
        <v>50</v>
      </c>
      <c r="Q37" s="2" t="s">
        <v>51</v>
      </c>
    </row>
    <row r="38" spans="13:17" x14ac:dyDescent="0.25">
      <c r="M38" s="2">
        <v>1119</v>
      </c>
      <c r="N38" s="2">
        <v>1.1999999999999999E-3</v>
      </c>
      <c r="O38" s="2"/>
      <c r="P38" s="2" t="s">
        <v>52</v>
      </c>
      <c r="Q38" s="2" t="s">
        <v>53</v>
      </c>
    </row>
    <row r="39" spans="13:17" x14ac:dyDescent="0.25">
      <c r="M39" s="2">
        <v>1088</v>
      </c>
      <c r="N39" s="2">
        <v>1.1999999999999999E-3</v>
      </c>
      <c r="O39" s="2"/>
      <c r="P39" s="2" t="s">
        <v>54</v>
      </c>
      <c r="Q39" s="2" t="s">
        <v>55</v>
      </c>
    </row>
    <row r="40" spans="13:17" x14ac:dyDescent="0.25">
      <c r="M40" s="2">
        <v>1048</v>
      </c>
      <c r="N40" s="2">
        <v>1.1000000000000001E-3</v>
      </c>
      <c r="O40" s="2"/>
      <c r="P40" s="2" t="s">
        <v>56</v>
      </c>
      <c r="Q40" s="2" t="s">
        <v>57</v>
      </c>
    </row>
    <row r="41" spans="13:17" x14ac:dyDescent="0.25">
      <c r="M41" s="2">
        <v>798</v>
      </c>
      <c r="N41" s="2">
        <v>8.9999999999999998E-4</v>
      </c>
      <c r="O41" s="2"/>
      <c r="P41" s="2" t="s">
        <v>58</v>
      </c>
      <c r="Q41" s="2" t="s">
        <v>59</v>
      </c>
    </row>
    <row r="42" spans="13:17" x14ac:dyDescent="0.25">
      <c r="M42" s="2">
        <v>785</v>
      </c>
      <c r="N42" s="2">
        <v>8.9999999999999998E-4</v>
      </c>
      <c r="O42" s="2"/>
      <c r="P42" s="2" t="s">
        <v>60</v>
      </c>
      <c r="Q42" s="2" t="s">
        <v>61</v>
      </c>
    </row>
    <row r="43" spans="13:17" x14ac:dyDescent="0.25">
      <c r="M43" s="2">
        <v>774</v>
      </c>
      <c r="N43" s="2">
        <v>8.0000000000000004E-4</v>
      </c>
      <c r="O43" s="2"/>
      <c r="P43" s="2" t="s">
        <v>62</v>
      </c>
      <c r="Q43" s="2" t="s">
        <v>63</v>
      </c>
    </row>
    <row r="44" spans="13:17" x14ac:dyDescent="0.25">
      <c r="M44" s="2">
        <v>755</v>
      </c>
      <c r="N44" s="2">
        <v>8.0000000000000004E-4</v>
      </c>
      <c r="O44" s="2"/>
      <c r="P44" s="2" t="s">
        <v>64</v>
      </c>
      <c r="Q44" s="2" t="s">
        <v>65</v>
      </c>
    </row>
    <row r="45" spans="13:17" x14ac:dyDescent="0.25">
      <c r="M45" s="2">
        <v>725</v>
      </c>
      <c r="N45" s="2">
        <v>8.0000000000000004E-4</v>
      </c>
      <c r="O45" s="2"/>
      <c r="P45" s="2" t="s">
        <v>66</v>
      </c>
      <c r="Q45" s="2" t="s">
        <v>67</v>
      </c>
    </row>
    <row r="46" spans="13:17" x14ac:dyDescent="0.25">
      <c r="M46" s="2">
        <v>644</v>
      </c>
      <c r="N46" s="2">
        <v>6.9999999999999999E-4</v>
      </c>
      <c r="O46" s="2"/>
      <c r="P46" s="2" t="s">
        <v>68</v>
      </c>
      <c r="Q46" s="2" t="s">
        <v>69</v>
      </c>
    </row>
    <row r="47" spans="13:17" x14ac:dyDescent="0.25">
      <c r="M47" s="2">
        <v>592</v>
      </c>
      <c r="N47" s="2">
        <v>5.9999999999999995E-4</v>
      </c>
      <c r="O47" s="2"/>
      <c r="P47" s="2" t="s">
        <v>70</v>
      </c>
      <c r="Q47" s="2" t="s">
        <v>71</v>
      </c>
    </row>
    <row r="48" spans="13:17" x14ac:dyDescent="0.25">
      <c r="M48" s="2">
        <v>576</v>
      </c>
      <c r="N48" s="2">
        <v>5.9999999999999995E-4</v>
      </c>
      <c r="O48" s="2"/>
      <c r="P48" s="2" t="s">
        <v>72</v>
      </c>
      <c r="Q48" s="2" t="s">
        <v>73</v>
      </c>
    </row>
    <row r="49" spans="13:17" x14ac:dyDescent="0.25">
      <c r="M49" s="2">
        <v>507</v>
      </c>
      <c r="N49" s="2">
        <v>5.0000000000000001E-4</v>
      </c>
      <c r="O49" s="2"/>
      <c r="P49" s="2" t="s">
        <v>74</v>
      </c>
      <c r="Q49" s="2" t="s">
        <v>75</v>
      </c>
    </row>
    <row r="50" spans="13:17" x14ac:dyDescent="0.25">
      <c r="M50" s="2">
        <v>489</v>
      </c>
      <c r="N50" s="2">
        <v>5.0000000000000001E-4</v>
      </c>
      <c r="O50" s="2"/>
      <c r="P50" s="2" t="s">
        <v>76</v>
      </c>
      <c r="Q50" s="2" t="s">
        <v>77</v>
      </c>
    </row>
    <row r="51" spans="13:17" x14ac:dyDescent="0.25">
      <c r="M51" s="2">
        <v>467</v>
      </c>
      <c r="N51" s="2">
        <v>5.0000000000000001E-4</v>
      </c>
      <c r="O51" s="2"/>
      <c r="P51" s="2" t="s">
        <v>78</v>
      </c>
      <c r="Q51" s="2" t="s">
        <v>79</v>
      </c>
    </row>
    <row r="52" spans="13:17" x14ac:dyDescent="0.25">
      <c r="M52" s="2">
        <v>451</v>
      </c>
      <c r="N52" s="2">
        <v>5.0000000000000001E-4</v>
      </c>
      <c r="O52" s="2"/>
      <c r="P52" s="2" t="s">
        <v>80</v>
      </c>
      <c r="Q52" s="2" t="s">
        <v>81</v>
      </c>
    </row>
    <row r="53" spans="13:17" x14ac:dyDescent="0.25">
      <c r="M53" s="2">
        <v>416</v>
      </c>
      <c r="N53" s="2">
        <v>5.0000000000000001E-4</v>
      </c>
      <c r="O53" s="2"/>
      <c r="P53" s="2" t="s">
        <v>82</v>
      </c>
      <c r="Q53" s="2" t="s">
        <v>83</v>
      </c>
    </row>
    <row r="54" spans="13:17" x14ac:dyDescent="0.25">
      <c r="M54" s="2">
        <v>402</v>
      </c>
      <c r="N54" s="2">
        <v>4.0000000000000002E-4</v>
      </c>
      <c r="O54" s="2"/>
      <c r="P54" s="2" t="s">
        <v>84</v>
      </c>
      <c r="Q54" s="2" t="s">
        <v>85</v>
      </c>
    </row>
    <row r="55" spans="13:17" x14ac:dyDescent="0.25">
      <c r="M55" s="2">
        <v>383</v>
      </c>
      <c r="N55" s="2">
        <v>4.0000000000000002E-4</v>
      </c>
      <c r="O55" s="2"/>
      <c r="P55" s="2" t="s">
        <v>86</v>
      </c>
      <c r="Q55" s="2" t="s">
        <v>87</v>
      </c>
    </row>
    <row r="56" spans="13:17" x14ac:dyDescent="0.25">
      <c r="M56" s="2">
        <v>378</v>
      </c>
      <c r="N56" s="2">
        <v>4.0000000000000002E-4</v>
      </c>
      <c r="O56" s="2"/>
      <c r="P56" s="2" t="s">
        <v>88</v>
      </c>
      <c r="Q56" s="2" t="s">
        <v>89</v>
      </c>
    </row>
    <row r="57" spans="13:17" x14ac:dyDescent="0.25">
      <c r="M57" s="2">
        <v>328</v>
      </c>
      <c r="N57" s="2">
        <v>4.0000000000000002E-4</v>
      </c>
      <c r="O57" s="2"/>
      <c r="P57" s="2" t="s">
        <v>90</v>
      </c>
      <c r="Q57" s="2" t="s">
        <v>91</v>
      </c>
    </row>
    <row r="58" spans="13:17" x14ac:dyDescent="0.25">
      <c r="M58" s="2">
        <v>300</v>
      </c>
      <c r="N58" s="2">
        <v>2.9999999999999997E-4</v>
      </c>
      <c r="O58" s="2"/>
      <c r="P58" s="2" t="s">
        <v>92</v>
      </c>
      <c r="Q58" s="2" t="s">
        <v>93</v>
      </c>
    </row>
    <row r="59" spans="13:17" x14ac:dyDescent="0.25">
      <c r="M59" s="2">
        <v>296</v>
      </c>
      <c r="N59" s="2">
        <v>2.9999999999999997E-4</v>
      </c>
      <c r="O59" s="2"/>
      <c r="P59" s="2" t="s">
        <v>94</v>
      </c>
      <c r="Q59" s="2" t="s">
        <v>95</v>
      </c>
    </row>
    <row r="60" spans="13:17" x14ac:dyDescent="0.25">
      <c r="M60" s="2">
        <v>265</v>
      </c>
      <c r="N60" s="2">
        <v>2.9999999999999997E-4</v>
      </c>
      <c r="O60" s="2"/>
      <c r="P60" s="2" t="s">
        <v>96</v>
      </c>
      <c r="Q60" s="2" t="s">
        <v>97</v>
      </c>
    </row>
    <row r="61" spans="13:17" x14ac:dyDescent="0.25">
      <c r="M61" s="2">
        <v>252</v>
      </c>
      <c r="N61" s="2">
        <v>2.9999999999999997E-4</v>
      </c>
      <c r="O61" s="2"/>
      <c r="P61" s="2" t="s">
        <v>98</v>
      </c>
      <c r="Q61" s="2" t="s">
        <v>99</v>
      </c>
    </row>
    <row r="62" spans="13:17" x14ac:dyDescent="0.25">
      <c r="M62" s="2">
        <v>226</v>
      </c>
      <c r="N62" s="2">
        <v>2.0000000000000001E-4</v>
      </c>
      <c r="O62" s="2"/>
      <c r="P62" s="2" t="s">
        <v>100</v>
      </c>
      <c r="Q62" s="2" t="s">
        <v>101</v>
      </c>
    </row>
    <row r="63" spans="13:17" x14ac:dyDescent="0.25">
      <c r="M63" s="2">
        <v>220</v>
      </c>
      <c r="N63" s="2">
        <v>2.0000000000000001E-4</v>
      </c>
      <c r="O63" s="2"/>
      <c r="P63" s="2" t="s">
        <v>102</v>
      </c>
      <c r="Q63" s="2" t="s">
        <v>103</v>
      </c>
    </row>
    <row r="64" spans="13:17" x14ac:dyDescent="0.25">
      <c r="M64" s="2">
        <v>219</v>
      </c>
      <c r="N64" s="2">
        <v>2.0000000000000001E-4</v>
      </c>
      <c r="O64" s="2"/>
      <c r="P64" s="2" t="s">
        <v>104</v>
      </c>
      <c r="Q64" s="2" t="s">
        <v>105</v>
      </c>
    </row>
    <row r="65" spans="13:17" x14ac:dyDescent="0.25">
      <c r="M65" s="2">
        <v>144</v>
      </c>
      <c r="N65" s="2">
        <v>2.0000000000000001E-4</v>
      </c>
      <c r="O65" s="2"/>
      <c r="P65" s="2" t="s">
        <v>106</v>
      </c>
      <c r="Q65" s="2" t="s">
        <v>107</v>
      </c>
    </row>
    <row r="66" spans="13:17" x14ac:dyDescent="0.25">
      <c r="M66" s="2">
        <v>123</v>
      </c>
      <c r="N66" s="2">
        <v>1E-4</v>
      </c>
      <c r="O66" s="2"/>
      <c r="P66" s="2" t="s">
        <v>108</v>
      </c>
      <c r="Q66" s="2" t="s">
        <v>109</v>
      </c>
    </row>
    <row r="67" spans="13:17" x14ac:dyDescent="0.25">
      <c r="M67" s="2">
        <v>122</v>
      </c>
      <c r="N67" s="2">
        <v>1E-4</v>
      </c>
      <c r="O67" s="2"/>
      <c r="P67" s="2" t="s">
        <v>110</v>
      </c>
      <c r="Q67" s="2" t="s">
        <v>111</v>
      </c>
    </row>
    <row r="68" spans="13:17" x14ac:dyDescent="0.25">
      <c r="M68" s="2">
        <v>115</v>
      </c>
      <c r="N68" s="2">
        <v>1E-4</v>
      </c>
      <c r="O68" s="2"/>
      <c r="P68" s="2" t="s">
        <v>112</v>
      </c>
      <c r="Q68" s="2" t="s">
        <v>113</v>
      </c>
    </row>
    <row r="69" spans="13:17" x14ac:dyDescent="0.25">
      <c r="M69" s="2">
        <v>104</v>
      </c>
      <c r="N69" s="2">
        <v>1E-4</v>
      </c>
      <c r="O69" s="2"/>
      <c r="P69" s="2" t="s">
        <v>114</v>
      </c>
      <c r="Q69" s="2" t="s">
        <v>115</v>
      </c>
    </row>
    <row r="70" spans="13:17" x14ac:dyDescent="0.25">
      <c r="M70" s="2">
        <v>101</v>
      </c>
      <c r="N70" s="2">
        <v>1E-4</v>
      </c>
      <c r="O70" s="2"/>
      <c r="P70" s="2" t="s">
        <v>116</v>
      </c>
      <c r="Q70" s="2" t="s">
        <v>117</v>
      </c>
    </row>
    <row r="71" spans="13:17" x14ac:dyDescent="0.25">
      <c r="M71" s="2">
        <v>95</v>
      </c>
      <c r="N71" s="2">
        <v>1E-4</v>
      </c>
      <c r="O71" s="2"/>
      <c r="P71" s="2" t="s">
        <v>118</v>
      </c>
      <c r="Q71" s="2" t="s">
        <v>119</v>
      </c>
    </row>
    <row r="72" spans="13:17" x14ac:dyDescent="0.25">
      <c r="M72" s="2">
        <v>90</v>
      </c>
      <c r="N72" s="2">
        <v>1E-4</v>
      </c>
      <c r="O72" s="2"/>
      <c r="P72" s="2" t="s">
        <v>120</v>
      </c>
      <c r="Q72" s="2" t="s">
        <v>121</v>
      </c>
    </row>
    <row r="73" spans="13:17" x14ac:dyDescent="0.25">
      <c r="M73" s="2">
        <v>87</v>
      </c>
      <c r="N73" s="2">
        <v>1E-4</v>
      </c>
      <c r="O73" s="2"/>
      <c r="P73" s="2" t="s">
        <v>122</v>
      </c>
      <c r="Q73" s="2" t="s">
        <v>123</v>
      </c>
    </row>
    <row r="74" spans="13:17" x14ac:dyDescent="0.25">
      <c r="M74" s="2">
        <v>86</v>
      </c>
      <c r="N74" s="2">
        <v>1E-4</v>
      </c>
      <c r="O74" s="2"/>
      <c r="P74" s="2" t="s">
        <v>124</v>
      </c>
      <c r="Q74" s="2" t="s">
        <v>125</v>
      </c>
    </row>
    <row r="75" spans="13:17" x14ac:dyDescent="0.25">
      <c r="M75" s="2">
        <v>76</v>
      </c>
      <c r="N75" s="2">
        <v>1E-4</v>
      </c>
      <c r="O75" s="2"/>
      <c r="P75" s="2" t="s">
        <v>126</v>
      </c>
      <c r="Q75" s="2" t="s">
        <v>127</v>
      </c>
    </row>
    <row r="76" spans="13:17" x14ac:dyDescent="0.25">
      <c r="M76" s="2">
        <v>71</v>
      </c>
      <c r="N76" s="2">
        <v>1E-4</v>
      </c>
      <c r="O76" s="2"/>
      <c r="P76" s="2" t="s">
        <v>128</v>
      </c>
      <c r="Q76" s="2" t="s">
        <v>129</v>
      </c>
    </row>
    <row r="77" spans="13:17" x14ac:dyDescent="0.25">
      <c r="M77" s="2">
        <v>68</v>
      </c>
      <c r="N77" s="2">
        <v>1E-4</v>
      </c>
      <c r="O77" s="2"/>
      <c r="P77" s="2" t="s">
        <v>130</v>
      </c>
      <c r="Q77" s="2" t="s">
        <v>131</v>
      </c>
    </row>
    <row r="78" spans="13:17" x14ac:dyDescent="0.25">
      <c r="M78" s="2">
        <v>62</v>
      </c>
      <c r="N78" s="2">
        <v>1E-4</v>
      </c>
      <c r="O78" s="2"/>
      <c r="P78" s="2" t="s">
        <v>132</v>
      </c>
      <c r="Q78" s="2" t="s">
        <v>133</v>
      </c>
    </row>
    <row r="79" spans="13:17" x14ac:dyDescent="0.25">
      <c r="M79" s="2">
        <v>61</v>
      </c>
      <c r="N79" s="2">
        <v>1E-4</v>
      </c>
      <c r="O79" s="2"/>
      <c r="P79" s="2" t="s">
        <v>134</v>
      </c>
      <c r="Q79" s="2" t="s">
        <v>135</v>
      </c>
    </row>
    <row r="80" spans="13:17" x14ac:dyDescent="0.25">
      <c r="M80" s="2">
        <v>42</v>
      </c>
      <c r="N80" s="2">
        <v>0</v>
      </c>
      <c r="O80" s="2"/>
      <c r="P80" s="2" t="s">
        <v>136</v>
      </c>
      <c r="Q80" s="2" t="s">
        <v>137</v>
      </c>
    </row>
    <row r="81" spans="13:17" x14ac:dyDescent="0.25">
      <c r="M81" s="2">
        <v>37</v>
      </c>
      <c r="N81" s="2">
        <v>0</v>
      </c>
      <c r="O81" s="2"/>
      <c r="P81" s="2" t="s">
        <v>138</v>
      </c>
      <c r="Q81" s="2" t="s">
        <v>139</v>
      </c>
    </row>
    <row r="82" spans="13:17" x14ac:dyDescent="0.25">
      <c r="M82" s="2">
        <v>28</v>
      </c>
      <c r="N82" s="2">
        <v>0</v>
      </c>
      <c r="O82" s="2"/>
      <c r="P82" s="2" t="s">
        <v>140</v>
      </c>
      <c r="Q82" s="2" t="s">
        <v>141</v>
      </c>
    </row>
    <row r="83" spans="13:17" x14ac:dyDescent="0.25">
      <c r="M83" s="2">
        <v>28</v>
      </c>
      <c r="N83" s="2">
        <v>0</v>
      </c>
      <c r="O83" s="2"/>
      <c r="P83" s="2" t="s">
        <v>142</v>
      </c>
      <c r="Q83" s="2" t="s">
        <v>143</v>
      </c>
    </row>
    <row r="84" spans="13:17" x14ac:dyDescent="0.25">
      <c r="M84" s="2">
        <v>28</v>
      </c>
      <c r="N84" s="2">
        <v>0</v>
      </c>
      <c r="O84" s="2"/>
      <c r="P84" s="2" t="s">
        <v>144</v>
      </c>
      <c r="Q84" s="2" t="s">
        <v>145</v>
      </c>
    </row>
    <row r="85" spans="13:17" x14ac:dyDescent="0.25">
      <c r="M85" s="2">
        <v>28</v>
      </c>
      <c r="N85" s="2">
        <v>0</v>
      </c>
      <c r="O85" s="2"/>
      <c r="P85" s="2" t="s">
        <v>146</v>
      </c>
      <c r="Q85" s="2" t="s">
        <v>147</v>
      </c>
    </row>
    <row r="86" spans="13:17" x14ac:dyDescent="0.25">
      <c r="M86" s="2">
        <v>22</v>
      </c>
      <c r="N86" s="2">
        <v>0</v>
      </c>
      <c r="O86" s="2"/>
      <c r="P86" s="2" t="s">
        <v>148</v>
      </c>
      <c r="Q86" s="2" t="s">
        <v>149</v>
      </c>
    </row>
    <row r="87" spans="13:17" x14ac:dyDescent="0.25">
      <c r="M87" s="2">
        <v>16</v>
      </c>
      <c r="N87" s="2">
        <v>0</v>
      </c>
      <c r="O87" s="2"/>
      <c r="P87" s="2" t="s">
        <v>150</v>
      </c>
      <c r="Q87" s="2" t="s">
        <v>151</v>
      </c>
    </row>
    <row r="88" spans="13:17" x14ac:dyDescent="0.25">
      <c r="M88" s="2">
        <v>15</v>
      </c>
      <c r="N88" s="2">
        <v>0</v>
      </c>
      <c r="O88" s="2"/>
      <c r="P88" s="2" t="s">
        <v>152</v>
      </c>
      <c r="Q88" s="2" t="s">
        <v>153</v>
      </c>
    </row>
    <row r="89" spans="13:17" x14ac:dyDescent="0.25">
      <c r="M89" s="2">
        <v>13</v>
      </c>
      <c r="N89" s="2">
        <v>0</v>
      </c>
      <c r="O89" s="2"/>
      <c r="P89" s="2" t="s">
        <v>154</v>
      </c>
      <c r="Q89" s="2" t="s">
        <v>155</v>
      </c>
    </row>
    <row r="90" spans="13:17" x14ac:dyDescent="0.25">
      <c r="M90" s="2">
        <v>12</v>
      </c>
      <c r="N90" s="2">
        <v>0</v>
      </c>
      <c r="O90" s="2"/>
      <c r="P90" s="2" t="s">
        <v>156</v>
      </c>
      <c r="Q90" s="2" t="s">
        <v>157</v>
      </c>
    </row>
    <row r="91" spans="13:17" x14ac:dyDescent="0.25">
      <c r="M91" s="2">
        <v>11</v>
      </c>
      <c r="N91" s="2">
        <v>0</v>
      </c>
      <c r="O91" s="2"/>
      <c r="P91" s="2" t="s">
        <v>158</v>
      </c>
      <c r="Q91" s="2" t="s">
        <v>95</v>
      </c>
    </row>
    <row r="92" spans="13:17" x14ac:dyDescent="0.25">
      <c r="M92" s="2">
        <v>7</v>
      </c>
      <c r="N92" s="2">
        <v>0</v>
      </c>
      <c r="O92" s="2"/>
      <c r="P92" s="2" t="s">
        <v>159</v>
      </c>
      <c r="Q92" s="2" t="s">
        <v>160</v>
      </c>
    </row>
    <row r="93" spans="13:17" x14ac:dyDescent="0.25">
      <c r="M93" s="2">
        <v>7</v>
      </c>
      <c r="N93" s="2">
        <v>0</v>
      </c>
      <c r="O93" s="2"/>
      <c r="P93" s="2" t="s">
        <v>161</v>
      </c>
      <c r="Q93" s="2" t="s">
        <v>162</v>
      </c>
    </row>
    <row r="94" spans="13:17" x14ac:dyDescent="0.25">
      <c r="M94" s="2">
        <v>7</v>
      </c>
      <c r="N94" s="2">
        <v>0</v>
      </c>
      <c r="O94" s="2"/>
      <c r="P94" s="2" t="s">
        <v>163</v>
      </c>
      <c r="Q94" s="2" t="s">
        <v>164</v>
      </c>
    </row>
    <row r="95" spans="13:17" x14ac:dyDescent="0.25">
      <c r="M95" s="2">
        <v>6</v>
      </c>
      <c r="N95" s="2">
        <v>0</v>
      </c>
      <c r="O95" s="2"/>
      <c r="P95" s="2" t="s">
        <v>165</v>
      </c>
      <c r="Q95" s="2" t="s">
        <v>166</v>
      </c>
    </row>
    <row r="96" spans="13:17" x14ac:dyDescent="0.25">
      <c r="M96" s="2">
        <v>6</v>
      </c>
      <c r="N96" s="2">
        <v>0</v>
      </c>
      <c r="O96" s="2"/>
      <c r="P96" s="2" t="s">
        <v>167</v>
      </c>
      <c r="Q96" s="2" t="s">
        <v>1</v>
      </c>
    </row>
    <row r="97" spans="13:17" x14ac:dyDescent="0.25">
      <c r="M97" s="2">
        <v>6</v>
      </c>
      <c r="N97" s="2">
        <v>0</v>
      </c>
      <c r="O97" s="2"/>
      <c r="P97" s="2" t="s">
        <v>168</v>
      </c>
      <c r="Q97" s="2" t="s">
        <v>169</v>
      </c>
    </row>
    <row r="98" spans="13:17" x14ac:dyDescent="0.25">
      <c r="M98" s="2">
        <v>5</v>
      </c>
      <c r="N98" s="2">
        <v>0</v>
      </c>
      <c r="O98" s="2"/>
      <c r="P98" s="2" t="s">
        <v>170</v>
      </c>
      <c r="Q98" s="2" t="s">
        <v>171</v>
      </c>
    </row>
    <row r="99" spans="13:17" x14ac:dyDescent="0.25">
      <c r="M99" s="2">
        <v>5</v>
      </c>
      <c r="N99" s="2">
        <v>0</v>
      </c>
      <c r="O99" s="2"/>
      <c r="P99" s="2" t="s">
        <v>172</v>
      </c>
      <c r="Q99" s="2" t="s">
        <v>173</v>
      </c>
    </row>
    <row r="100" spans="13:17" x14ac:dyDescent="0.25">
      <c r="M100" s="2">
        <v>4</v>
      </c>
      <c r="N100" s="2">
        <v>0</v>
      </c>
      <c r="O100" s="2"/>
      <c r="P100" s="2" t="s">
        <v>174</v>
      </c>
      <c r="Q100" s="2" t="s">
        <v>175</v>
      </c>
    </row>
    <row r="101" spans="13:17" x14ac:dyDescent="0.25">
      <c r="M101" s="2">
        <v>4</v>
      </c>
      <c r="N101" s="2">
        <v>0</v>
      </c>
      <c r="O101" s="2"/>
      <c r="P101" s="2" t="s">
        <v>176</v>
      </c>
      <c r="Q101" s="2" t="s">
        <v>177</v>
      </c>
    </row>
    <row r="102" spans="13:17" x14ac:dyDescent="0.25">
      <c r="M102" s="2">
        <v>4</v>
      </c>
      <c r="N102" s="2">
        <v>0</v>
      </c>
      <c r="O102" s="2"/>
      <c r="P102" s="2" t="s">
        <v>178</v>
      </c>
      <c r="Q102" s="2" t="s">
        <v>179</v>
      </c>
    </row>
    <row r="103" spans="13:17" x14ac:dyDescent="0.25">
      <c r="M103" s="2">
        <v>4</v>
      </c>
      <c r="N103" s="2">
        <v>0</v>
      </c>
      <c r="O103" s="2"/>
      <c r="P103" s="2" t="s">
        <v>180</v>
      </c>
      <c r="Q103" s="2" t="s">
        <v>181</v>
      </c>
    </row>
    <row r="104" spans="13:17" x14ac:dyDescent="0.25">
      <c r="M104" s="2">
        <v>3</v>
      </c>
      <c r="N104" s="2">
        <v>0</v>
      </c>
      <c r="O104" s="2"/>
      <c r="P104" s="2" t="s">
        <v>182</v>
      </c>
      <c r="Q104" s="2" t="s">
        <v>183</v>
      </c>
    </row>
    <row r="105" spans="13:17" x14ac:dyDescent="0.25">
      <c r="M105" s="2">
        <v>3</v>
      </c>
      <c r="N105" s="2">
        <v>0</v>
      </c>
      <c r="O105" s="2"/>
      <c r="P105" s="2" t="s">
        <v>184</v>
      </c>
      <c r="Q105" s="2" t="s">
        <v>185</v>
      </c>
    </row>
    <row r="106" spans="13:17" x14ac:dyDescent="0.25">
      <c r="M106" s="2">
        <v>3</v>
      </c>
      <c r="N106" s="2">
        <v>0</v>
      </c>
      <c r="O106" s="2"/>
      <c r="P106" s="2" t="s">
        <v>186</v>
      </c>
      <c r="Q106" s="2" t="s">
        <v>187</v>
      </c>
    </row>
    <row r="107" spans="13:17" x14ac:dyDescent="0.25">
      <c r="M107" s="2">
        <v>2</v>
      </c>
      <c r="N107" s="2">
        <v>0</v>
      </c>
      <c r="O107" s="2"/>
      <c r="P107" s="2" t="s">
        <v>188</v>
      </c>
      <c r="Q107" s="2"/>
    </row>
    <row r="108" spans="13:17" x14ac:dyDescent="0.25">
      <c r="M108" s="2">
        <v>2</v>
      </c>
      <c r="N108" s="2">
        <v>0</v>
      </c>
      <c r="O108" s="2"/>
      <c r="P108" s="2" t="s">
        <v>189</v>
      </c>
      <c r="Q108" s="2" t="s">
        <v>190</v>
      </c>
    </row>
    <row r="109" spans="13:17" x14ac:dyDescent="0.25">
      <c r="M109" s="2">
        <v>2</v>
      </c>
      <c r="N109" s="2">
        <v>0</v>
      </c>
      <c r="O109" s="2"/>
      <c r="P109" s="2" t="s">
        <v>191</v>
      </c>
      <c r="Q109" s="2" t="s">
        <v>192</v>
      </c>
    </row>
    <row r="110" spans="13:17" x14ac:dyDescent="0.25">
      <c r="M110" s="2">
        <v>1</v>
      </c>
      <c r="N110" s="2">
        <v>0</v>
      </c>
      <c r="O110" s="2"/>
      <c r="P110" s="2" t="s">
        <v>193</v>
      </c>
      <c r="Q110" s="2" t="s">
        <v>194</v>
      </c>
    </row>
    <row r="111" spans="13:17" x14ac:dyDescent="0.25">
      <c r="M111" s="2">
        <v>1</v>
      </c>
      <c r="N111" s="2">
        <v>0</v>
      </c>
      <c r="O111" s="2"/>
      <c r="P111" s="2" t="s">
        <v>195</v>
      </c>
      <c r="Q111" s="2" t="s">
        <v>196</v>
      </c>
    </row>
    <row r="112" spans="13:17" x14ac:dyDescent="0.25">
      <c r="M112" s="2">
        <v>1</v>
      </c>
      <c r="N112" s="2">
        <v>0</v>
      </c>
      <c r="O112" s="2"/>
      <c r="P112" s="2" t="s">
        <v>197</v>
      </c>
      <c r="Q112" s="2" t="s">
        <v>198</v>
      </c>
    </row>
    <row r="113" spans="13:17" x14ac:dyDescent="0.25">
      <c r="M113" s="2">
        <v>1</v>
      </c>
      <c r="N113" s="2">
        <v>0</v>
      </c>
      <c r="O113" s="2"/>
      <c r="P113" s="2" t="s">
        <v>199</v>
      </c>
      <c r="Q113" s="2" t="s">
        <v>200</v>
      </c>
    </row>
    <row r="114" spans="13:17" x14ac:dyDescent="0.25">
      <c r="M114" s="2">
        <v>1</v>
      </c>
      <c r="N114" s="2">
        <v>0</v>
      </c>
      <c r="O114" s="2"/>
      <c r="P114" s="2" t="s">
        <v>201</v>
      </c>
      <c r="Q114" s="2" t="s">
        <v>202</v>
      </c>
    </row>
    <row r="115" spans="13:17" x14ac:dyDescent="0.25">
      <c r="M115" s="2">
        <v>1</v>
      </c>
      <c r="N115" s="2">
        <v>0</v>
      </c>
      <c r="O115" s="2"/>
      <c r="P115" s="2" t="s">
        <v>203</v>
      </c>
      <c r="Q115" s="2" t="s">
        <v>204</v>
      </c>
    </row>
    <row r="116" spans="13:17" x14ac:dyDescent="0.25">
      <c r="M116" s="2">
        <v>1</v>
      </c>
      <c r="N116" s="2">
        <v>0</v>
      </c>
      <c r="O116" s="2"/>
      <c r="P116" s="2" t="s">
        <v>205</v>
      </c>
      <c r="Q116" s="2" t="s">
        <v>206</v>
      </c>
    </row>
    <row r="117" spans="13:17" x14ac:dyDescent="0.25">
      <c r="M117" s="2">
        <v>1</v>
      </c>
      <c r="N117" s="2">
        <v>0</v>
      </c>
      <c r="O117" s="2"/>
      <c r="P117" s="2" t="s">
        <v>207</v>
      </c>
      <c r="Q117" s="2" t="s">
        <v>208</v>
      </c>
    </row>
    <row r="118" spans="13:17" x14ac:dyDescent="0.25">
      <c r="M118" s="2">
        <v>1</v>
      </c>
      <c r="N118" s="2">
        <v>0</v>
      </c>
      <c r="O118" s="2"/>
      <c r="P118" s="2" t="s">
        <v>209</v>
      </c>
      <c r="Q118" s="2" t="s">
        <v>210</v>
      </c>
    </row>
  </sheetData>
  <sortState ref="T12:U21">
    <sortCondition ref="U12"/>
  </sortState>
  <pageMargins left="0.7" right="0.7" top="0.75" bottom="0.75" header="0.3" footer="0.3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Sheet1!Top10_brands_by_GTIN_record_count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Lisbona</dc:creator>
  <cp:lastModifiedBy>Randy Lisbona</cp:lastModifiedBy>
  <dcterms:created xsi:type="dcterms:W3CDTF">2016-12-09T04:57:23Z</dcterms:created>
  <dcterms:modified xsi:type="dcterms:W3CDTF">2016-12-11T01:31:48Z</dcterms:modified>
</cp:coreProperties>
</file>