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xampp\htdocs\Razvan\php\tema-5\"/>
    </mc:Choice>
  </mc:AlternateContent>
  <xr:revisionPtr revIDLastSave="0" documentId="8_{BF277BE5-E18B-4BB8-ADC6-8B599CE78D2A}" xr6:coauthVersionLast="47" xr6:coauthVersionMax="47" xr10:uidLastSave="{00000000-0000-0000-0000-000000000000}"/>
  <bookViews>
    <workbookView xWindow="0" yWindow="2070" windowWidth="28800" windowHeight="15435"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H31" i="11" l="1"/>
  <c r="H30" i="11"/>
  <c r="H29" i="11"/>
  <c r="H28" i="11"/>
  <c r="H27" i="11"/>
  <c r="H26" i="11"/>
  <c r="H25" i="11"/>
  <c r="H24" i="11"/>
  <c r="H23" i="11"/>
  <c r="H22" i="11"/>
  <c r="H21" i="11"/>
  <c r="H20" i="11"/>
  <c r="H19" i="11"/>
  <c r="H18" i="11"/>
  <c r="H17" i="11"/>
  <c r="H16" i="11"/>
  <c r="H15" i="11"/>
  <c r="H14" i="11"/>
  <c r="H13" i="11"/>
  <c r="H12" i="11"/>
  <c r="H11" i="11"/>
  <c r="H10" i="11"/>
  <c r="H9" i="11"/>
  <c r="H8" i="11"/>
  <c r="H7" i="11"/>
  <c r="J5" i="11" l="1"/>
  <c r="K5" i="11" s="1"/>
  <c r="L5" i="11" s="1"/>
  <c r="M5" i="11" s="1"/>
  <c r="N5" i="11" s="1"/>
  <c r="O5" i="11" s="1"/>
  <c r="P5" i="11" s="1"/>
  <c r="Q5" i="11" l="1"/>
  <c r="R5" i="11" s="1"/>
  <c r="S5" i="11" s="1"/>
  <c r="T5" i="11" s="1"/>
  <c r="U5" i="11" s="1"/>
  <c r="V5" i="11" s="1"/>
  <c r="W5" i="11" s="1"/>
  <c r="X5" i="11" l="1"/>
  <c r="Y5" i="11" s="1"/>
  <c r="Z5" i="11" s="1"/>
  <c r="AA5" i="11" s="1"/>
  <c r="AB5" i="11" s="1"/>
  <c r="AC5" i="11" s="1"/>
  <c r="AD5" i="11" s="1"/>
  <c r="AE5" i="11" l="1"/>
  <c r="AF5" i="11" s="1"/>
  <c r="AG5" i="11" s="1"/>
  <c r="AH5" i="11" s="1"/>
  <c r="AI5" i="11" s="1"/>
  <c r="AJ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<sst xmlns="http://schemas.openxmlformats.org/spreadsheetml/2006/main" count="49" uniqueCount="49">
  <si>
    <t>Project Start:</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</si>
  <si>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</si>
  <si>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</si>
  <si>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</si>
  <si>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</si>
  <si>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</si>
  <si>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</si>
  <si>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</si>
  <si>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</si>
  <si>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</si>
  <si>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</si>
  <si>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</si>
  <si>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</si>
  <si>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</si>
  <si>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</si>
  <si>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</si>
  <si>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</si>
  <si>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</si>
  <si>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</si>
  <si>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</si>
  <si>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</si>
  <si>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[Lodina Razvan]</t>
  </si>
  <si>
    <t>[PAW]</t>
  </si>
  <si>
    <t>Laravel Pregatire proiect</t>
  </si>
  <si>
    <t>Intall composer</t>
  </si>
  <si>
    <t>Install Laravel installer</t>
  </si>
  <si>
    <t>Add Bootstrap</t>
  </si>
  <si>
    <t>Add Jquery</t>
  </si>
  <si>
    <t>Header Login / Logout/ Register</t>
  </si>
  <si>
    <t>Make Header</t>
  </si>
  <si>
    <t>Make Database</t>
  </si>
  <si>
    <t>Database seeding</t>
  </si>
  <si>
    <t>Push code on Git</t>
  </si>
  <si>
    <t xml:space="preserve">Connect Database </t>
  </si>
  <si>
    <t>Create Database tables</t>
  </si>
  <si>
    <t>PROIECT gestiune Depozit</t>
  </si>
  <si>
    <t>Cerintele</t>
  </si>
  <si>
    <t>Adaugare</t>
  </si>
  <si>
    <t>Stergere</t>
  </si>
  <si>
    <t>Monitorizare</t>
  </si>
  <si>
    <t>Configurați baza de date pentru proiect (MySQL)</t>
  </si>
  <si>
    <t>Login Page</t>
  </si>
  <si>
    <t>Login Form</t>
  </si>
  <si>
    <t>Menu</t>
  </si>
  <si>
    <t>Register Form</t>
  </si>
  <si>
    <t>Prima pagina</t>
  </si>
  <si>
    <t>ianuarie 2022</t>
  </si>
  <si>
    <t>Dashboard</t>
  </si>
  <si>
    <t>Git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</si>
</sst>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8"/>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499984740745262"/>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theme="0" tint="-0.34998626667073579"/>
      </right>
      <top/>
      <bottom style="medium">
        <color theme="0" tint="-0.14996795556505021"/>
      </bottom>
      <diagonal/>
    </border>
    <border>
      <left/>
      <right/>
      <top style="thin">
        <color theme="0" tint="-0.34998626667073579"/>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0" borderId="0" xfId="0" applyFont="1" applyAlignment="1">
      <alignment vertical="center"/>
    </xf>
    <xf numFmtId="0" fontId="9" fillId="0" borderId="0" xfId="0" applyFont="1"/>
    <xf numFmtId="0" fontId="6" fillId="12" borderId="1" xfId="0" applyFont="1" applyFill="1" applyBorder="1" applyAlignment="1">
      <alignment horizontal="center" vertical="center" wrapText="1"/>
    </xf>
    <xf numFmtId="167" fontId="10" fillId="6" borderId="0"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167" fontId="10" fillId="6" borderId="8" xfId="0" applyNumberFormat="1" applyFont="1" applyFill="1" applyBorder="1" applyAlignment="1">
      <alignment horizontal="center" vertical="center"/>
    </xf>
    <xf numFmtId="0" fontId="14" fillId="0" borderId="0" xfId="0" applyFont="1" applyAlignment="1">
      <alignment horizontal="left"/>
    </xf>
    <xf numFmtId="0" fontId="15" fillId="0" borderId="0" xfId="0" applyFont="1"/>
    <xf numFmtId="0" fontId="16" fillId="0" borderId="0" xfId="1" applyFont="1" applyAlignment="1" applyProtection="1"/>
    <xf numFmtId="0" fontId="17"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0" fontId="5" fillId="7" borderId="2" xfId="0" applyFont="1" applyFill="1" applyBorder="1" applyAlignment="1">
      <alignment horizontal="center" vertical="center"/>
    </xf>
    <xf numFmtId="9" fontId="4"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4" fillId="7" borderId="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4"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4"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4" fillId="10"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0" fontId="0" fillId="9" borderId="2" xfId="0" applyFont="1" applyFill="1" applyBorder="1" applyAlignment="1">
      <alignment horizontal="left" vertical="center" indent="2"/>
    </xf>
    <xf numFmtId="0" fontId="0" fillId="9" borderId="2" xfId="0" applyFont="1" applyFill="1" applyBorder="1" applyAlignment="1">
      <alignment horizontal="center" vertical="center"/>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 fillId="0" borderId="0" xfId="0" applyFont="1" applyAlignment="1">
      <alignment horizontal="left" vertical="center"/>
    </xf>
    <xf numFmtId="0" fontId="21" fillId="0" borderId="0" xfId="0" applyFont="1"/>
    <xf numFmtId="0" fontId="22" fillId="0" borderId="0" xfId="0" applyFont="1" applyAlignment="1">
      <alignment vertical="top" wrapText="1"/>
    </xf>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3" fillId="0" borderId="0" xfId="1" applyAlignment="1" applyProtection="1">
      <alignment horizontal="left" indent="1"/>
    </xf>
    <xf numFmtId="14" fontId="24" fillId="0" borderId="0" xfId="0" applyNumberFormat="1" applyFont="1" applyAlignment="1">
      <alignment horizontal="center"/>
    </xf>
    <xf numFmtId="0" fontId="2"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3" fillId="0" borderId="0" xfId="1" applyFill="1" applyAlignment="1" applyProtection="1">
      <alignment horizontal="left" indent="1"/>
    </xf>
    <xf numFmtId="0" fontId="13" fillId="11" borderId="10" xfId="0" applyFont="1" applyFill="1" applyBorder="1" applyAlignment="1">
      <alignment horizontal="center" vertical="center" shrinkToFit="1"/>
    </xf>
    <xf numFmtId="0" fontId="13" fillId="11" borderId="11" xfId="0" applyFont="1" applyFill="1" applyBorder="1" applyAlignment="1">
      <alignment horizontal="center" vertical="center" shrinkToFit="1"/>
    </xf>
    <xf numFmtId="0" fontId="13" fillId="11" borderId="12" xfId="0" applyFont="1" applyFill="1" applyBorder="1" applyAlignment="1">
      <alignment horizontal="center" vertical="center" shrinkToFit="1"/>
    </xf>
    <xf numFmtId="165" fontId="0" fillId="0" borderId="3" xfId="0" applyNumberFormat="1" applyBorder="1" applyAlignment="1">
      <alignment horizontal="center" vertical="center"/>
    </xf>
    <xf numFmtId="165" fontId="0" fillId="0" borderId="4" xfId="0" applyNumberFormat="1" applyBorder="1" applyAlignment="1">
      <alignment horizontal="center" vertical="center"/>
    </xf>
    <xf numFmtId="0" fontId="27" fillId="0" borderId="0" xfId="1" applyFont="1" applyAlignment="1" applyProtection="1">
      <alignment horizontal="left" vertical="center"/>
    </xf>
    <xf numFmtId="0" fontId="6" fillId="12" borderId="13" xfId="0" applyFont="1" applyFill="1" applyBorder="1" applyAlignment="1">
      <alignment horizontal="center" vertical="center"/>
    </xf>
    <xf numFmtId="166" fontId="0" fillId="6" borderId="1" xfId="0" applyNumberFormat="1" applyFont="1" applyFill="1" applyBorder="1" applyAlignment="1">
      <alignment horizontal="center" vertical="center" wrapText="1"/>
    </xf>
    <xf numFmtId="166" fontId="0" fillId="6" borderId="6" xfId="0" applyNumberFormat="1" applyFont="1" applyFill="1" applyBorder="1" applyAlignment="1">
      <alignment horizontal="center" vertical="center" wrapText="1"/>
    </xf>
    <xf numFmtId="166" fontId="0" fillId="6" borderId="5" xfId="0" applyNumberFormat="1" applyFont="1" applyFill="1" applyBorder="1" applyAlignment="1">
      <alignment horizontal="center" vertical="center" wrapText="1"/>
    </xf>
    <xf numFmtId="0" fontId="0" fillId="13" borderId="9" xfId="0" applyFill="1" applyBorder="1" applyAlignment="1">
      <alignment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5"/>
  <sheetViews>
    <sheetView showGridLines="0" tabSelected="1" showRuler="0" zoomScaleNormal="100" zoomScalePageLayoutView="70" workbookViewId="0">
      <pane ySplit="6" topLeftCell="A7" activePane="bottomLeft" state="frozen"/>
      <selection pane="bottomLeft" activeCell="AB22" sqref="AB22"/>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36" ht="28.5" x14ac:dyDescent="0.45">
      <c r="B1" s="13" t="s">
        <v>35</v>
      </c>
      <c r="C1" s="1"/>
      <c r="D1" s="2"/>
      <c r="E1" s="4"/>
      <c r="F1" s="78"/>
      <c r="H1" s="2"/>
      <c r="I1" s="7"/>
      <c r="J1" s="88"/>
      <c r="K1" s="88"/>
      <c r="L1" s="88"/>
      <c r="M1" s="88"/>
      <c r="N1" s="88"/>
      <c r="O1" s="88"/>
      <c r="P1" s="88"/>
      <c r="Q1" s="88"/>
      <c r="R1" s="88"/>
      <c r="S1" s="88"/>
      <c r="T1" s="88"/>
      <c r="U1" s="88"/>
      <c r="V1" s="88"/>
      <c r="W1" s="88"/>
      <c r="X1" s="88"/>
      <c r="Y1" s="88"/>
      <c r="Z1" s="88"/>
      <c r="AA1" s="88"/>
    </row>
    <row r="2" spans="1:36" ht="19.5" customHeight="1" x14ac:dyDescent="0.3">
      <c r="B2" s="8" t="s">
        <v>22</v>
      </c>
      <c r="D2" s="6" t="s">
        <v>0</v>
      </c>
      <c r="E2" s="86">
        <v>44562</v>
      </c>
      <c r="F2" s="87"/>
    </row>
    <row r="3" spans="1:36" ht="19.5" customHeight="1" x14ac:dyDescent="0.3">
      <c r="B3" s="8" t="s">
        <v>21</v>
      </c>
      <c r="D3" s="6" t="s">
        <v>19</v>
      </c>
      <c r="E3" s="86">
        <v>44588</v>
      </c>
      <c r="F3" s="87"/>
    </row>
    <row r="4" spans="1:36" ht="19.5" customHeight="1" x14ac:dyDescent="0.25">
      <c r="D4" s="6"/>
      <c r="E4"/>
      <c r="H4" s="92" t="s">
        <v>46</v>
      </c>
      <c r="I4" s="90"/>
      <c r="J4" s="90"/>
      <c r="K4" s="90"/>
      <c r="L4" s="90"/>
      <c r="M4" s="90"/>
      <c r="N4" s="90"/>
      <c r="O4" s="90"/>
      <c r="P4" s="90"/>
      <c r="Q4" s="90"/>
      <c r="R4" s="90"/>
      <c r="S4" s="90"/>
      <c r="T4" s="90"/>
      <c r="U4" s="90"/>
      <c r="V4" s="90"/>
      <c r="W4" s="90"/>
      <c r="X4" s="90"/>
      <c r="Y4" s="90"/>
      <c r="Z4" s="90"/>
      <c r="AA4" s="90"/>
      <c r="AB4" s="90"/>
      <c r="AC4" s="90"/>
      <c r="AD4" s="90"/>
      <c r="AE4" s="90"/>
      <c r="AF4" s="90"/>
      <c r="AG4" s="90"/>
      <c r="AH4" s="90"/>
      <c r="AI4" s="91"/>
    </row>
    <row r="5" spans="1:36" x14ac:dyDescent="0.25">
      <c r="A5" s="6"/>
      <c r="G5" s="6"/>
      <c r="I5" s="11">
        <v>1</v>
      </c>
      <c r="J5" s="10">
        <f>I5+1</f>
        <v>2</v>
      </c>
      <c r="K5" s="10">
        <f t="shared" ref="K5:AJ5" si="0">J5+1</f>
        <v>3</v>
      </c>
      <c r="L5" s="10">
        <f t="shared" si="0"/>
        <v>4</v>
      </c>
      <c r="M5" s="10">
        <f t="shared" si="0"/>
        <v>5</v>
      </c>
      <c r="N5" s="10">
        <f t="shared" si="0"/>
        <v>6</v>
      </c>
      <c r="O5" s="12">
        <f t="shared" si="0"/>
        <v>7</v>
      </c>
      <c r="P5" s="11">
        <f>O5+1</f>
        <v>8</v>
      </c>
      <c r="Q5" s="10">
        <f>P5+1</f>
        <v>9</v>
      </c>
      <c r="R5" s="10">
        <f t="shared" si="0"/>
        <v>10</v>
      </c>
      <c r="S5" s="10">
        <f t="shared" si="0"/>
        <v>11</v>
      </c>
      <c r="T5" s="10">
        <f t="shared" si="0"/>
        <v>12</v>
      </c>
      <c r="U5" s="10">
        <f t="shared" si="0"/>
        <v>13</v>
      </c>
      <c r="V5" s="12">
        <f t="shared" si="0"/>
        <v>14</v>
      </c>
      <c r="W5" s="11">
        <f>V5+1</f>
        <v>15</v>
      </c>
      <c r="X5" s="10">
        <f>W5+1</f>
        <v>16</v>
      </c>
      <c r="Y5" s="10">
        <f t="shared" si="0"/>
        <v>17</v>
      </c>
      <c r="Z5" s="10">
        <f t="shared" si="0"/>
        <v>18</v>
      </c>
      <c r="AA5" s="10">
        <f t="shared" si="0"/>
        <v>19</v>
      </c>
      <c r="AB5" s="10">
        <f t="shared" si="0"/>
        <v>20</v>
      </c>
      <c r="AC5" s="12">
        <f t="shared" si="0"/>
        <v>21</v>
      </c>
      <c r="AD5" s="11">
        <f>AC5+1</f>
        <v>22</v>
      </c>
      <c r="AE5" s="10">
        <f>AD5+1</f>
        <v>23</v>
      </c>
      <c r="AF5" s="10">
        <f t="shared" si="0"/>
        <v>24</v>
      </c>
      <c r="AG5" s="10">
        <f t="shared" si="0"/>
        <v>25</v>
      </c>
      <c r="AH5" s="10">
        <f t="shared" si="0"/>
        <v>26</v>
      </c>
      <c r="AI5" s="10">
        <f t="shared" si="0"/>
        <v>27</v>
      </c>
      <c r="AJ5" s="12">
        <f t="shared" si="0"/>
        <v>28</v>
      </c>
    </row>
    <row r="6" spans="1:36" ht="29.25" customHeight="1" thickBot="1" x14ac:dyDescent="0.3">
      <c r="A6" s="16"/>
      <c r="B6" s="89" t="s">
        <v>6</v>
      </c>
      <c r="C6" s="89"/>
      <c r="D6" s="9" t="s">
        <v>1</v>
      </c>
      <c r="E6" s="9" t="s">
        <v>3</v>
      </c>
      <c r="F6" s="9" t="s">
        <v>4</v>
      </c>
      <c r="G6" s="9"/>
      <c r="H6" s="9" t="s">
        <v>5</v>
      </c>
      <c r="I6" s="83"/>
      <c r="J6" s="84"/>
      <c r="K6" s="84"/>
      <c r="L6" s="84"/>
      <c r="M6" s="84"/>
      <c r="N6" s="84"/>
      <c r="O6" s="85"/>
      <c r="P6" s="83"/>
      <c r="Q6" s="84"/>
      <c r="R6" s="84"/>
      <c r="S6" s="84"/>
      <c r="T6" s="84"/>
      <c r="U6" s="84"/>
      <c r="V6" s="85"/>
      <c r="W6" s="83"/>
      <c r="X6" s="84"/>
      <c r="Y6" s="84"/>
      <c r="Z6" s="84"/>
      <c r="AA6" s="84"/>
      <c r="AB6" s="84"/>
      <c r="AC6" s="85"/>
      <c r="AD6" s="83"/>
      <c r="AE6" s="84"/>
      <c r="AF6" s="84"/>
      <c r="AG6" s="84"/>
      <c r="AH6" s="84"/>
      <c r="AI6" s="84"/>
      <c r="AJ6" s="85"/>
    </row>
    <row r="7" spans="1:36" s="3" customFormat="1" ht="21.75" thickBot="1" x14ac:dyDescent="0.3">
      <c r="A7" s="16"/>
      <c r="B7" s="17"/>
      <c r="C7" s="18"/>
      <c r="D7" s="19"/>
      <c r="E7" s="20"/>
      <c r="F7" s="21"/>
      <c r="G7" s="22"/>
      <c r="H7" s="22" t="str">
        <f t="shared" ref="H7:H31" si="1">IF(OR(ISBLANK(task_start),ISBLANK(task_end)),"",task_end-task_start+1)</f>
        <v/>
      </c>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row>
    <row r="8" spans="1:36" s="3" customFormat="1" ht="21.75" thickBot="1" x14ac:dyDescent="0.3">
      <c r="A8" s="16"/>
      <c r="B8" s="23" t="s">
        <v>23</v>
      </c>
      <c r="C8" s="24"/>
      <c r="D8" s="25"/>
      <c r="E8" s="26"/>
      <c r="F8" s="27"/>
      <c r="G8" s="22"/>
      <c r="H8" s="22" t="str">
        <f t="shared" si="1"/>
        <v/>
      </c>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row>
    <row r="9" spans="1:36" s="3" customFormat="1" ht="21.75" thickBot="1" x14ac:dyDescent="0.3">
      <c r="A9" s="16"/>
      <c r="B9" s="28" t="s">
        <v>24</v>
      </c>
      <c r="C9" s="29"/>
      <c r="D9" s="30">
        <v>1</v>
      </c>
      <c r="E9" s="31">
        <v>44562</v>
      </c>
      <c r="F9" s="32">
        <v>44565</v>
      </c>
      <c r="G9" s="22"/>
      <c r="H9" s="22">
        <f t="shared" si="1"/>
        <v>4</v>
      </c>
      <c r="I9" s="93"/>
      <c r="J9" s="93"/>
      <c r="K9" s="93"/>
      <c r="L9" s="93"/>
      <c r="M9" s="63"/>
      <c r="N9" s="63"/>
      <c r="O9" s="63"/>
      <c r="P9" s="63"/>
      <c r="Q9" s="63"/>
      <c r="R9" s="63"/>
      <c r="S9" s="63"/>
      <c r="T9" s="63"/>
      <c r="U9" s="63"/>
      <c r="V9" s="63"/>
      <c r="W9" s="63"/>
      <c r="X9" s="63"/>
      <c r="Y9" s="63"/>
      <c r="Z9" s="63"/>
      <c r="AA9" s="63"/>
      <c r="AB9" s="63"/>
      <c r="AC9" s="63"/>
      <c r="AD9" s="63"/>
      <c r="AE9" s="63"/>
      <c r="AF9" s="63"/>
      <c r="AG9" s="63"/>
      <c r="AH9" s="63"/>
      <c r="AI9" s="63"/>
      <c r="AJ9" s="63"/>
    </row>
    <row r="10" spans="1:36" s="3" customFormat="1" ht="21.75" thickBot="1" x14ac:dyDescent="0.3">
      <c r="A10" s="16"/>
      <c r="B10" s="28" t="s">
        <v>25</v>
      </c>
      <c r="C10" s="29"/>
      <c r="D10" s="30">
        <v>1</v>
      </c>
      <c r="E10" s="31">
        <v>44566</v>
      </c>
      <c r="F10" s="32">
        <v>44568</v>
      </c>
      <c r="G10" s="22"/>
      <c r="H10" s="22">
        <f t="shared" si="1"/>
        <v>3</v>
      </c>
      <c r="I10" s="63"/>
      <c r="J10" s="63"/>
      <c r="K10" s="63"/>
      <c r="L10" s="93"/>
      <c r="M10" s="93"/>
      <c r="N10" s="93"/>
      <c r="O10" s="93"/>
      <c r="P10" s="93"/>
      <c r="Q10" s="93"/>
      <c r="R10" s="63"/>
      <c r="S10" s="63"/>
      <c r="T10" s="63"/>
      <c r="U10" s="64"/>
      <c r="V10" s="64"/>
      <c r="W10" s="63"/>
      <c r="X10" s="63"/>
      <c r="Y10" s="63"/>
      <c r="Z10" s="63"/>
      <c r="AA10" s="63"/>
      <c r="AB10" s="63"/>
      <c r="AC10" s="63"/>
      <c r="AD10" s="63"/>
      <c r="AE10" s="63"/>
      <c r="AF10" s="63"/>
      <c r="AG10" s="63"/>
      <c r="AH10" s="63"/>
      <c r="AI10" s="63"/>
      <c r="AJ10" s="63"/>
    </row>
    <row r="11" spans="1:36" s="3" customFormat="1" ht="21.75" thickBot="1" x14ac:dyDescent="0.3">
      <c r="A11" s="16"/>
      <c r="B11" s="28" t="s">
        <v>41</v>
      </c>
      <c r="C11" s="29"/>
      <c r="D11" s="30">
        <v>1</v>
      </c>
      <c r="E11" s="31">
        <v>44569</v>
      </c>
      <c r="F11" s="32">
        <v>44573</v>
      </c>
      <c r="G11" s="22"/>
      <c r="H11" s="22">
        <f t="shared" si="1"/>
        <v>5</v>
      </c>
      <c r="I11" s="63"/>
      <c r="J11" s="63"/>
      <c r="K11" s="63"/>
      <c r="L11" s="63"/>
      <c r="M11" s="63"/>
      <c r="N11" s="63"/>
      <c r="O11" s="93"/>
      <c r="P11" s="93"/>
      <c r="Q11" s="93"/>
      <c r="R11" s="93"/>
      <c r="S11" s="93"/>
      <c r="T11" s="93"/>
      <c r="U11" s="63"/>
      <c r="V11" s="63"/>
      <c r="W11" s="63"/>
      <c r="X11" s="63"/>
      <c r="Y11" s="63"/>
      <c r="Z11" s="63"/>
      <c r="AA11" s="63"/>
      <c r="AB11" s="63"/>
      <c r="AC11" s="63"/>
      <c r="AD11" s="63"/>
      <c r="AE11" s="63"/>
      <c r="AF11" s="63"/>
      <c r="AG11" s="63"/>
      <c r="AH11" s="63"/>
      <c r="AI11" s="63"/>
      <c r="AJ11" s="63"/>
    </row>
    <row r="12" spans="1:36" s="3" customFormat="1" ht="21.75" thickBot="1" x14ac:dyDescent="0.3">
      <c r="A12" s="16"/>
      <c r="B12" s="28" t="s">
        <v>26</v>
      </c>
      <c r="C12" s="29"/>
      <c r="D12" s="30">
        <v>1</v>
      </c>
      <c r="E12" s="31">
        <v>44569</v>
      </c>
      <c r="F12" s="32">
        <v>44569</v>
      </c>
      <c r="G12" s="22"/>
      <c r="H12" s="22">
        <f t="shared" si="1"/>
        <v>1</v>
      </c>
      <c r="I12" s="63"/>
      <c r="J12" s="63"/>
      <c r="K12" s="63"/>
      <c r="L12" s="63"/>
      <c r="M12" s="63"/>
      <c r="N12" s="63"/>
      <c r="O12" s="63"/>
      <c r="P12" s="93"/>
      <c r="Q12" s="93"/>
      <c r="R12" s="63"/>
      <c r="S12" s="63"/>
      <c r="T12" s="63"/>
      <c r="U12" s="63"/>
      <c r="V12" s="63"/>
      <c r="W12" s="63"/>
      <c r="X12" s="63"/>
      <c r="Y12" s="64"/>
      <c r="Z12" s="63"/>
      <c r="AA12" s="63"/>
      <c r="AB12" s="63"/>
      <c r="AC12" s="63"/>
      <c r="AD12" s="63"/>
      <c r="AE12" s="63"/>
      <c r="AF12" s="63"/>
      <c r="AG12" s="63"/>
      <c r="AH12" s="63"/>
      <c r="AI12" s="63"/>
      <c r="AJ12" s="63"/>
    </row>
    <row r="13" spans="1:36" s="3" customFormat="1" ht="21.75" thickBot="1" x14ac:dyDescent="0.3">
      <c r="A13" s="16"/>
      <c r="B13" s="28" t="s">
        <v>27</v>
      </c>
      <c r="C13" s="29"/>
      <c r="D13" s="30">
        <v>1</v>
      </c>
      <c r="E13" s="31">
        <v>44567</v>
      </c>
      <c r="F13" s="32">
        <v>44567</v>
      </c>
      <c r="G13" s="22"/>
      <c r="H13" s="22">
        <f t="shared" si="1"/>
        <v>1</v>
      </c>
      <c r="I13" s="63"/>
      <c r="J13" s="63"/>
      <c r="K13" s="63"/>
      <c r="L13" s="63"/>
      <c r="M13" s="63"/>
      <c r="N13" s="93"/>
      <c r="O13" s="93"/>
      <c r="P13" s="93"/>
      <c r="Q13" s="63"/>
      <c r="R13" s="63"/>
      <c r="S13" s="63"/>
      <c r="T13" s="63"/>
      <c r="U13" s="63"/>
      <c r="V13" s="63"/>
      <c r="W13" s="63"/>
      <c r="X13" s="63"/>
      <c r="Y13" s="63"/>
      <c r="Z13" s="63"/>
      <c r="AA13" s="63"/>
      <c r="AB13" s="63"/>
      <c r="AC13" s="63"/>
      <c r="AD13" s="63"/>
      <c r="AE13" s="63"/>
      <c r="AF13" s="63"/>
      <c r="AG13" s="63"/>
      <c r="AH13" s="63"/>
      <c r="AI13" s="63"/>
      <c r="AJ13" s="63"/>
    </row>
    <row r="14" spans="1:36" s="3" customFormat="1" ht="21.75" thickBot="1" x14ac:dyDescent="0.3">
      <c r="A14" s="16"/>
      <c r="B14" s="33" t="s">
        <v>28</v>
      </c>
      <c r="C14" s="34"/>
      <c r="D14" s="35"/>
      <c r="E14" s="36"/>
      <c r="F14" s="37"/>
      <c r="G14" s="22"/>
      <c r="H14" s="22" t="str">
        <f t="shared" si="1"/>
        <v/>
      </c>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row>
    <row r="15" spans="1:36" s="3" customFormat="1" ht="21.75" thickBot="1" x14ac:dyDescent="0.3">
      <c r="A15" s="16"/>
      <c r="B15" s="38" t="s">
        <v>29</v>
      </c>
      <c r="C15" s="39"/>
      <c r="D15" s="40">
        <v>1</v>
      </c>
      <c r="E15" s="41">
        <v>44571</v>
      </c>
      <c r="F15" s="42">
        <v>44581</v>
      </c>
      <c r="G15" s="22"/>
      <c r="H15" s="22">
        <f t="shared" si="1"/>
        <v>11</v>
      </c>
      <c r="I15" s="63"/>
      <c r="J15" s="63"/>
      <c r="K15" s="63"/>
      <c r="L15" s="63"/>
      <c r="M15" s="63"/>
      <c r="N15" s="63"/>
      <c r="O15" s="63"/>
      <c r="P15" s="63"/>
      <c r="Q15" s="63"/>
      <c r="R15" s="93"/>
      <c r="S15" s="93"/>
      <c r="T15" s="93"/>
      <c r="U15" s="63"/>
      <c r="V15" s="63"/>
      <c r="W15" s="63"/>
      <c r="X15" s="63"/>
      <c r="Y15" s="63"/>
      <c r="Z15" s="63"/>
      <c r="AA15" s="63"/>
      <c r="AB15" s="63"/>
      <c r="AC15" s="63"/>
      <c r="AD15" s="63"/>
      <c r="AE15" s="63"/>
      <c r="AF15" s="63"/>
      <c r="AG15" s="63"/>
      <c r="AH15" s="63"/>
      <c r="AI15" s="63"/>
      <c r="AJ15" s="63"/>
    </row>
    <row r="16" spans="1:36" s="3" customFormat="1" ht="21.75" thickBot="1" x14ac:dyDescent="0.3">
      <c r="A16" s="16"/>
      <c r="B16" s="38" t="s">
        <v>43</v>
      </c>
      <c r="C16" s="39"/>
      <c r="D16" s="40">
        <v>1</v>
      </c>
      <c r="E16" s="41">
        <v>44571</v>
      </c>
      <c r="F16" s="42">
        <v>44581</v>
      </c>
      <c r="G16" s="22"/>
      <c r="H16" s="22">
        <f t="shared" si="1"/>
        <v>11</v>
      </c>
      <c r="I16" s="63"/>
      <c r="J16" s="63"/>
      <c r="K16" s="63"/>
      <c r="L16" s="63"/>
      <c r="M16" s="63"/>
      <c r="N16" s="63"/>
      <c r="O16" s="63"/>
      <c r="P16" s="63"/>
      <c r="Q16" s="63"/>
      <c r="R16" s="93"/>
      <c r="S16" s="93"/>
      <c r="T16" s="93"/>
      <c r="U16" s="93"/>
      <c r="V16" s="93"/>
      <c r="W16" s="93"/>
      <c r="X16" s="63"/>
      <c r="Y16" s="63"/>
      <c r="Z16" s="63"/>
      <c r="AA16" s="63"/>
      <c r="AB16" s="63"/>
      <c r="AC16" s="63"/>
      <c r="AD16" s="63"/>
      <c r="AE16" s="63"/>
      <c r="AF16" s="63"/>
      <c r="AG16" s="63"/>
      <c r="AH16" s="63"/>
      <c r="AI16" s="63"/>
      <c r="AJ16" s="63"/>
    </row>
    <row r="17" spans="1:36" s="3" customFormat="1" ht="21.75" thickBot="1" x14ac:dyDescent="0.3">
      <c r="A17" s="16"/>
      <c r="B17" s="38" t="s">
        <v>42</v>
      </c>
      <c r="C17" s="39"/>
      <c r="D17" s="40">
        <v>1</v>
      </c>
      <c r="E17" s="41">
        <v>44571</v>
      </c>
      <c r="F17" s="42">
        <v>44581</v>
      </c>
      <c r="G17" s="22"/>
      <c r="H17" s="22">
        <f t="shared" si="1"/>
        <v>11</v>
      </c>
      <c r="I17" s="63"/>
      <c r="J17" s="63"/>
      <c r="K17" s="63"/>
      <c r="L17" s="63"/>
      <c r="M17" s="63"/>
      <c r="N17" s="63"/>
      <c r="O17" s="63"/>
      <c r="P17" s="63"/>
      <c r="Q17" s="63"/>
      <c r="R17" s="93"/>
      <c r="S17" s="93"/>
      <c r="T17" s="93"/>
      <c r="U17" s="93"/>
      <c r="V17" s="93"/>
      <c r="W17" s="63"/>
      <c r="X17" s="63"/>
      <c r="Y17" s="63"/>
      <c r="Z17" s="63"/>
      <c r="AA17" s="63"/>
      <c r="AB17" s="63"/>
      <c r="AC17" s="63"/>
      <c r="AD17" s="63"/>
      <c r="AE17" s="63"/>
      <c r="AF17" s="63"/>
      <c r="AG17" s="63"/>
      <c r="AH17" s="63"/>
      <c r="AI17" s="63"/>
      <c r="AJ17" s="63"/>
    </row>
    <row r="18" spans="1:36" s="3" customFormat="1" ht="21.75" thickBot="1" x14ac:dyDescent="0.3">
      <c r="A18" s="16"/>
      <c r="B18" s="38" t="s">
        <v>44</v>
      </c>
      <c r="C18" s="39"/>
      <c r="D18" s="40">
        <v>1</v>
      </c>
      <c r="E18" s="41">
        <v>44571</v>
      </c>
      <c r="F18" s="42">
        <v>44581</v>
      </c>
      <c r="G18" s="22"/>
      <c r="H18" s="22">
        <f t="shared" si="1"/>
        <v>11</v>
      </c>
      <c r="I18" s="63"/>
      <c r="J18" s="63"/>
      <c r="K18" s="63"/>
      <c r="L18" s="63"/>
      <c r="M18" s="63"/>
      <c r="N18" s="63"/>
      <c r="O18" s="63"/>
      <c r="P18" s="63"/>
      <c r="Q18" s="63"/>
      <c r="R18" s="93"/>
      <c r="S18" s="93"/>
      <c r="T18" s="93"/>
      <c r="U18" s="93"/>
      <c r="V18" s="93"/>
      <c r="W18" s="93"/>
      <c r="X18" s="93"/>
      <c r="Y18" s="93"/>
      <c r="Z18" s="93"/>
      <c r="AA18" s="63"/>
      <c r="AB18" s="63"/>
      <c r="AC18" s="63"/>
      <c r="AD18" s="63"/>
      <c r="AE18" s="63"/>
      <c r="AF18" s="63"/>
      <c r="AG18" s="63"/>
      <c r="AH18" s="63"/>
      <c r="AI18" s="63"/>
      <c r="AJ18" s="63"/>
    </row>
    <row r="19" spans="1:36" s="3" customFormat="1" ht="21.75" thickBot="1" x14ac:dyDescent="0.3">
      <c r="A19" s="16"/>
      <c r="B19" s="38" t="s">
        <v>45</v>
      </c>
      <c r="C19" s="39"/>
      <c r="D19" s="40">
        <v>1</v>
      </c>
      <c r="E19" s="41">
        <v>44571</v>
      </c>
      <c r="F19" s="42">
        <v>44581</v>
      </c>
      <c r="G19" s="22"/>
      <c r="H19" s="22">
        <f t="shared" si="1"/>
        <v>11</v>
      </c>
      <c r="I19" s="63"/>
      <c r="J19" s="63"/>
      <c r="K19" s="63"/>
      <c r="L19" s="63"/>
      <c r="M19" s="63"/>
      <c r="N19" s="63"/>
      <c r="O19" s="63"/>
      <c r="P19" s="63"/>
      <c r="Q19" s="63"/>
      <c r="R19" s="93"/>
      <c r="S19" s="93"/>
      <c r="T19" s="63"/>
      <c r="U19" s="63"/>
      <c r="V19" s="63"/>
      <c r="W19" s="63"/>
      <c r="X19" s="63"/>
      <c r="Y19" s="63"/>
      <c r="Z19" s="63"/>
      <c r="AA19" s="63"/>
      <c r="AB19" s="63"/>
      <c r="AC19" s="63"/>
      <c r="AD19" s="63"/>
      <c r="AE19" s="63"/>
      <c r="AF19" s="63"/>
      <c r="AG19" s="63"/>
      <c r="AH19" s="63"/>
      <c r="AI19" s="63"/>
      <c r="AJ19" s="63"/>
    </row>
    <row r="20" spans="1:36" s="3" customFormat="1" ht="21.75" thickBot="1" x14ac:dyDescent="0.3">
      <c r="A20" s="16"/>
      <c r="B20" s="43" t="s">
        <v>40</v>
      </c>
      <c r="C20" s="44"/>
      <c r="D20" s="45"/>
      <c r="E20" s="46"/>
      <c r="F20" s="47"/>
      <c r="G20" s="22"/>
      <c r="H20" s="22" t="str">
        <f t="shared" si="1"/>
        <v/>
      </c>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row>
    <row r="21" spans="1:36" s="3" customFormat="1" ht="21.75" thickBot="1" x14ac:dyDescent="0.3">
      <c r="A21" s="16"/>
      <c r="B21" s="48" t="s">
        <v>30</v>
      </c>
      <c r="C21" s="49"/>
      <c r="D21" s="50">
        <v>1</v>
      </c>
      <c r="E21" s="51">
        <v>44583</v>
      </c>
      <c r="F21" s="52">
        <v>44587</v>
      </c>
      <c r="G21" s="22"/>
      <c r="H21" s="22">
        <f t="shared" si="1"/>
        <v>5</v>
      </c>
      <c r="I21" s="63"/>
      <c r="J21" s="63"/>
      <c r="K21" s="63"/>
      <c r="L21" s="63"/>
      <c r="M21" s="63"/>
      <c r="N21" s="63"/>
      <c r="O21" s="63"/>
      <c r="P21" s="63"/>
      <c r="Q21" s="63"/>
      <c r="R21" s="63"/>
      <c r="S21" s="63"/>
      <c r="T21" s="63"/>
      <c r="U21" s="63"/>
      <c r="V21" s="63"/>
      <c r="W21" s="63"/>
      <c r="X21" s="63"/>
      <c r="Y21" s="63"/>
      <c r="Z21" s="63"/>
      <c r="AA21" s="63"/>
      <c r="AB21" s="63"/>
      <c r="AC21" s="63"/>
      <c r="AD21" s="93"/>
      <c r="AE21" s="93"/>
      <c r="AF21" s="93"/>
      <c r="AG21" s="93"/>
      <c r="AH21" s="93"/>
      <c r="AI21" s="63"/>
      <c r="AJ21" s="63"/>
    </row>
    <row r="22" spans="1:36" s="3" customFormat="1" ht="21.75" thickBot="1" x14ac:dyDescent="0.3">
      <c r="A22" s="16"/>
      <c r="B22" s="48" t="s">
        <v>33</v>
      </c>
      <c r="C22" s="49"/>
      <c r="D22" s="50">
        <v>1</v>
      </c>
      <c r="E22" s="51">
        <v>44583</v>
      </c>
      <c r="F22" s="52">
        <v>44587</v>
      </c>
      <c r="G22" s="22"/>
      <c r="H22" s="22">
        <f t="shared" si="1"/>
        <v>5</v>
      </c>
      <c r="I22" s="63"/>
      <c r="J22" s="63"/>
      <c r="K22" s="63"/>
      <c r="L22" s="63"/>
      <c r="M22" s="63"/>
      <c r="N22" s="63"/>
      <c r="O22" s="63"/>
      <c r="P22" s="63"/>
      <c r="Q22" s="63"/>
      <c r="R22" s="63"/>
      <c r="S22" s="63"/>
      <c r="T22" s="63"/>
      <c r="U22" s="63"/>
      <c r="V22" s="63"/>
      <c r="W22" s="63"/>
      <c r="X22" s="63"/>
      <c r="Y22" s="63"/>
      <c r="Z22" s="63"/>
      <c r="AA22" s="63"/>
      <c r="AB22" s="63"/>
      <c r="AC22" s="63"/>
      <c r="AD22" s="93"/>
      <c r="AE22" s="93"/>
      <c r="AF22" s="93"/>
      <c r="AG22" s="93"/>
      <c r="AH22" s="93"/>
      <c r="AI22" s="63"/>
      <c r="AJ22" s="63"/>
    </row>
    <row r="23" spans="1:36" s="3" customFormat="1" ht="21.75" thickBot="1" x14ac:dyDescent="0.3">
      <c r="A23" s="16"/>
      <c r="B23" s="48" t="s">
        <v>34</v>
      </c>
      <c r="C23" s="49"/>
      <c r="D23" s="50">
        <v>1</v>
      </c>
      <c r="E23" s="51">
        <v>44583</v>
      </c>
      <c r="F23" s="52">
        <v>44587</v>
      </c>
      <c r="G23" s="22"/>
      <c r="H23" s="22">
        <f t="shared" si="1"/>
        <v>5</v>
      </c>
      <c r="I23" s="63"/>
      <c r="J23" s="63"/>
      <c r="K23" s="63"/>
      <c r="L23" s="63"/>
      <c r="M23" s="63"/>
      <c r="N23" s="63"/>
      <c r="O23" s="63"/>
      <c r="P23" s="63"/>
      <c r="Q23" s="63"/>
      <c r="R23" s="63"/>
      <c r="S23" s="63"/>
      <c r="T23" s="63"/>
      <c r="U23" s="63"/>
      <c r="V23" s="63"/>
      <c r="W23" s="63"/>
      <c r="X23" s="63"/>
      <c r="Y23" s="63"/>
      <c r="Z23" s="63"/>
      <c r="AA23" s="63"/>
      <c r="AB23" s="63"/>
      <c r="AC23" s="63"/>
      <c r="AD23" s="93"/>
      <c r="AE23" s="93"/>
      <c r="AF23" s="93"/>
      <c r="AG23" s="93"/>
      <c r="AH23" s="93"/>
      <c r="AI23" s="63"/>
      <c r="AJ23" s="63"/>
    </row>
    <row r="24" spans="1:36" s="3" customFormat="1" ht="21.75" thickBot="1" x14ac:dyDescent="0.3">
      <c r="A24" s="16"/>
      <c r="B24" s="48" t="s">
        <v>31</v>
      </c>
      <c r="C24" s="49"/>
      <c r="D24" s="50">
        <v>1</v>
      </c>
      <c r="E24" s="51">
        <v>44583</v>
      </c>
      <c r="F24" s="52">
        <v>44587</v>
      </c>
      <c r="G24" s="22"/>
      <c r="H24" s="22">
        <f t="shared" si="1"/>
        <v>5</v>
      </c>
      <c r="I24" s="63"/>
      <c r="J24" s="63"/>
      <c r="K24" s="63"/>
      <c r="L24" s="63"/>
      <c r="M24" s="63"/>
      <c r="N24" s="63"/>
      <c r="O24" s="63"/>
      <c r="P24" s="63"/>
      <c r="Q24" s="63"/>
      <c r="R24" s="63"/>
      <c r="S24" s="63"/>
      <c r="T24" s="63"/>
      <c r="U24" s="63"/>
      <c r="V24" s="63"/>
      <c r="W24" s="63"/>
      <c r="X24" s="63"/>
      <c r="Y24" s="63"/>
      <c r="Z24" s="63"/>
      <c r="AA24" s="63"/>
      <c r="AB24" s="63"/>
      <c r="AC24" s="63"/>
      <c r="AD24" s="93"/>
      <c r="AE24" s="93"/>
      <c r="AF24" s="93"/>
      <c r="AG24" s="93"/>
      <c r="AH24" s="93"/>
      <c r="AI24" s="63"/>
      <c r="AJ24" s="63"/>
    </row>
    <row r="25" spans="1:36" s="3" customFormat="1" ht="21.75" thickBot="1" x14ac:dyDescent="0.3">
      <c r="A25" s="16"/>
      <c r="B25" s="48" t="s">
        <v>32</v>
      </c>
      <c r="C25" s="49"/>
      <c r="D25" s="50">
        <v>1</v>
      </c>
      <c r="E25" s="51">
        <v>44583</v>
      </c>
      <c r="F25" s="52">
        <v>44587</v>
      </c>
      <c r="G25" s="22"/>
      <c r="H25" s="22">
        <f t="shared" si="1"/>
        <v>5</v>
      </c>
      <c r="I25" s="63"/>
      <c r="J25" s="63"/>
      <c r="K25" s="63"/>
      <c r="L25" s="63"/>
      <c r="M25" s="63"/>
      <c r="N25" s="63"/>
      <c r="O25" s="63"/>
      <c r="P25" s="63"/>
      <c r="Q25" s="63"/>
      <c r="R25" s="63"/>
      <c r="S25" s="63"/>
      <c r="T25" s="63"/>
      <c r="U25" s="63"/>
      <c r="V25" s="63"/>
      <c r="W25" s="63"/>
      <c r="X25" s="63"/>
      <c r="Y25" s="63"/>
      <c r="Z25" s="63"/>
      <c r="AA25" s="63"/>
      <c r="AB25" s="63"/>
      <c r="AC25" s="63"/>
      <c r="AD25" s="93"/>
      <c r="AE25" s="93"/>
      <c r="AF25" s="93"/>
      <c r="AG25" s="93"/>
      <c r="AH25" s="93"/>
      <c r="AI25" s="63"/>
      <c r="AJ25" s="63"/>
    </row>
    <row r="26" spans="1:36" s="3" customFormat="1" ht="21.75" thickBot="1" x14ac:dyDescent="0.3">
      <c r="A26" s="16"/>
      <c r="B26" s="53" t="s">
        <v>36</v>
      </c>
      <c r="C26" s="54"/>
      <c r="D26" s="55"/>
      <c r="E26" s="56"/>
      <c r="F26" s="57"/>
      <c r="G26" s="22"/>
      <c r="H26" s="22" t="str">
        <f t="shared" si="1"/>
        <v/>
      </c>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row>
    <row r="27" spans="1:36" s="3" customFormat="1" ht="21.75" thickBot="1" x14ac:dyDescent="0.3">
      <c r="A27" s="16"/>
      <c r="B27" s="58" t="s">
        <v>37</v>
      </c>
      <c r="C27" s="59"/>
      <c r="D27" s="60">
        <v>0</v>
      </c>
      <c r="E27" s="61">
        <v>44588</v>
      </c>
      <c r="F27" s="62">
        <v>44588</v>
      </c>
      <c r="G27" s="22"/>
      <c r="H27" s="22">
        <f t="shared" si="1"/>
        <v>1</v>
      </c>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row>
    <row r="28" spans="1:36" s="3" customFormat="1" ht="21.75" thickBot="1" x14ac:dyDescent="0.3">
      <c r="A28" s="16"/>
      <c r="B28" s="58" t="s">
        <v>38</v>
      </c>
      <c r="C28" s="59"/>
      <c r="D28" s="60">
        <v>0</v>
      </c>
      <c r="E28" s="61">
        <v>44588</v>
      </c>
      <c r="F28" s="62">
        <v>44588</v>
      </c>
      <c r="G28" s="22"/>
      <c r="H28" s="22">
        <f t="shared" si="1"/>
        <v>1</v>
      </c>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row>
    <row r="29" spans="1:36" s="3" customFormat="1" ht="21.75" thickBot="1" x14ac:dyDescent="0.3">
      <c r="A29" s="16"/>
      <c r="B29" s="58" t="s">
        <v>39</v>
      </c>
      <c r="C29" s="59"/>
      <c r="D29" s="60">
        <v>0</v>
      </c>
      <c r="E29" s="61">
        <v>44588</v>
      </c>
      <c r="F29" s="62">
        <v>44588</v>
      </c>
      <c r="G29" s="22"/>
      <c r="H29" s="22">
        <f t="shared" si="1"/>
        <v>1</v>
      </c>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row>
    <row r="30" spans="1:36" s="3" customFormat="1" ht="21.75" thickBot="1" x14ac:dyDescent="0.3">
      <c r="A30" s="16"/>
      <c r="B30" s="58" t="s">
        <v>47</v>
      </c>
      <c r="C30" s="59"/>
      <c r="D30" s="60"/>
      <c r="E30" s="61">
        <v>44588</v>
      </c>
      <c r="F30" s="62">
        <v>44588</v>
      </c>
      <c r="G30" s="22"/>
      <c r="H30" s="22">
        <f t="shared" si="1"/>
        <v>1</v>
      </c>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row>
    <row r="31" spans="1:36" s="3" customFormat="1" ht="21.75" thickBot="1" x14ac:dyDescent="0.3">
      <c r="A31" s="16"/>
      <c r="B31" s="58" t="s">
        <v>48</v>
      </c>
      <c r="C31" s="59"/>
      <c r="D31" s="60"/>
      <c r="E31" s="61">
        <v>44588</v>
      </c>
      <c r="F31" s="62">
        <v>44588</v>
      </c>
      <c r="G31" s="22"/>
      <c r="H31" s="22">
        <f t="shared" si="1"/>
        <v>1</v>
      </c>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row>
    <row r="32" spans="1:36" s="3" customFormat="1" ht="21" x14ac:dyDescent="0.25">
      <c r="A32" s="16"/>
    </row>
    <row r="33" spans="1:36" s="3" customFormat="1" ht="21" x14ac:dyDescent="0.25">
      <c r="A33" s="16"/>
    </row>
    <row r="34" spans="1:36" s="3" customFormat="1" ht="21" x14ac:dyDescent="0.25">
      <c r="A34" s="16"/>
    </row>
    <row r="35" spans="1:36" s="3" customFormat="1" ht="21" x14ac:dyDescent="0.25">
      <c r="A35" s="16"/>
    </row>
    <row r="36" spans="1:36" s="3" customFormat="1" ht="21" x14ac:dyDescent="0.25">
      <c r="A36" s="16"/>
    </row>
    <row r="37" spans="1:36" s="3" customFormat="1" ht="21" x14ac:dyDescent="0.25">
      <c r="A37" s="16"/>
    </row>
    <row r="38" spans="1:36" s="3" customFormat="1" ht="21" x14ac:dyDescent="0.25">
      <c r="A38" s="16"/>
      <c r="B38"/>
      <c r="C38"/>
      <c r="D38"/>
      <c r="E38"/>
      <c r="F38"/>
      <c r="G38"/>
      <c r="H38"/>
      <c r="I38"/>
      <c r="J38"/>
      <c r="K38"/>
      <c r="L38"/>
      <c r="M38"/>
      <c r="N38"/>
      <c r="O38"/>
      <c r="P38"/>
      <c r="Q38"/>
      <c r="R38"/>
      <c r="S38"/>
      <c r="T38"/>
      <c r="U38"/>
      <c r="V38"/>
      <c r="W38"/>
      <c r="X38"/>
      <c r="Y38"/>
      <c r="Z38"/>
      <c r="AA38"/>
      <c r="AB38"/>
      <c r="AC38"/>
      <c r="AD38"/>
      <c r="AE38"/>
      <c r="AF38"/>
      <c r="AG38"/>
      <c r="AH38"/>
      <c r="AI38"/>
      <c r="AJ38"/>
    </row>
    <row r="39" spans="1:36" s="3" customFormat="1" ht="21" x14ac:dyDescent="0.25">
      <c r="A39" s="16"/>
      <c r="B39"/>
      <c r="C39"/>
      <c r="D39"/>
      <c r="E39"/>
      <c r="F39"/>
      <c r="G39"/>
      <c r="H39"/>
      <c r="I39"/>
      <c r="J39"/>
      <c r="K39"/>
      <c r="L39"/>
      <c r="M39"/>
      <c r="N39"/>
      <c r="O39"/>
      <c r="P39"/>
      <c r="Q39"/>
      <c r="R39"/>
      <c r="S39"/>
      <c r="T39"/>
      <c r="U39"/>
      <c r="V39"/>
      <c r="W39"/>
      <c r="X39"/>
      <c r="Y39"/>
      <c r="Z39"/>
      <c r="AA39"/>
      <c r="AB39"/>
      <c r="AC39"/>
      <c r="AD39"/>
      <c r="AE39"/>
      <c r="AF39"/>
      <c r="AG39"/>
      <c r="AH39"/>
      <c r="AI39"/>
      <c r="AJ39"/>
    </row>
    <row r="40" spans="1:36" s="3" customFormat="1" ht="21" x14ac:dyDescent="0.25">
      <c r="A40" s="16"/>
      <c r="B40"/>
      <c r="C40"/>
      <c r="D40"/>
      <c r="E40"/>
      <c r="F40"/>
      <c r="G40"/>
      <c r="H40"/>
      <c r="I40"/>
      <c r="J40"/>
      <c r="K40"/>
      <c r="L40"/>
      <c r="M40"/>
      <c r="N40"/>
      <c r="O40"/>
      <c r="P40"/>
      <c r="Q40"/>
      <c r="R40"/>
      <c r="S40"/>
      <c r="T40"/>
      <c r="U40"/>
      <c r="V40"/>
      <c r="W40"/>
      <c r="X40"/>
      <c r="Y40"/>
      <c r="Z40"/>
      <c r="AA40"/>
      <c r="AB40"/>
      <c r="AC40"/>
      <c r="AD40"/>
      <c r="AE40"/>
      <c r="AF40"/>
      <c r="AG40"/>
      <c r="AH40"/>
      <c r="AI40"/>
      <c r="AJ40"/>
    </row>
    <row r="41" spans="1:36" s="3" customFormat="1" ht="21" x14ac:dyDescent="0.25">
      <c r="A41" s="16"/>
      <c r="B41"/>
      <c r="C41"/>
      <c r="D41"/>
      <c r="E41"/>
      <c r="F41"/>
      <c r="G41"/>
      <c r="H41"/>
      <c r="I41"/>
      <c r="J41"/>
      <c r="K41"/>
      <c r="L41"/>
      <c r="M41"/>
      <c r="N41"/>
      <c r="O41"/>
      <c r="P41"/>
      <c r="Q41"/>
      <c r="R41"/>
      <c r="S41"/>
      <c r="T41"/>
      <c r="U41"/>
      <c r="V41"/>
      <c r="W41"/>
      <c r="X41"/>
      <c r="Y41"/>
      <c r="Z41"/>
      <c r="AA41"/>
      <c r="AB41"/>
      <c r="AC41"/>
      <c r="AD41"/>
      <c r="AE41"/>
      <c r="AF41"/>
      <c r="AG41"/>
      <c r="AH41"/>
      <c r="AI41"/>
      <c r="AJ41"/>
    </row>
    <row r="42" spans="1:36" x14ac:dyDescent="0.25">
      <c r="A42" s="6"/>
      <c r="G42" s="6"/>
    </row>
    <row r="43" spans="1:36" x14ac:dyDescent="0.25">
      <c r="B43" s="14"/>
      <c r="C43" s="14"/>
      <c r="F43" s="77">
        <v>43113</v>
      </c>
    </row>
    <row r="44" spans="1:36" x14ac:dyDescent="0.25">
      <c r="B44" s="81"/>
      <c r="C44" s="15"/>
    </row>
    <row r="45" spans="1:36" x14ac:dyDescent="0.25">
      <c r="B45" s="80"/>
    </row>
  </sheetData>
  <mergeCells count="9">
    <mergeCell ref="B6:C6"/>
    <mergeCell ref="H4:AI4"/>
    <mergeCell ref="J1:AA1"/>
    <mergeCell ref="E2:F2"/>
    <mergeCell ref="E3:F3"/>
    <mergeCell ref="I6:O6"/>
    <mergeCell ref="P6:V6"/>
    <mergeCell ref="W6:AC6"/>
    <mergeCell ref="AD6:AJ6"/>
  </mergeCells>
  <phoneticPr fontId="28" type="noConversion"/>
  <conditionalFormatting sqref="D7:D3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AJ31">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6 P6 W6 AD6 I5:AJ5 I7:AJ31">
    <cfRule type="expression" dxfId="0" priority="27">
      <formula>AND(today&gt;=I$5,today&lt;I$5+1)</formula>
    </cfRule>
  </conditionalFormatting>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66" customWidth="1"/>
    <col min="2" max="2" width="87.140625" style="73" customWidth="1"/>
    <col min="3" max="16384" width="9.140625" style="66"/>
  </cols>
  <sheetData>
    <row r="1" spans="2:3" ht="46.5" customHeight="1" x14ac:dyDescent="0.2">
      <c r="B1" s="65"/>
    </row>
    <row r="2" spans="2:3" s="68" customFormat="1" ht="15.75" x14ac:dyDescent="0.25">
      <c r="B2" s="67" t="s">
        <v>9</v>
      </c>
      <c r="C2" s="67"/>
    </row>
    <row r="3" spans="2:3" s="70" customFormat="1" ht="13.5" customHeight="1" x14ac:dyDescent="0.25">
      <c r="B3" s="69" t="s">
        <v>14</v>
      </c>
      <c r="C3" s="69"/>
    </row>
    <row r="4" spans="2:3" x14ac:dyDescent="0.2">
      <c r="B4" s="79" t="s">
        <v>20</v>
      </c>
    </row>
    <row r="5" spans="2:3" x14ac:dyDescent="0.2">
      <c r="B5" s="65"/>
    </row>
    <row r="6" spans="2:3" s="71" customFormat="1" ht="26.25" x14ac:dyDescent="0.4">
      <c r="B6" s="74" t="s">
        <v>8</v>
      </c>
    </row>
    <row r="7" spans="2:3" ht="60" x14ac:dyDescent="0.2">
      <c r="B7" s="75" t="s">
        <v>17</v>
      </c>
    </row>
    <row r="8" spans="2:3" ht="15" x14ac:dyDescent="0.2">
      <c r="B8" s="72"/>
    </row>
    <row r="9" spans="2:3" s="71" customFormat="1" ht="26.25" x14ac:dyDescent="0.4">
      <c r="B9" s="74" t="s">
        <v>10</v>
      </c>
    </row>
    <row r="10" spans="2:3" ht="60" x14ac:dyDescent="0.2">
      <c r="B10" s="75" t="s">
        <v>18</v>
      </c>
    </row>
    <row r="11" spans="2:3" ht="14.25" x14ac:dyDescent="0.2">
      <c r="B11" s="76" t="s">
        <v>16</v>
      </c>
    </row>
    <row r="12" spans="2:3" ht="15" x14ac:dyDescent="0.2">
      <c r="B12" s="72"/>
    </row>
    <row r="13" spans="2:3" ht="14.25" x14ac:dyDescent="0.2">
      <c r="B13" s="82" t="str">
        <f>HYPERLINK("https://vertex42.link/HowToMakeAGanttChart","► Watch How This Gantt Chart Was Created")</f>
        <v>► Watch How This Gantt Chart Was Created</v>
      </c>
    </row>
    <row r="14" spans="2:3" ht="15" x14ac:dyDescent="0.2">
      <c r="B14" s="72"/>
    </row>
    <row r="15" spans="2:3" s="71" customFormat="1" ht="26.25" x14ac:dyDescent="0.4">
      <c r="B15" s="74" t="s">
        <v>7</v>
      </c>
    </row>
    <row r="16" spans="2:3" ht="30" x14ac:dyDescent="0.2">
      <c r="B16" s="75" t="s">
        <v>15</v>
      </c>
    </row>
    <row r="17" spans="2:2" ht="14.25" x14ac:dyDescent="0.2">
      <c r="B17" s="76" t="s">
        <v>2</v>
      </c>
    </row>
    <row r="18" spans="2:2" ht="15" x14ac:dyDescent="0.2">
      <c r="B18" s="72"/>
    </row>
    <row r="19" spans="2:2" s="71" customFormat="1" ht="26.25" x14ac:dyDescent="0.4">
      <c r="B19" s="74" t="s">
        <v>11</v>
      </c>
    </row>
    <row r="20" spans="2:2" ht="60" x14ac:dyDescent="0.2">
      <c r="B20" s="75" t="s">
        <v>12</v>
      </c>
    </row>
    <row r="21" spans="2:2" ht="15" x14ac:dyDescent="0.2">
      <c r="B21" s="72"/>
    </row>
    <row r="22" spans="2:2" ht="75" x14ac:dyDescent="0.2">
      <c r="B22" s="75"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Razvan</cp:lastModifiedBy>
  <cp:lastPrinted>2019-04-24T14:39:40Z</cp:lastPrinted>
  <dcterms:created xsi:type="dcterms:W3CDTF">2017-01-09T18:01:51Z</dcterms:created>
  <dcterms:modified xsi:type="dcterms:W3CDTF">2022-01-27T14:56:01Z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