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c44693db4581b/Documents/"/>
    </mc:Choice>
  </mc:AlternateContent>
  <xr:revisionPtr revIDLastSave="0" documentId="8_{378649FF-C443-4303-B1D4-8E5B1E49E1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<sst xmlns="http://schemas.openxmlformats.org/spreadsheetml/2006/main" count="166" uniqueCount="38">
  <si>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</si>
  <si>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</si>
  <si>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</si>
  <si>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</si>
  <si>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</si>
  <si>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</si>
  <si>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</si>
  <si>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</si>
  <si>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</si>
  <si>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</si>
  <si>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</si>
  <si>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</si>
  <si>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</si>
  <si>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</si>
  <si>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</si>
  <si>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</si>
  <si>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</si>
  <si>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</si>
  <si>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</si>
  <si>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</si>
  <si>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</si>
  <si>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</si>
  <si>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</si>
  <si>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</si>
  <si>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</si>
  <si>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</si>
  <si>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</si>
  <si>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</si>
  <si>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</si>
  <si>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Column C: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</si>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</sst>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ling Winston" refreshedDate="44705.467486689813" createdVersion="7" refreshedVersion="7" minRefreshableVersion="3" recordCount="49" xr:uid="{10DE0AC2-877A-4D1E-940D-94E9B3E2922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11522-9D00-43E9-8D02-50BA35BEFD8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0FCCC-D38C-4680-BEBF-60B861131FB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FEB7D-B31E-4BBA-8C7F-B7D99D09FBD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55F5D-2644-4D53-BBFA-697E69F02E49}" name="Table1" displayName="Table1" ref="A1:C50" totalsRowShown="0">
  <autoFilter ref="A1:C50" xr:uid="{2E955F5D-2644-4D53-BBFA-697E69F02E49}"/>
  <tableColumns count="3">
    <tableColumn id="1" xr3:uid="{47FBFB4B-FF90-4515-AD9D-387C4A9649F0}" name="Department"/>
    <tableColumn id="2" xr3:uid="{CAA44500-C6F4-44D9-B7FB-CD6A14875AAB}" name="Equipment Class"/>
    <tableColumn id="3" xr3:uid="{353D9F42-1F2E-451C-8A96-9D3ABE249DAC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A3" sqref="A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5</v>
      </c>
      <c r="B2" t="s">
        <v>6</v>
      </c>
      <c r="C2">
        <v>21</v>
      </c>
      <c r="E2" t="s">
        <v>29</v>
      </c>
    </row>
    <row r="3" spans="1:7" x14ac:dyDescent="0.3">
      <c r="A3" t="s">
        <v>5</v>
      </c>
      <c r="B3" t="s">
        <v>7</v>
      </c>
      <c r="C3">
        <v>1</v>
      </c>
      <c r="F3" t="s">
        <v>30</v>
      </c>
      <c r="G3">
        <f>SUM(C2:C50)</f>
        <v>1582</v>
      </c>
    </row>
    <row r="4" spans="1:7" x14ac:dyDescent="0.3">
      <c r="A4" t="s">
        <v>5</v>
      </c>
      <c r="B4" t="s">
        <v>4</v>
      </c>
      <c r="C4">
        <v>23</v>
      </c>
      <c r="F4" t="s">
        <v>31</v>
      </c>
      <c r="G4">
        <f>AVERAGE(C2:C50)</f>
        <v>32.285714285714285</v>
      </c>
    </row>
    <row r="5" spans="1:7" x14ac:dyDescent="0.3">
      <c r="A5" t="s">
        <v>8</v>
      </c>
      <c r="B5" t="s">
        <v>4</v>
      </c>
      <c r="C5">
        <v>2</v>
      </c>
      <c r="F5" t="s">
        <v>32</v>
      </c>
      <c r="G5">
        <f>MIN(C2:C50)</f>
        <v>1</v>
      </c>
    </row>
    <row r="6" spans="1:7" x14ac:dyDescent="0.3">
      <c r="A6" t="s">
        <v>9</v>
      </c>
      <c r="B6" t="s">
        <v>6</v>
      </c>
      <c r="C6">
        <v>3</v>
      </c>
      <c r="F6" t="s">
        <v>33</v>
      </c>
      <c r="G6">
        <f>MAX(C2:C50)</f>
        <v>379</v>
      </c>
    </row>
    <row r="7" spans="1:7" x14ac:dyDescent="0.3">
      <c r="A7" t="s">
        <v>9</v>
      </c>
      <c r="B7" t="s">
        <v>10</v>
      </c>
      <c r="C7">
        <v>2</v>
      </c>
      <c r="F7" t="s">
        <v>34</v>
      </c>
      <c r="G7">
        <f>COUNT(C2:C50)</f>
        <v>49</v>
      </c>
    </row>
    <row r="8" spans="1:7" x14ac:dyDescent="0.3">
      <c r="A8" t="s">
        <v>9</v>
      </c>
      <c r="B8" t="s">
        <v>11</v>
      </c>
      <c r="C8">
        <v>1</v>
      </c>
    </row>
    <row r="9" spans="1:7" x14ac:dyDescent="0.3">
      <c r="A9" t="s">
        <v>12</v>
      </c>
      <c r="B9" t="s">
        <v>10</v>
      </c>
      <c r="C9">
        <v>2</v>
      </c>
    </row>
    <row r="10" spans="1:7" x14ac:dyDescent="0.3">
      <c r="A10" t="s">
        <v>12</v>
      </c>
      <c r="B10" t="s">
        <v>13</v>
      </c>
      <c r="C10">
        <v>42</v>
      </c>
    </row>
    <row r="11" spans="1:7" x14ac:dyDescent="0.3">
      <c r="A11" t="s">
        <v>12</v>
      </c>
      <c r="B11" t="s">
        <v>7</v>
      </c>
      <c r="C11">
        <v>1</v>
      </c>
    </row>
    <row r="12" spans="1:7" x14ac:dyDescent="0.3">
      <c r="A12" t="s">
        <v>12</v>
      </c>
      <c r="B12" t="s">
        <v>4</v>
      </c>
      <c r="C12">
        <v>11</v>
      </c>
    </row>
    <row r="13" spans="1:7" x14ac:dyDescent="0.3">
      <c r="A13" t="s">
        <v>14</v>
      </c>
      <c r="B13" t="s">
        <v>7</v>
      </c>
      <c r="C13">
        <v>1</v>
      </c>
    </row>
    <row r="14" spans="1:7" x14ac:dyDescent="0.3">
      <c r="A14" t="s">
        <v>15</v>
      </c>
      <c r="B14" t="s">
        <v>16</v>
      </c>
      <c r="C14">
        <v>9</v>
      </c>
    </row>
    <row r="15" spans="1:7" x14ac:dyDescent="0.3">
      <c r="A15" t="s">
        <v>15</v>
      </c>
      <c r="B15" t="s">
        <v>7</v>
      </c>
      <c r="C15">
        <v>27</v>
      </c>
    </row>
    <row r="16" spans="1:7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ht="15" customHeight="1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AC3C-520A-4CCC-ABD8-E866F479BDE7}">
  <dimension ref="A3:B16"/>
  <sheetViews>
    <sheetView workbookViewId="0">
      <selection activeCell="B8" sqref="B8"/>
    </sheetView>
  </sheetViews>
  <sheetFormatPr defaultRowHeight="14.4" x14ac:dyDescent="0.3"/>
  <cols>
    <col min="1" max="1" width="27.21875" bestFit="1" customWidth="1"/>
    <col min="2" max="2" width="21.6640625" bestFit="1" customWidth="1"/>
  </cols>
  <sheetData>
    <row r="3" spans="1:2" x14ac:dyDescent="0.3">
      <c r="A3" s="1" t="s">
        <v>35</v>
      </c>
      <c r="B3" t="s">
        <v>37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36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2E86-BE5D-4CB0-85CC-CCBAFB18D655}">
  <dimension ref="A3:B25"/>
  <sheetViews>
    <sheetView workbookViewId="0">
      <selection activeCell="A4" sqref="A4"/>
    </sheetView>
  </sheetViews>
  <sheetFormatPr defaultRowHeight="14.4" x14ac:dyDescent="0.3"/>
  <cols>
    <col min="1" max="1" width="29.5546875" bestFit="1" customWidth="1"/>
    <col min="2" max="2" width="21.6640625" bestFit="1" customWidth="1"/>
  </cols>
  <sheetData>
    <row r="3" spans="1:2" x14ac:dyDescent="0.3">
      <c r="A3" s="1" t="s">
        <v>35</v>
      </c>
      <c r="B3" t="s">
        <v>37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36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24C5-DB21-4985-9E85-F9B1604FFC81}">
  <dimension ref="A3:B21"/>
  <sheetViews>
    <sheetView workbookViewId="0">
      <selection activeCell="F15" sqref="F15"/>
    </sheetView>
  </sheetViews>
  <sheetFormatPr defaultRowHeight="14.4" x14ac:dyDescent="0.3"/>
  <cols>
    <col min="1" max="1" width="26" bestFit="1" customWidth="1"/>
    <col min="2" max="2" width="21.6640625" bestFit="1" customWidth="1"/>
  </cols>
  <sheetData>
    <row r="3" spans="1:2" x14ac:dyDescent="0.3">
      <c r="A3" s="1" t="s">
        <v>35</v>
      </c>
      <c r="B3" t="s">
        <v>37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36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Winston</dc:creator>
  <cp:lastModifiedBy>Richard Longlands</cp:lastModifiedBy>
  <dcterms:created xsi:type="dcterms:W3CDTF">2020-09-01T17:18:12Z</dcterms:created>
  <dcterms:modified xsi:type="dcterms:W3CDTF">2022-07-15T10:30:33Z</dcterms:modified>
</cp:coreProperties>
</file>