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2024-25 Odd\5 sem\SE and ST\Lab Manual\"/>
    </mc:Choice>
  </mc:AlternateContent>
  <bookViews>
    <workbookView xWindow="0" yWindow="0" windowWidth="19200" windowHeight="11460"/>
  </bookViews>
  <sheets>
    <sheet name="main" sheetId="1" r:id="rId1"/>
    <sheet name="Sheet2" sheetId="4" r:id="rId2"/>
    <sheet name="trail" sheetId="3" r:id="rId3"/>
    <sheet name="practice" sheetId="2" r:id="rId4"/>
  </sheets>
  <calcPr calcId="162913"/>
  <extLst>
    <ext uri="GoogleSheetsCustomDataVersion1">
      <go:sheetsCustomData xmlns:go="http://customooxmlschemas.google.com/" r:id="" roundtripDataSignature="AMtx7mgER1C3qSNBN3Ok0sPHlk6EbAsh1g=="/>
    </ext>
  </extLst>
</workbook>
</file>

<file path=xl/calcChain.xml><?xml version="1.0" encoding="utf-8"?>
<calcChain xmlns="http://schemas.openxmlformats.org/spreadsheetml/2006/main">
  <c r="J16" i="1" l="1"/>
  <c r="J7" i="3" l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<sst xmlns="http://schemas.openxmlformats.org/spreadsheetml/2006/main" count="446" uniqueCount="217">
  <si>
    <t xml:space="preserve">Test Cases for Login Page </t>
  </si>
  <si>
    <t>Company Logo</t>
  </si>
  <si>
    <t>Test Scenario</t>
  </si>
  <si>
    <t>Verification of Sign In Process</t>
  </si>
  <si>
    <t>Module</t>
  </si>
  <si>
    <t>LogIn</t>
  </si>
  <si>
    <t>Tester</t>
  </si>
  <si>
    <t>Date</t>
  </si>
  <si>
    <t>Application/Product Name</t>
  </si>
  <si>
    <t>ID</t>
  </si>
  <si>
    <t>Test Case</t>
  </si>
  <si>
    <t>Pre-condition</t>
  </si>
  <si>
    <t>Test Steps</t>
  </si>
  <si>
    <t>Test Data</t>
  </si>
  <si>
    <t>Expected Output</t>
  </si>
  <si>
    <t>Post-condition</t>
  </si>
  <si>
    <t>Actual Output</t>
  </si>
  <si>
    <t>Type of Testing</t>
  </si>
  <si>
    <t>Status</t>
  </si>
  <si>
    <t>Login_001</t>
  </si>
  <si>
    <t>Verification of web address</t>
  </si>
  <si>
    <t>Valid web link</t>
  </si>
  <si>
    <t>a. Type the link in the browser
b. Click enter button</t>
  </si>
  <si>
    <t>a. Valid web link</t>
  </si>
  <si>
    <t>Application is loaded</t>
  </si>
  <si>
    <t>LogIn page should be visible</t>
  </si>
  <si>
    <t>Application loaded</t>
  </si>
  <si>
    <t>Positive</t>
  </si>
  <si>
    <t>Pass</t>
  </si>
  <si>
    <t>Login_002</t>
  </si>
  <si>
    <t>Verification of Login Page with Valid Username and Password</t>
  </si>
  <si>
    <t>Username and Password need to match for Log In</t>
  </si>
  <si>
    <t>a. Type correct Username or Email Address
b. Type correct Password
c. Press on the Log In button</t>
  </si>
  <si>
    <t xml:space="preserve">a. Valid Username
b. Valid Password
</t>
  </si>
  <si>
    <t>Log In Successful</t>
  </si>
  <si>
    <t>WordPress Dashboard is visible</t>
  </si>
  <si>
    <t>Login_003</t>
  </si>
  <si>
    <t>Verification of Login Page with Valid Username and invalid Password</t>
  </si>
  <si>
    <t xml:space="preserve">a. Valid Username
b. Invalid Password
</t>
  </si>
  <si>
    <t>Error: The password you entered for the username Jacob is incorrect. Lost your password?</t>
  </si>
  <si>
    <t>Same Log In page appears</t>
  </si>
  <si>
    <t>As expected</t>
  </si>
  <si>
    <t>Negative</t>
  </si>
  <si>
    <t>Login_004</t>
  </si>
  <si>
    <t>Verification of Login Page with Invalid Username and Valid Password</t>
  </si>
  <si>
    <t>a. Invalid Username
b. Valid Password
c. Button clicked</t>
  </si>
  <si>
    <t>Error: The username Jacob2 is not registered on this site. If you are unsure of your username, try your email address instead.</t>
  </si>
  <si>
    <t>Login_005</t>
  </si>
  <si>
    <t>Verification of Login Page with Invalid Username and Invalid Password</t>
  </si>
  <si>
    <t>a. Invalid Username
b. Invalid Password
c. Button clicked</t>
  </si>
  <si>
    <t>Login_006</t>
  </si>
  <si>
    <t>Verification of Login Page with Valid Email Address and Invalid Password</t>
  </si>
  <si>
    <t>a. Valid Email 
b. Invalid Password
c. Button clicked</t>
  </si>
  <si>
    <t>Error: The password you entered for the email address jacob@exceldemy.com is incorrect. Lost your password?</t>
  </si>
  <si>
    <t>Login_007</t>
  </si>
  <si>
    <t>Verification of Login Page with Valid Email Address and Valid Password</t>
  </si>
  <si>
    <t>a. Valid Email 
b. Valid Password
c. Button clicked</t>
  </si>
  <si>
    <t>Login_008</t>
  </si>
  <si>
    <t>Verification of Login Page with Invalid Email Address and Valid Password</t>
  </si>
  <si>
    <t xml:space="preserve">a. Invalid Email 
b. Valid Password
</t>
  </si>
  <si>
    <t>Unknown email address. Check again or try your username.</t>
  </si>
  <si>
    <t>Login_009</t>
  </si>
  <si>
    <t>Verification of Login Page with Invalid Email Address and Invalid Password</t>
  </si>
  <si>
    <t xml:space="preserve">a. Invalid Email 
b. Invalid Password
</t>
  </si>
  <si>
    <t>Login_010</t>
  </si>
  <si>
    <t>Login_011</t>
  </si>
  <si>
    <t>Log In button not working</t>
  </si>
  <si>
    <t>Login_012</t>
  </si>
  <si>
    <t>Verification of ENTER key as alternative to Sign In Button</t>
  </si>
  <si>
    <t>a. Type correct Username or Email Address
b. Type correct Password
c. Press on ENTER button</t>
  </si>
  <si>
    <t>ENTER button not working as intended</t>
  </si>
  <si>
    <t>Login_013</t>
  </si>
  <si>
    <t>Verification of Remember Me Button</t>
  </si>
  <si>
    <t>a. Type correct Username or Email Address
b. Type correct Password
c. Select Remember Me Checkbox
d. Press on Log In Button</t>
  </si>
  <si>
    <t>Login_014</t>
  </si>
  <si>
    <t>Verification of CAPTCHA Button</t>
  </si>
  <si>
    <t>a. Type correct Username or Email Address
b. Type correct Password
c. Press on Log In Button</t>
  </si>
  <si>
    <t xml:space="preserve">a. Invalid Username 3 times
b. Invalid Password 3 times
</t>
  </si>
  <si>
    <t>CAPTCHA shown after 2 incorrect attempts</t>
  </si>
  <si>
    <t>CAPTCHA is visible</t>
  </si>
  <si>
    <t>Login_015</t>
  </si>
  <si>
    <t>Verification of Sign Up Button</t>
  </si>
  <si>
    <t>1. Internet Browser
2. Functional Internet
3. Site Web Address Entered</t>
  </si>
  <si>
    <t>1. Type website address in the web browser 
2. Press Enter
3. Click on Sign Up from the Log In Page</t>
  </si>
  <si>
    <t>Website address</t>
  </si>
  <si>
    <t>Sign Up page is shown</t>
  </si>
  <si>
    <t>Sign Up successful</t>
  </si>
  <si>
    <t>Login_016</t>
  </si>
  <si>
    <t>Verify the time taken to log in with a valid username and password.</t>
  </si>
  <si>
    <t>Able to login within expected time</t>
  </si>
  <si>
    <t>Loged In within specific time</t>
  </si>
  <si>
    <t>Performance &amp; Positive Testing</t>
  </si>
  <si>
    <t>Login_017</t>
  </si>
  <si>
    <t>Verify if the font, text color, and color coding of the Login page is as per the standard.</t>
  </si>
  <si>
    <t>Land on the right application</t>
  </si>
  <si>
    <t>a. valid web link</t>
  </si>
  <si>
    <t>User interface is according the standards</t>
  </si>
  <si>
    <t>LogIn page is designed according to the standards</t>
  </si>
  <si>
    <t>UI Testing &amp; Positive Testing</t>
  </si>
  <si>
    <t>Login_018</t>
  </si>
  <si>
    <t>Verify the login page and all its controls in different browsers</t>
  </si>
  <si>
    <t>a. Type correct Username or Email Address
b. Type correct Password
c. Press on the Log In button
d. Follow the above steps for Chrome,Microsoft Edge,Firefox and Safari browsers</t>
  </si>
  <si>
    <t>Log In Successful in all the browsers</t>
  </si>
  <si>
    <t>LogIn from all the browsers</t>
  </si>
  <si>
    <t>Browser Compatibility &amp; Positive Testing.</t>
  </si>
  <si>
    <t>Login_0019</t>
  </si>
  <si>
    <t> Verify the ‘Keep me Sign In’ option</t>
  </si>
  <si>
    <t>Username and Password need to match for Sign In</t>
  </si>
  <si>
    <t>a. Type correct Username or Email Address
b. Type correct Password
c. Select keep me Sign in option
d.Press on the Log In button</t>
  </si>
  <si>
    <t> User should not get logged out even after exiting the app</t>
  </si>
  <si>
    <t>Signed In and dashboard is visible</t>
  </si>
  <si>
    <t>Login_020</t>
  </si>
  <si>
    <t>Verify that there is a limit on the total number of unsuccessful login attempts</t>
  </si>
  <si>
    <t>Have created account in the application</t>
  </si>
  <si>
    <t>a. Type  Username or Email Address
b. Type correct Password
c. Press on Log In Button</t>
  </si>
  <si>
    <t>Block the user from Sign In becase it has Reached total number of unsuccessful attempts</t>
  </si>
  <si>
    <t>Land on Sign In page itself</t>
  </si>
  <si>
    <t>Security</t>
  </si>
  <si>
    <t>Login_021</t>
  </si>
  <si>
    <t>Check if the password is in masked form when typed in the password field.</t>
  </si>
  <si>
    <t xml:space="preserve">a. Type  Username or Email Address
b. Type correct Password
</t>
  </si>
  <si>
    <t>Password should be masked</t>
  </si>
  <si>
    <t xml:space="preserve"> Test Cases for Login Page </t>
  </si>
  <si>
    <t>Amazon</t>
  </si>
  <si>
    <t xml:space="preserve">Type of Testing </t>
  </si>
  <si>
    <t>Comments</t>
  </si>
  <si>
    <t>LogIn_001</t>
  </si>
  <si>
    <t>Verify the URL</t>
  </si>
  <si>
    <t>URL</t>
  </si>
  <si>
    <t>1. Copy paste the URL in browser
2. Click on ENTER button</t>
  </si>
  <si>
    <t>Land on SignIn page</t>
  </si>
  <si>
    <t>Redirect valid page</t>
  </si>
  <si>
    <t>Landing on the wrong page which shows 404 error</t>
  </si>
  <si>
    <t>Fail</t>
  </si>
  <si>
    <t>LogIn_002</t>
  </si>
  <si>
    <t>Verify with valid email id and valid password</t>
  </si>
  <si>
    <t>Correct Website</t>
  </si>
  <si>
    <t>1.Click on SignIn
2. Type valid email id
3. Click on continue
4. Enter valid password
5.Click on sign in</t>
  </si>
  <si>
    <t>Home page should be displayed</t>
  </si>
  <si>
    <t>Able to see home page with products list</t>
  </si>
  <si>
    <t>LogIn_003</t>
  </si>
  <si>
    <t>Pratibha</t>
  </si>
  <si>
    <t>Verify the valid URL</t>
  </si>
  <si>
    <t>Get correct Website</t>
  </si>
  <si>
    <t>https://www.youtube.com/</t>
  </si>
  <si>
    <t>Land to home page</t>
  </si>
  <si>
    <t>as expected</t>
  </si>
  <si>
    <t>positive</t>
  </si>
  <si>
    <t>pass</t>
  </si>
  <si>
    <t>no</t>
  </si>
  <si>
    <t>LogIn_004</t>
  </si>
  <si>
    <t>not getting</t>
  </si>
  <si>
    <t>fail</t>
  </si>
  <si>
    <t>Need to copy correct URL</t>
  </si>
  <si>
    <t>Project Name</t>
  </si>
  <si>
    <t>Module Name</t>
  </si>
  <si>
    <t>Created by</t>
  </si>
  <si>
    <t>Reviewed by</t>
  </si>
  <si>
    <t>Creation date</t>
  </si>
  <si>
    <t>Reviewed date</t>
  </si>
  <si>
    <t>Test senario ID</t>
  </si>
  <si>
    <t>Test steps</t>
  </si>
  <si>
    <t>Pre conditions</t>
  </si>
  <si>
    <t>Expected Result</t>
  </si>
  <si>
    <t>Actual Result</t>
  </si>
  <si>
    <t>Facebook</t>
  </si>
  <si>
    <t>Login</t>
  </si>
  <si>
    <t xml:space="preserve">Test senario </t>
  </si>
  <si>
    <t xml:space="preserve">there are 4 types of test cases are there </t>
  </si>
  <si>
    <t>1. GUI Testcase</t>
  </si>
  <si>
    <t>2. Functional</t>
  </si>
  <si>
    <t>3. Non functional</t>
  </si>
  <si>
    <t>4. Field level</t>
  </si>
  <si>
    <t>GUI Testcase</t>
  </si>
  <si>
    <t>Step name</t>
  </si>
  <si>
    <t>step-1</t>
  </si>
  <si>
    <t>open browser</t>
  </si>
  <si>
    <t>step-2</t>
  </si>
  <si>
    <t>enter url</t>
  </si>
  <si>
    <t>step-3</t>
  </si>
  <si>
    <t>click on enter or go button</t>
  </si>
  <si>
    <t>application should be available</t>
  </si>
  <si>
    <t>verify google logo</t>
  </si>
  <si>
    <t>url should be entered</t>
  </si>
  <si>
    <t>it should be open</t>
  </si>
  <si>
    <t>logo is should display</t>
  </si>
  <si>
    <t>application should work</t>
  </si>
  <si>
    <t>Verify logo in login page</t>
  </si>
  <si>
    <t>Verify sign in text in logo</t>
  </si>
  <si>
    <t>step-4</t>
  </si>
  <si>
    <t>verify sign in text in login page</t>
  </si>
  <si>
    <t>sign in text should be available</t>
  </si>
  <si>
    <t xml:space="preserve">verify email or phone </t>
  </si>
  <si>
    <t>step-5</t>
  </si>
  <si>
    <t>Fuctional positive test case</t>
  </si>
  <si>
    <t>verify gmail login functioanlity</t>
  </si>
  <si>
    <t>step -4</t>
  </si>
  <si>
    <t>enter valid username/email/phone</t>
  </si>
  <si>
    <t>should enter</t>
  </si>
  <si>
    <t>step -5</t>
  </si>
  <si>
    <t>click on next button</t>
  </si>
  <si>
    <t>password page</t>
  </si>
  <si>
    <t>step-6</t>
  </si>
  <si>
    <t>Enter password</t>
  </si>
  <si>
    <t>entered</t>
  </si>
  <si>
    <t>step-7</t>
  </si>
  <si>
    <t>user should be logged into gmail</t>
  </si>
  <si>
    <t>Fuctional negative test case</t>
  </si>
  <si>
    <t>verify gamil login page with invalid data</t>
  </si>
  <si>
    <t>enter invalid username/email/phone</t>
  </si>
  <si>
    <t>user  should get valid error messege"could not find"</t>
  </si>
  <si>
    <t>https://www.youte.com/</t>
  </si>
  <si>
    <t>https://myaccount.google.com/?utm_source=sign_in_no_continue&amp;pli=1</t>
  </si>
  <si>
    <t>Error: The username XYZ  is not registered on this site. If you are unsure of your username, try your email address instead.</t>
  </si>
  <si>
    <t>https://www.amazon.in/-/hi/ap/signin?openid.pape.max_auth_age=3600&amp;openid.return_to=https%3A%2F%2Fwww.amazon.in%2Fspr%2Freturns%2Fgift&amp;openid.identity=http%3A%2F%2Fspecs.openid.net%2Fauth%2F2.0%2Fidentifier_select&amp;openid.assoc_handle=amzn_psr_desktop_in&amp;openid.mode=checkid_setup&amp;language=en_IN&amp;openid.claimed_id=http%3A%2F%2Fspecs.openid.net%2Fauth%2F2.0%2Fidentifier_select&amp;openid.ns=http%3A%2F%2Fspecs.openid.net%2Fauth%2F2.0
Valid URL</t>
  </si>
  <si>
    <t>https://accounts.google.com/v3/signin/identifier?continue=https%3A%2F%2Fmail.google.com%2Fmail%2Fu%2F0%2F&amp;emr=1&amp;followup=https%3A%2F%2Fmail.google.com%2Fmail%2Fu%2F0%2F&amp;osid=1&amp;passive=1209600&amp;service=mail&amp;ifkv=AcMMx-c5fcb3wo21dnTXTwRCys5o8NjtBExKkReRE2k_x8L4J_mY4lXHnIhDKIZopKeDdquuUoP_rA&amp;ddm=1&amp;flowName=GlifWebSignIn&amp;flowEntry=ServiceLogin</t>
  </si>
  <si>
    <t>pratibha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</si>
</sst>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"/>
    <numFmt numFmtId="165" formatCode="0.000%"/>
  </numFmts>
  <fonts count="10">
    <font>
      <sz val="11"/>
      <color theme="1"/>
      <name val="Calibri"/>
      <scheme val="minor"/>
    </font>
    <font>
      <b/>
      <sz val="16"/>
      <color rgb="FF44546A"/>
      <name val="Calibri"/>
    </font>
    <font>
      <sz val="11"/>
      <name val="Calibri"/>
    </font>
    <font>
      <sz val="12"/>
      <color theme="1"/>
      <name val="Calibri"/>
    </font>
    <font>
      <b/>
      <sz val="14"/>
      <color rgb="FFFF0000"/>
      <name val="Calibri"/>
    </font>
    <font>
      <b/>
      <sz val="14"/>
      <color theme="1"/>
      <name val="Calibri"/>
    </font>
    <font>
      <sz val="12"/>
      <color rgb="FF3A3A3A"/>
      <name val="Arial"/>
    </font>
    <font>
      <sz val="12"/>
      <color rgb="FF3A3A3A"/>
      <name val="Calibri"/>
    </font>
    <font>
      <u/>
      <sz val="11"/>
      <color theme="10"/>
      <name val="Calibri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FF"/>
        <bgColor rgb="FFD9D9FF"/>
      </patternFill>
    </fill>
    <fill>
      <patternFill patternType="solid">
        <fgColor rgb="FFCCECFF"/>
        <bgColor rgb="FFCCECFF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rgb="FF9999FF"/>
      </bottom>
      <diagonal/>
    </border>
    <border>
      <left/>
      <right/>
      <top/>
      <bottom style="thick">
        <color rgb="FF9999FF"/>
      </bottom>
      <diagonal/>
    </border>
    <border>
      <left/>
      <right/>
      <top/>
      <bottom style="thick">
        <color rgb="FF9999FF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" fontId="3" fillId="0" borderId="5" xfId="0" applyNumberFormat="1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/>
    </xf>
    <xf numFmtId="0" fontId="8" fillId="0" borderId="5" xfId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8" fillId="0" borderId="5" xfId="1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4" xfId="0" applyFont="1" applyBorder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" TargetMode="External"/><Relationship Id="rId2" Type="http://schemas.openxmlformats.org/officeDocument/2006/relationships/hyperlink" Target="https://www.youte.com/" TargetMode="External"/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E1" zoomScale="145" zoomScaleNormal="145" workbookViewId="0">
      <pane ySplit="5" topLeftCell="A11" activePane="bottomLeft" state="frozen"/>
      <selection pane="bottomLeft" activeCell="H15" sqref="H15"/>
    </sheetView>
  </sheetViews>
  <sheetFormatPr defaultColWidth="14.42578125" defaultRowHeight="15" customHeight="1"/>
  <cols>
    <col min="1" max="1" width="11.7109375" customWidth="1"/>
    <col min="2" max="2" width="15.7109375" customWidth="1"/>
    <col min="3" max="3" width="16.5703125" customWidth="1"/>
    <col min="4" max="4" width="20.85546875" customWidth="1"/>
    <col min="5" max="5" width="17.5703125" customWidth="1"/>
    <col min="6" max="6" width="19.42578125" customWidth="1"/>
    <col min="7" max="7" width="18.28515625" customWidth="1"/>
    <col min="8" max="8" width="24.28515625" customWidth="1"/>
    <col min="9" max="9" width="16.42578125" customWidth="1"/>
    <col min="10" max="10" width="15.42578125" customWidth="1"/>
    <col min="11" max="11" width="13.5703125" customWidth="1"/>
    <col min="12" max="26" width="8.7109375" customWidth="1"/>
  </cols>
  <sheetData>
    <row r="1" spans="1:26" ht="19.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2"/>
      <c r="B2" s="1"/>
      <c r="C2" s="1"/>
      <c r="D2" s="1"/>
      <c r="E2" s="45" t="s">
        <v>1</v>
      </c>
      <c r="F2" s="46"/>
      <c r="G2" s="4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9.5" customHeight="1">
      <c r="A3" s="3" t="s">
        <v>2</v>
      </c>
      <c r="B3" s="4" t="s">
        <v>3</v>
      </c>
      <c r="C3" s="3" t="s">
        <v>4</v>
      </c>
      <c r="D3" s="5" t="s">
        <v>5</v>
      </c>
      <c r="E3" s="3" t="s">
        <v>6</v>
      </c>
      <c r="F3" s="5" t="s">
        <v>216</v>
      </c>
      <c r="G3" s="3" t="s">
        <v>7</v>
      </c>
      <c r="H3" s="6">
        <v>45072</v>
      </c>
      <c r="I3" s="3" t="s">
        <v>8</v>
      </c>
      <c r="J3" s="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2" customHeight="1">
      <c r="A5" s="8" t="s">
        <v>9</v>
      </c>
      <c r="B5" s="8" t="s">
        <v>10</v>
      </c>
      <c r="C5" s="9" t="s">
        <v>11</v>
      </c>
      <c r="D5" s="9" t="s">
        <v>12</v>
      </c>
      <c r="E5" s="9" t="s">
        <v>13</v>
      </c>
      <c r="F5" s="9" t="s">
        <v>14</v>
      </c>
      <c r="G5" s="9" t="s">
        <v>15</v>
      </c>
      <c r="H5" s="9" t="s">
        <v>16</v>
      </c>
      <c r="I5" s="10" t="s">
        <v>17</v>
      </c>
      <c r="J5" s="11" t="s">
        <v>18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7.25">
      <c r="A6" s="12" t="s">
        <v>19</v>
      </c>
      <c r="B6" s="12" t="s">
        <v>20</v>
      </c>
      <c r="C6" s="12" t="s">
        <v>21</v>
      </c>
      <c r="D6" s="12" t="s">
        <v>22</v>
      </c>
      <c r="E6" s="12" t="s">
        <v>23</v>
      </c>
      <c r="F6" s="13" t="s">
        <v>24</v>
      </c>
      <c r="G6" s="12" t="s">
        <v>25</v>
      </c>
      <c r="H6" s="12" t="s">
        <v>26</v>
      </c>
      <c r="I6" s="12" t="s">
        <v>27</v>
      </c>
      <c r="J6" s="14" t="s">
        <v>28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4.25" customHeight="1">
      <c r="A7" s="12" t="s">
        <v>29</v>
      </c>
      <c r="B7" s="12" t="s">
        <v>30</v>
      </c>
      <c r="C7" s="12" t="s">
        <v>31</v>
      </c>
      <c r="D7" s="12" t="s">
        <v>32</v>
      </c>
      <c r="E7" s="12" t="s">
        <v>33</v>
      </c>
      <c r="F7" s="12" t="s">
        <v>34</v>
      </c>
      <c r="G7" s="12" t="s">
        <v>35</v>
      </c>
      <c r="H7" s="12" t="s">
        <v>34</v>
      </c>
      <c r="I7" s="12" t="s">
        <v>27</v>
      </c>
      <c r="J7" s="14" t="str">
        <f t="shared" ref="J7:J26" si="0">IF(OR(F7=H7,H7="As expected"),"Pass","Fail")</f>
        <v>Pass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0.25">
      <c r="A8" s="12" t="s">
        <v>36</v>
      </c>
      <c r="B8" s="12" t="s">
        <v>37</v>
      </c>
      <c r="C8" s="12" t="s">
        <v>31</v>
      </c>
      <c r="D8" s="12" t="s">
        <v>32</v>
      </c>
      <c r="E8" s="12" t="s">
        <v>38</v>
      </c>
      <c r="F8" s="12" t="s">
        <v>39</v>
      </c>
      <c r="G8" s="12" t="s">
        <v>40</v>
      </c>
      <c r="H8" s="12" t="s">
        <v>41</v>
      </c>
      <c r="I8" s="12" t="s">
        <v>42</v>
      </c>
      <c r="J8" s="14" t="str">
        <f t="shared" si="0"/>
        <v>Pass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9.5" customHeight="1">
      <c r="A9" s="12" t="s">
        <v>43</v>
      </c>
      <c r="B9" s="12" t="s">
        <v>44</v>
      </c>
      <c r="C9" s="12" t="s">
        <v>31</v>
      </c>
      <c r="D9" s="12" t="s">
        <v>32</v>
      </c>
      <c r="E9" s="12" t="s">
        <v>45</v>
      </c>
      <c r="F9" s="12" t="s">
        <v>46</v>
      </c>
      <c r="G9" s="12" t="s">
        <v>40</v>
      </c>
      <c r="H9" s="12" t="s">
        <v>41</v>
      </c>
      <c r="I9" s="12" t="s">
        <v>42</v>
      </c>
      <c r="J9" s="14" t="str">
        <f t="shared" si="0"/>
        <v>Pass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1.75" customHeight="1">
      <c r="A10" s="12" t="s">
        <v>47</v>
      </c>
      <c r="B10" s="12" t="s">
        <v>48</v>
      </c>
      <c r="C10" s="12" t="s">
        <v>31</v>
      </c>
      <c r="D10" s="12" t="s">
        <v>32</v>
      </c>
      <c r="E10" s="12" t="s">
        <v>49</v>
      </c>
      <c r="F10" s="12" t="s">
        <v>213</v>
      </c>
      <c r="G10" s="12" t="s">
        <v>40</v>
      </c>
      <c r="H10" s="12" t="s">
        <v>41</v>
      </c>
      <c r="I10" s="12" t="s">
        <v>42</v>
      </c>
      <c r="J10" s="14" t="str">
        <f t="shared" si="0"/>
        <v>Pass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2" t="s">
        <v>50</v>
      </c>
      <c r="B11" s="12" t="s">
        <v>51</v>
      </c>
      <c r="C11" s="12" t="s">
        <v>31</v>
      </c>
      <c r="D11" s="12" t="s">
        <v>32</v>
      </c>
      <c r="E11" s="12" t="s">
        <v>52</v>
      </c>
      <c r="F11" s="12" t="s">
        <v>53</v>
      </c>
      <c r="G11" s="12" t="s">
        <v>40</v>
      </c>
      <c r="H11" s="12" t="s">
        <v>41</v>
      </c>
      <c r="I11" s="12" t="s">
        <v>42</v>
      </c>
      <c r="J11" s="14" t="str">
        <f t="shared" si="0"/>
        <v>Pass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hidden="1" customHeight="1">
      <c r="A12" s="12" t="s">
        <v>54</v>
      </c>
      <c r="B12" s="12" t="s">
        <v>55</v>
      </c>
      <c r="C12" s="12" t="s">
        <v>31</v>
      </c>
      <c r="D12" s="12" t="s">
        <v>32</v>
      </c>
      <c r="E12" s="12" t="s">
        <v>56</v>
      </c>
      <c r="F12" s="12" t="s">
        <v>34</v>
      </c>
      <c r="G12" s="12" t="s">
        <v>35</v>
      </c>
      <c r="H12" s="12" t="s">
        <v>34</v>
      </c>
      <c r="I12" s="12" t="s">
        <v>27</v>
      </c>
      <c r="J12" s="14" t="str">
        <f t="shared" si="0"/>
        <v>Pass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.5" hidden="1" customHeight="1">
      <c r="A13" s="12" t="s">
        <v>57</v>
      </c>
      <c r="B13" s="12" t="s">
        <v>58</v>
      </c>
      <c r="C13" s="12" t="s">
        <v>31</v>
      </c>
      <c r="D13" s="12" t="s">
        <v>32</v>
      </c>
      <c r="E13" s="12" t="s">
        <v>59</v>
      </c>
      <c r="F13" s="12" t="s">
        <v>60</v>
      </c>
      <c r="G13" s="12" t="s">
        <v>40</v>
      </c>
      <c r="H13" s="12" t="s">
        <v>60</v>
      </c>
      <c r="I13" s="12" t="s">
        <v>42</v>
      </c>
      <c r="J13" s="14" t="str">
        <f t="shared" si="0"/>
        <v>Pass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hidden="1" customHeight="1">
      <c r="A14" s="12" t="s">
        <v>61</v>
      </c>
      <c r="B14" s="12" t="s">
        <v>62</v>
      </c>
      <c r="C14" s="12" t="s">
        <v>31</v>
      </c>
      <c r="D14" s="12" t="s">
        <v>32</v>
      </c>
      <c r="E14" s="12" t="s">
        <v>63</v>
      </c>
      <c r="F14" s="12" t="s">
        <v>60</v>
      </c>
      <c r="G14" s="12" t="s">
        <v>40</v>
      </c>
      <c r="H14" s="12" t="s">
        <v>41</v>
      </c>
      <c r="I14" s="12" t="s">
        <v>42</v>
      </c>
      <c r="J14" s="14" t="str">
        <f t="shared" si="0"/>
        <v>Pass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95.25" customHeight="1">
      <c r="A15" s="12" t="s">
        <v>64</v>
      </c>
      <c r="B15" s="12" t="s">
        <v>30</v>
      </c>
      <c r="C15" s="12" t="s">
        <v>31</v>
      </c>
      <c r="D15" s="12" t="s">
        <v>32</v>
      </c>
      <c r="E15" s="12" t="s">
        <v>33</v>
      </c>
      <c r="F15" s="12" t="s">
        <v>34</v>
      </c>
      <c r="G15" s="12" t="s">
        <v>35</v>
      </c>
      <c r="H15" s="12" t="s">
        <v>40</v>
      </c>
      <c r="I15" s="12" t="s">
        <v>27</v>
      </c>
      <c r="J15" s="14" t="str">
        <f t="shared" si="0"/>
        <v>Fail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9.5" customHeight="1">
      <c r="A16" s="12" t="s">
        <v>65</v>
      </c>
      <c r="B16" s="12" t="s">
        <v>55</v>
      </c>
      <c r="C16" s="12" t="s">
        <v>31</v>
      </c>
      <c r="D16" s="12" t="s">
        <v>32</v>
      </c>
      <c r="E16" s="12" t="s">
        <v>33</v>
      </c>
      <c r="F16" s="12" t="s">
        <v>34</v>
      </c>
      <c r="G16" s="12" t="s">
        <v>35</v>
      </c>
      <c r="H16" s="12" t="s">
        <v>66</v>
      </c>
      <c r="I16" s="12" t="s">
        <v>27</v>
      </c>
      <c r="J16" s="14" t="str">
        <f>IF(OR(F16=H16,H16="As expected"),"Pass","Fail")</f>
        <v>Fail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2.5" customHeight="1">
      <c r="A17" s="12" t="s">
        <v>67</v>
      </c>
      <c r="B17" s="12" t="s">
        <v>68</v>
      </c>
      <c r="C17" s="12" t="s">
        <v>31</v>
      </c>
      <c r="D17" s="12" t="s">
        <v>69</v>
      </c>
      <c r="E17" s="12" t="s">
        <v>33</v>
      </c>
      <c r="F17" s="12" t="s">
        <v>34</v>
      </c>
      <c r="G17" s="12" t="s">
        <v>35</v>
      </c>
      <c r="H17" s="12" t="s">
        <v>70</v>
      </c>
      <c r="I17" s="12" t="s">
        <v>27</v>
      </c>
      <c r="J17" s="14" t="str">
        <f t="shared" si="0"/>
        <v>Fail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.75" customHeight="1">
      <c r="A18" s="12" t="s">
        <v>71</v>
      </c>
      <c r="B18" s="12" t="s">
        <v>72</v>
      </c>
      <c r="C18" s="12" t="s">
        <v>31</v>
      </c>
      <c r="D18" s="12" t="s">
        <v>73</v>
      </c>
      <c r="E18" s="12" t="s">
        <v>33</v>
      </c>
      <c r="F18" s="12" t="s">
        <v>34</v>
      </c>
      <c r="G18" s="12" t="s">
        <v>35</v>
      </c>
      <c r="H18" s="12" t="s">
        <v>70</v>
      </c>
      <c r="I18" s="12" t="s">
        <v>27</v>
      </c>
      <c r="J18" s="14" t="str">
        <f t="shared" si="0"/>
        <v>Fail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0.25">
      <c r="A19" s="12" t="s">
        <v>74</v>
      </c>
      <c r="B19" s="12" t="s">
        <v>75</v>
      </c>
      <c r="C19" s="12" t="s">
        <v>31</v>
      </c>
      <c r="D19" s="12" t="s">
        <v>76</v>
      </c>
      <c r="E19" s="12" t="s">
        <v>77</v>
      </c>
      <c r="F19" s="12" t="s">
        <v>78</v>
      </c>
      <c r="G19" s="12" t="s">
        <v>79</v>
      </c>
      <c r="H19" s="12" t="s">
        <v>41</v>
      </c>
      <c r="I19" s="12" t="s">
        <v>42</v>
      </c>
      <c r="J19" s="14" t="str">
        <f t="shared" si="0"/>
        <v>Pass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1.5" customHeight="1">
      <c r="A20" s="12" t="s">
        <v>80</v>
      </c>
      <c r="B20" s="12" t="s">
        <v>81</v>
      </c>
      <c r="C20" s="12" t="s">
        <v>82</v>
      </c>
      <c r="D20" s="12" t="s">
        <v>83</v>
      </c>
      <c r="E20" s="12" t="s">
        <v>84</v>
      </c>
      <c r="F20" s="12" t="s">
        <v>85</v>
      </c>
      <c r="G20" s="12" t="s">
        <v>86</v>
      </c>
      <c r="H20" s="12" t="s">
        <v>41</v>
      </c>
      <c r="I20" s="12" t="s">
        <v>27</v>
      </c>
      <c r="J20" s="14" t="str">
        <f t="shared" si="0"/>
        <v>Pass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2" t="s">
        <v>87</v>
      </c>
      <c r="B21" s="12" t="s">
        <v>88</v>
      </c>
      <c r="C21" s="12" t="s">
        <v>31</v>
      </c>
      <c r="D21" s="12" t="s">
        <v>32</v>
      </c>
      <c r="E21" s="12" t="s">
        <v>33</v>
      </c>
      <c r="F21" s="12" t="s">
        <v>89</v>
      </c>
      <c r="G21" s="12" t="s">
        <v>90</v>
      </c>
      <c r="H21" s="12" t="s">
        <v>41</v>
      </c>
      <c r="I21" s="12" t="s">
        <v>91</v>
      </c>
      <c r="J21" s="14" t="str">
        <f t="shared" si="0"/>
        <v>Pass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2" t="s">
        <v>92</v>
      </c>
      <c r="B22" s="12" t="s">
        <v>93</v>
      </c>
      <c r="C22" s="12" t="s">
        <v>94</v>
      </c>
      <c r="D22" s="12" t="s">
        <v>22</v>
      </c>
      <c r="E22" s="12" t="s">
        <v>95</v>
      </c>
      <c r="F22" s="12" t="s">
        <v>96</v>
      </c>
      <c r="G22" s="12" t="s">
        <v>97</v>
      </c>
      <c r="H22" s="12" t="s">
        <v>41</v>
      </c>
      <c r="I22" s="12" t="s">
        <v>98</v>
      </c>
      <c r="J22" s="14" t="str">
        <f t="shared" si="0"/>
        <v>Pass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2" t="s">
        <v>99</v>
      </c>
      <c r="B23" s="12" t="s">
        <v>100</v>
      </c>
      <c r="C23" s="12" t="s">
        <v>31</v>
      </c>
      <c r="D23" s="12" t="s">
        <v>101</v>
      </c>
      <c r="E23" s="12" t="s">
        <v>33</v>
      </c>
      <c r="F23" s="12" t="s">
        <v>102</v>
      </c>
      <c r="G23" s="12" t="s">
        <v>103</v>
      </c>
      <c r="H23" s="12" t="s">
        <v>41</v>
      </c>
      <c r="I23" s="12" t="s">
        <v>104</v>
      </c>
      <c r="J23" s="14" t="str">
        <f t="shared" si="0"/>
        <v>Pass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5" t="s">
        <v>105</v>
      </c>
      <c r="B24" s="16" t="s">
        <v>106</v>
      </c>
      <c r="C24" s="17" t="s">
        <v>107</v>
      </c>
      <c r="D24" s="17" t="s">
        <v>108</v>
      </c>
      <c r="E24" s="17" t="s">
        <v>33</v>
      </c>
      <c r="F24" s="16" t="s">
        <v>109</v>
      </c>
      <c r="G24" s="17" t="s">
        <v>110</v>
      </c>
      <c r="H24" s="17" t="s">
        <v>41</v>
      </c>
      <c r="I24" s="17" t="s">
        <v>27</v>
      </c>
      <c r="J24" s="15" t="str">
        <f t="shared" si="0"/>
        <v>Pass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03.5" customHeight="1">
      <c r="A25" s="5" t="s">
        <v>111</v>
      </c>
      <c r="B25" s="12" t="s">
        <v>112</v>
      </c>
      <c r="C25" s="5" t="s">
        <v>113</v>
      </c>
      <c r="D25" s="12" t="s">
        <v>114</v>
      </c>
      <c r="E25" s="12" t="s">
        <v>77</v>
      </c>
      <c r="F25" s="4" t="s">
        <v>115</v>
      </c>
      <c r="G25" s="5" t="s">
        <v>116</v>
      </c>
      <c r="H25" s="5" t="s">
        <v>41</v>
      </c>
      <c r="I25" s="5" t="s">
        <v>117</v>
      </c>
      <c r="J25" s="5" t="str">
        <f t="shared" si="0"/>
        <v>Pass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8" t="s">
        <v>118</v>
      </c>
      <c r="B26" s="12" t="s">
        <v>119</v>
      </c>
      <c r="C26" s="12" t="s">
        <v>31</v>
      </c>
      <c r="D26" s="12" t="s">
        <v>120</v>
      </c>
      <c r="E26" s="12" t="s">
        <v>33</v>
      </c>
      <c r="F26" s="19" t="s">
        <v>121</v>
      </c>
      <c r="G26" s="12" t="s">
        <v>35</v>
      </c>
      <c r="H26" s="12" t="s">
        <v>41</v>
      </c>
      <c r="I26" s="12" t="s">
        <v>117</v>
      </c>
      <c r="J26" s="18" t="str">
        <f t="shared" si="0"/>
        <v>Pass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20"/>
      <c r="H30" s="21"/>
      <c r="I30" s="21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20"/>
      <c r="H32" s="21"/>
      <c r="I32" s="21"/>
      <c r="J32" s="2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J1"/>
    <mergeCell ref="E2:G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52" workbookViewId="0">
      <selection activeCell="G42" sqref="G42:G44"/>
    </sheetView>
  </sheetViews>
  <sheetFormatPr defaultRowHeight="18.75"/>
  <cols>
    <col min="1" max="1" width="18.7109375" style="39" customWidth="1"/>
    <col min="2" max="2" width="28" style="39" bestFit="1" customWidth="1"/>
    <col min="3" max="3" width="12.85546875" style="39" bestFit="1" customWidth="1"/>
    <col min="4" max="4" width="17.85546875" style="39" customWidth="1"/>
    <col min="5" max="5" width="28.140625" style="39" bestFit="1" customWidth="1"/>
    <col min="6" max="6" width="35.5703125" style="39" bestFit="1" customWidth="1"/>
    <col min="7" max="7" width="15.5703125" style="39" bestFit="1" customWidth="1"/>
    <col min="8" max="8" width="9.140625" style="39"/>
    <col min="9" max="9" width="13.140625" style="39" bestFit="1" customWidth="1"/>
    <col min="10" max="16384" width="9.140625" style="39"/>
  </cols>
  <sheetData>
    <row r="1" spans="1:9">
      <c r="A1" s="35" t="s">
        <v>154</v>
      </c>
      <c r="B1" s="36" t="s">
        <v>165</v>
      </c>
      <c r="C1" s="36"/>
      <c r="D1" s="36"/>
      <c r="E1" s="34"/>
      <c r="F1" s="34"/>
      <c r="G1" s="34"/>
      <c r="H1" s="34"/>
      <c r="I1" s="34"/>
    </row>
    <row r="2" spans="1:9">
      <c r="A2" s="35" t="s">
        <v>155</v>
      </c>
      <c r="B2" s="36" t="s">
        <v>166</v>
      </c>
      <c r="C2" s="36"/>
      <c r="D2" s="36"/>
      <c r="E2" s="34"/>
      <c r="F2" s="34"/>
      <c r="G2" s="34"/>
      <c r="H2" s="34"/>
      <c r="I2" s="34"/>
    </row>
    <row r="3" spans="1:9">
      <c r="A3" s="35" t="s">
        <v>156</v>
      </c>
      <c r="B3" s="36" t="s">
        <v>141</v>
      </c>
      <c r="C3" s="36"/>
      <c r="D3" s="36"/>
      <c r="E3" s="34"/>
      <c r="F3" s="34"/>
      <c r="G3" s="34"/>
      <c r="H3" s="34"/>
      <c r="I3" s="34"/>
    </row>
    <row r="4" spans="1:9">
      <c r="A4" s="35" t="s">
        <v>158</v>
      </c>
      <c r="B4" s="37">
        <v>45255</v>
      </c>
      <c r="C4" s="37"/>
      <c r="D4" s="37"/>
      <c r="E4" s="34"/>
      <c r="F4" s="34"/>
      <c r="G4" s="34"/>
      <c r="H4" s="34"/>
      <c r="I4" s="34"/>
    </row>
    <row r="5" spans="1:9">
      <c r="A5" s="35" t="s">
        <v>157</v>
      </c>
      <c r="B5" s="36" t="s">
        <v>141</v>
      </c>
      <c r="C5" s="36"/>
      <c r="D5" s="36"/>
      <c r="E5" s="34"/>
      <c r="F5" s="34"/>
      <c r="G5" s="34"/>
      <c r="H5" s="34"/>
      <c r="I5" s="34"/>
    </row>
    <row r="6" spans="1:9">
      <c r="A6" s="35" t="s">
        <v>159</v>
      </c>
      <c r="B6" s="37">
        <v>45256</v>
      </c>
      <c r="C6" s="37"/>
      <c r="D6" s="37"/>
      <c r="E6" s="34"/>
      <c r="F6" s="34"/>
      <c r="G6" s="34"/>
      <c r="H6" s="34"/>
      <c r="I6" s="34"/>
    </row>
    <row r="7" spans="1:9">
      <c r="A7" s="34"/>
      <c r="B7" s="34"/>
      <c r="C7" s="34"/>
      <c r="D7" s="34"/>
      <c r="E7" s="34"/>
      <c r="F7" s="34"/>
      <c r="G7" s="34"/>
      <c r="H7" s="34"/>
      <c r="I7" s="34"/>
    </row>
    <row r="8" spans="1:9" ht="22.5" customHeight="1">
      <c r="A8" s="47" t="s">
        <v>168</v>
      </c>
      <c r="B8" s="47"/>
      <c r="C8" s="47"/>
      <c r="D8" s="47"/>
      <c r="E8" s="47"/>
      <c r="F8" s="47"/>
      <c r="G8" s="47"/>
      <c r="H8" s="47"/>
      <c r="I8" s="47"/>
    </row>
    <row r="9" spans="1:9">
      <c r="A9" s="38" t="s">
        <v>169</v>
      </c>
      <c r="B9" s="34"/>
      <c r="C9" s="34"/>
      <c r="D9" s="34"/>
      <c r="E9" s="34"/>
      <c r="F9" s="34"/>
      <c r="G9" s="34"/>
      <c r="H9" s="34"/>
      <c r="I9" s="34"/>
    </row>
    <row r="10" spans="1:9">
      <c r="A10" s="38" t="s">
        <v>170</v>
      </c>
      <c r="B10" s="34"/>
      <c r="C10" s="34"/>
      <c r="D10" s="34"/>
      <c r="E10" s="34"/>
      <c r="F10" s="34"/>
      <c r="G10" s="34"/>
      <c r="H10" s="34"/>
      <c r="I10" s="34"/>
    </row>
    <row r="11" spans="1:9">
      <c r="A11" s="38" t="s">
        <v>171</v>
      </c>
      <c r="B11" s="34"/>
      <c r="C11" s="34"/>
      <c r="D11" s="34"/>
      <c r="E11" s="34"/>
      <c r="F11" s="34"/>
      <c r="G11" s="34"/>
      <c r="H11" s="34"/>
      <c r="I11" s="34"/>
    </row>
    <row r="12" spans="1:9">
      <c r="A12" s="38" t="s">
        <v>172</v>
      </c>
      <c r="B12" s="34"/>
      <c r="C12" s="34"/>
      <c r="D12" s="34"/>
      <c r="E12" s="34"/>
      <c r="F12" s="34"/>
      <c r="G12" s="34"/>
      <c r="H12" s="34"/>
      <c r="I12" s="34"/>
    </row>
    <row r="13" spans="1:9">
      <c r="A13" s="38"/>
      <c r="B13" s="34"/>
      <c r="C13" s="34"/>
      <c r="D13" s="34"/>
      <c r="E13" s="34"/>
      <c r="F13" s="34"/>
      <c r="G13" s="34"/>
      <c r="H13" s="34"/>
      <c r="I13" s="34"/>
    </row>
    <row r="14" spans="1:9">
      <c r="A14" s="48" t="s">
        <v>173</v>
      </c>
      <c r="B14" s="48"/>
      <c r="C14" s="48"/>
      <c r="D14" s="48"/>
      <c r="E14" s="48"/>
      <c r="F14" s="48"/>
      <c r="G14" s="48"/>
      <c r="H14" s="48"/>
      <c r="I14" s="48"/>
    </row>
    <row r="15" spans="1:9">
      <c r="A15" s="33" t="s">
        <v>160</v>
      </c>
      <c r="B15" s="33" t="s">
        <v>167</v>
      </c>
      <c r="C15" s="33" t="s">
        <v>174</v>
      </c>
      <c r="D15" s="33" t="s">
        <v>161</v>
      </c>
      <c r="E15" s="33" t="s">
        <v>162</v>
      </c>
      <c r="F15" s="33" t="s">
        <v>163</v>
      </c>
      <c r="G15" s="33" t="s">
        <v>164</v>
      </c>
      <c r="H15" s="33" t="s">
        <v>18</v>
      </c>
      <c r="I15" s="33" t="s">
        <v>125</v>
      </c>
    </row>
    <row r="16" spans="1:9">
      <c r="A16" s="34">
        <v>1</v>
      </c>
      <c r="B16" s="34" t="s">
        <v>187</v>
      </c>
      <c r="C16" s="34" t="s">
        <v>175</v>
      </c>
      <c r="D16" s="34" t="s">
        <v>176</v>
      </c>
      <c r="E16" s="34" t="s">
        <v>186</v>
      </c>
      <c r="F16" s="34" t="s">
        <v>181</v>
      </c>
      <c r="G16" s="34"/>
      <c r="H16" s="34"/>
      <c r="I16" s="34"/>
    </row>
    <row r="17" spans="1:9">
      <c r="A17" s="34"/>
      <c r="B17" s="34"/>
      <c r="C17" s="34" t="s">
        <v>177</v>
      </c>
      <c r="D17" s="34" t="s">
        <v>178</v>
      </c>
      <c r="F17" s="34" t="s">
        <v>183</v>
      </c>
      <c r="G17" s="34"/>
      <c r="H17" s="34"/>
      <c r="I17" s="34"/>
    </row>
    <row r="18" spans="1:9">
      <c r="A18" s="34"/>
      <c r="B18" s="34"/>
      <c r="C18" s="34" t="s">
        <v>179</v>
      </c>
      <c r="D18" s="34" t="s">
        <v>180</v>
      </c>
      <c r="F18" s="34" t="s">
        <v>184</v>
      </c>
      <c r="G18" s="34"/>
      <c r="H18" s="34"/>
      <c r="I18" s="34"/>
    </row>
    <row r="19" spans="1:9">
      <c r="A19" s="34"/>
      <c r="B19" s="34"/>
      <c r="C19" s="34"/>
      <c r="D19" s="34" t="s">
        <v>182</v>
      </c>
      <c r="F19" s="34" t="s">
        <v>185</v>
      </c>
      <c r="G19" s="34"/>
      <c r="H19" s="34"/>
      <c r="I19" s="34"/>
    </row>
    <row r="20" spans="1:9">
      <c r="A20" s="34"/>
      <c r="B20" s="34"/>
      <c r="C20" s="34"/>
      <c r="D20" s="34"/>
      <c r="E20" s="34"/>
      <c r="F20" s="34"/>
      <c r="G20" s="34"/>
      <c r="H20" s="34"/>
      <c r="I20" s="34"/>
    </row>
    <row r="21" spans="1:9">
      <c r="A21" s="34"/>
      <c r="B21" s="34"/>
      <c r="C21" s="34"/>
      <c r="D21" s="34"/>
      <c r="E21" s="34"/>
      <c r="F21" s="34"/>
      <c r="G21" s="34"/>
      <c r="H21" s="34"/>
      <c r="I21" s="34"/>
    </row>
    <row r="22" spans="1:9">
      <c r="A22" s="34">
        <v>2</v>
      </c>
      <c r="B22" s="34" t="s">
        <v>188</v>
      </c>
      <c r="C22" s="34" t="s">
        <v>175</v>
      </c>
      <c r="D22" s="34" t="s">
        <v>176</v>
      </c>
      <c r="E22" s="34" t="s">
        <v>186</v>
      </c>
      <c r="F22" s="34" t="s">
        <v>181</v>
      </c>
      <c r="G22" s="34"/>
      <c r="H22" s="34"/>
      <c r="I22" s="34"/>
    </row>
    <row r="23" spans="1:9">
      <c r="A23" s="34"/>
      <c r="B23" s="34"/>
      <c r="C23" s="34" t="s">
        <v>177</v>
      </c>
      <c r="D23" s="34" t="s">
        <v>178</v>
      </c>
      <c r="F23" s="34" t="s">
        <v>183</v>
      </c>
      <c r="G23" s="34"/>
      <c r="H23" s="34"/>
      <c r="I23" s="34"/>
    </row>
    <row r="24" spans="1:9">
      <c r="A24" s="34"/>
      <c r="B24" s="34"/>
      <c r="C24" s="34" t="s">
        <v>179</v>
      </c>
      <c r="D24" s="34" t="s">
        <v>180</v>
      </c>
      <c r="F24" s="34" t="s">
        <v>184</v>
      </c>
      <c r="G24" s="34"/>
      <c r="H24" s="34"/>
      <c r="I24" s="34"/>
    </row>
    <row r="25" spans="1:9">
      <c r="A25" s="34"/>
      <c r="B25" s="34"/>
      <c r="C25" s="34"/>
      <c r="D25" s="34" t="s">
        <v>182</v>
      </c>
      <c r="F25" s="34" t="s">
        <v>185</v>
      </c>
      <c r="G25" s="34"/>
      <c r="H25" s="34"/>
      <c r="I25" s="34"/>
    </row>
    <row r="26" spans="1:9">
      <c r="A26" s="34"/>
      <c r="B26" s="34"/>
      <c r="C26" s="34" t="s">
        <v>189</v>
      </c>
      <c r="D26" s="34" t="s">
        <v>190</v>
      </c>
      <c r="E26" s="34"/>
      <c r="F26" s="34" t="s">
        <v>191</v>
      </c>
      <c r="G26" s="34"/>
      <c r="H26" s="34"/>
      <c r="I26" s="34"/>
    </row>
    <row r="28" spans="1:9">
      <c r="A28" s="34">
        <v>3</v>
      </c>
      <c r="B28" s="39" t="s">
        <v>192</v>
      </c>
      <c r="C28" s="34" t="s">
        <v>175</v>
      </c>
      <c r="D28" s="34" t="s">
        <v>176</v>
      </c>
      <c r="E28" s="34" t="s">
        <v>186</v>
      </c>
      <c r="F28" s="34" t="s">
        <v>181</v>
      </c>
    </row>
    <row r="29" spans="1:9">
      <c r="C29" s="34" t="s">
        <v>177</v>
      </c>
      <c r="D29" s="34" t="s">
        <v>178</v>
      </c>
      <c r="F29" s="34" t="s">
        <v>183</v>
      </c>
    </row>
    <row r="30" spans="1:9">
      <c r="C30" s="34" t="s">
        <v>179</v>
      </c>
      <c r="D30" s="34" t="s">
        <v>180</v>
      </c>
      <c r="F30" s="34" t="s">
        <v>184</v>
      </c>
    </row>
    <row r="31" spans="1:9">
      <c r="C31" s="34"/>
      <c r="D31" s="34" t="s">
        <v>182</v>
      </c>
      <c r="F31" s="34" t="s">
        <v>185</v>
      </c>
    </row>
    <row r="32" spans="1:9">
      <c r="C32" s="34" t="s">
        <v>189</v>
      </c>
      <c r="D32" s="34" t="s">
        <v>190</v>
      </c>
      <c r="E32" s="34"/>
      <c r="F32" s="34" t="s">
        <v>191</v>
      </c>
    </row>
    <row r="33" spans="1:9">
      <c r="C33" s="39" t="s">
        <v>193</v>
      </c>
    </row>
    <row r="36" spans="1:9">
      <c r="A36" s="49" t="s">
        <v>194</v>
      </c>
      <c r="B36" s="49"/>
      <c r="C36" s="49"/>
      <c r="D36" s="49"/>
      <c r="E36" s="49"/>
      <c r="F36" s="49"/>
    </row>
    <row r="37" spans="1:9">
      <c r="A37" s="33" t="s">
        <v>160</v>
      </c>
      <c r="B37" s="33" t="s">
        <v>167</v>
      </c>
      <c r="C37" s="33" t="s">
        <v>174</v>
      </c>
      <c r="D37" s="33" t="s">
        <v>161</v>
      </c>
      <c r="E37" s="33" t="s">
        <v>162</v>
      </c>
      <c r="F37" s="33" t="s">
        <v>163</v>
      </c>
      <c r="G37" s="33" t="s">
        <v>164</v>
      </c>
      <c r="H37" s="33" t="s">
        <v>18</v>
      </c>
      <c r="I37" s="33" t="s">
        <v>125</v>
      </c>
    </row>
    <row r="38" spans="1:9">
      <c r="A38" s="39">
        <v>1</v>
      </c>
      <c r="B38" s="39" t="s">
        <v>195</v>
      </c>
      <c r="C38" s="34" t="s">
        <v>175</v>
      </c>
      <c r="D38" s="34" t="s">
        <v>176</v>
      </c>
      <c r="E38" s="34" t="s">
        <v>186</v>
      </c>
      <c r="F38" s="34" t="s">
        <v>181</v>
      </c>
    </row>
    <row r="39" spans="1:9">
      <c r="C39" s="34" t="s">
        <v>177</v>
      </c>
      <c r="D39" s="34" t="s">
        <v>178</v>
      </c>
      <c r="F39" s="34" t="s">
        <v>183</v>
      </c>
    </row>
    <row r="40" spans="1:9">
      <c r="C40" s="34" t="s">
        <v>179</v>
      </c>
      <c r="D40" s="34" t="s">
        <v>180</v>
      </c>
      <c r="F40" s="34" t="s">
        <v>184</v>
      </c>
    </row>
    <row r="41" spans="1:9" ht="56.25">
      <c r="C41" s="39" t="s">
        <v>196</v>
      </c>
      <c r="D41" s="40" t="s">
        <v>197</v>
      </c>
      <c r="F41" s="39" t="s">
        <v>198</v>
      </c>
    </row>
    <row r="42" spans="1:9">
      <c r="C42" s="39" t="s">
        <v>199</v>
      </c>
      <c r="D42" s="39" t="s">
        <v>200</v>
      </c>
      <c r="F42" s="39" t="s">
        <v>201</v>
      </c>
    </row>
    <row r="43" spans="1:9">
      <c r="C43" s="39" t="s">
        <v>202</v>
      </c>
      <c r="D43" s="39" t="s">
        <v>203</v>
      </c>
      <c r="F43" s="39" t="s">
        <v>204</v>
      </c>
    </row>
    <row r="44" spans="1:9">
      <c r="C44" s="39" t="s">
        <v>205</v>
      </c>
      <c r="D44" s="39" t="s">
        <v>200</v>
      </c>
      <c r="F44" s="39" t="s">
        <v>206</v>
      </c>
    </row>
    <row r="48" spans="1:9">
      <c r="A48" s="49" t="s">
        <v>207</v>
      </c>
      <c r="B48" s="49"/>
      <c r="C48" s="49"/>
      <c r="D48" s="49"/>
      <c r="E48" s="49"/>
      <c r="F48" s="49"/>
    </row>
    <row r="49" spans="1:9">
      <c r="A49" s="33" t="s">
        <v>160</v>
      </c>
      <c r="B49" s="33" t="s">
        <v>167</v>
      </c>
      <c r="C49" s="33" t="s">
        <v>174</v>
      </c>
      <c r="D49" s="33" t="s">
        <v>161</v>
      </c>
      <c r="E49" s="33" t="s">
        <v>162</v>
      </c>
      <c r="F49" s="33" t="s">
        <v>163</v>
      </c>
      <c r="G49" s="33" t="s">
        <v>164</v>
      </c>
      <c r="H49" s="33" t="s">
        <v>18</v>
      </c>
      <c r="I49" s="33" t="s">
        <v>125</v>
      </c>
    </row>
    <row r="50" spans="1:9">
      <c r="A50" s="39">
        <v>1</v>
      </c>
      <c r="B50" s="39" t="s">
        <v>208</v>
      </c>
      <c r="C50" s="34" t="s">
        <v>175</v>
      </c>
      <c r="D50" s="34" t="s">
        <v>176</v>
      </c>
      <c r="E50" s="34" t="s">
        <v>186</v>
      </c>
      <c r="F50" s="34" t="s">
        <v>181</v>
      </c>
    </row>
    <row r="51" spans="1:9">
      <c r="C51" s="34" t="s">
        <v>177</v>
      </c>
      <c r="D51" s="34" t="s">
        <v>178</v>
      </c>
      <c r="F51" s="34" t="s">
        <v>183</v>
      </c>
    </row>
    <row r="52" spans="1:9">
      <c r="C52" s="34" t="s">
        <v>179</v>
      </c>
      <c r="D52" s="34" t="s">
        <v>180</v>
      </c>
      <c r="F52" s="34" t="s">
        <v>184</v>
      </c>
    </row>
    <row r="53" spans="1:9" ht="56.25">
      <c r="C53" s="39" t="s">
        <v>196</v>
      </c>
      <c r="D53" s="40" t="s">
        <v>209</v>
      </c>
      <c r="F53" s="39" t="s">
        <v>198</v>
      </c>
    </row>
    <row r="54" spans="1:9">
      <c r="C54" s="39" t="s">
        <v>199</v>
      </c>
      <c r="D54" s="39" t="s">
        <v>200</v>
      </c>
      <c r="F54" s="39" t="s">
        <v>210</v>
      </c>
    </row>
  </sheetData>
  <mergeCells count="4">
    <mergeCell ref="A8:I8"/>
    <mergeCell ref="A14:I14"/>
    <mergeCell ref="A36:F36"/>
    <mergeCell ref="A48:F4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6" sqref="C6"/>
    </sheetView>
  </sheetViews>
  <sheetFormatPr defaultRowHeight="15"/>
  <cols>
    <col min="1" max="1" width="13" customWidth="1"/>
    <col min="2" max="2" width="15.85546875" bestFit="1" customWidth="1"/>
    <col min="3" max="3" width="16.85546875" bestFit="1" customWidth="1"/>
    <col min="4" max="4" width="13" bestFit="1" customWidth="1"/>
    <col min="5" max="5" width="12" bestFit="1" customWidth="1"/>
    <col min="6" max="6" width="20.7109375" bestFit="1" customWidth="1"/>
    <col min="7" max="7" width="18.140625" bestFit="1" customWidth="1"/>
    <col min="8" max="8" width="17.5703125" bestFit="1" customWidth="1"/>
    <col min="9" max="9" width="17.7109375" customWidth="1"/>
  </cols>
  <sheetData>
    <row r="1" spans="1:10" ht="2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</row>
    <row r="2" spans="1:10" ht="18.75">
      <c r="A2" s="2"/>
      <c r="B2" s="1"/>
      <c r="C2" s="1"/>
      <c r="D2" s="1"/>
      <c r="E2" s="45" t="s">
        <v>1</v>
      </c>
      <c r="F2" s="46"/>
      <c r="G2" s="46"/>
      <c r="H2" s="1"/>
      <c r="I2" s="1"/>
      <c r="J2" s="1"/>
    </row>
    <row r="3" spans="1:10" ht="37.5">
      <c r="A3" s="3" t="s">
        <v>2</v>
      </c>
      <c r="B3" s="4" t="s">
        <v>3</v>
      </c>
      <c r="C3" s="3" t="s">
        <v>4</v>
      </c>
      <c r="D3" s="5" t="s">
        <v>5</v>
      </c>
      <c r="E3" s="3" t="s">
        <v>6</v>
      </c>
      <c r="F3" s="5" t="s">
        <v>141</v>
      </c>
      <c r="G3" s="3" t="s">
        <v>7</v>
      </c>
      <c r="H3" s="6">
        <v>45072</v>
      </c>
      <c r="I3" s="3" t="s">
        <v>8</v>
      </c>
      <c r="J3" s="7"/>
    </row>
    <row r="4" spans="1:10" ht="15.7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37.5">
      <c r="A5" s="8" t="s">
        <v>9</v>
      </c>
      <c r="B5" s="8" t="s">
        <v>10</v>
      </c>
      <c r="C5" s="9" t="s">
        <v>11</v>
      </c>
      <c r="D5" s="9" t="s">
        <v>12</v>
      </c>
      <c r="E5" s="9" t="s">
        <v>13</v>
      </c>
      <c r="F5" s="9" t="s">
        <v>14</v>
      </c>
      <c r="G5" s="9" t="s">
        <v>15</v>
      </c>
      <c r="H5" s="9" t="s">
        <v>16</v>
      </c>
      <c r="I5" s="10" t="s">
        <v>17</v>
      </c>
      <c r="J5" s="11" t="s">
        <v>18</v>
      </c>
    </row>
    <row r="6" spans="1:10" ht="78.75">
      <c r="A6" s="12" t="s">
        <v>19</v>
      </c>
      <c r="B6" s="12" t="s">
        <v>20</v>
      </c>
      <c r="C6" s="12" t="s">
        <v>21</v>
      </c>
      <c r="D6" s="12" t="s">
        <v>22</v>
      </c>
      <c r="E6" s="12" t="s">
        <v>23</v>
      </c>
      <c r="F6" s="13" t="s">
        <v>24</v>
      </c>
      <c r="G6" s="12" t="s">
        <v>25</v>
      </c>
      <c r="H6" s="12" t="s">
        <v>26</v>
      </c>
      <c r="I6" s="12" t="s">
        <v>27</v>
      </c>
      <c r="J6" s="14" t="s">
        <v>28</v>
      </c>
    </row>
    <row r="7" spans="1:10" ht="173.25">
      <c r="A7" s="12" t="s">
        <v>29</v>
      </c>
      <c r="B7" s="12" t="s">
        <v>30</v>
      </c>
      <c r="C7" s="12" t="s">
        <v>31</v>
      </c>
      <c r="D7" s="12" t="s">
        <v>32</v>
      </c>
      <c r="E7" s="12" t="s">
        <v>33</v>
      </c>
      <c r="F7" s="12" t="s">
        <v>34</v>
      </c>
      <c r="G7" s="12" t="s">
        <v>35</v>
      </c>
      <c r="H7" s="12" t="s">
        <v>34</v>
      </c>
      <c r="I7" s="12" t="s">
        <v>27</v>
      </c>
      <c r="J7" s="14" t="str">
        <f t="shared" ref="J7" si="0">IF(OR(F7=H7,H7="As expected"),"Pass","Fail")</f>
        <v>Pass</v>
      </c>
    </row>
  </sheetData>
  <mergeCells count="2">
    <mergeCell ref="A1:J1"/>
    <mergeCell ref="E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3" workbookViewId="0">
      <selection activeCell="E10" sqref="E10"/>
    </sheetView>
  </sheetViews>
  <sheetFormatPr defaultColWidth="14.42578125" defaultRowHeight="15" customHeight="1"/>
  <cols>
    <col min="1" max="1" width="14.85546875" customWidth="1"/>
    <col min="2" max="2" width="15.7109375" customWidth="1"/>
    <col min="3" max="3" width="16.5703125" customWidth="1"/>
    <col min="4" max="4" width="20.85546875" customWidth="1"/>
    <col min="5" max="5" width="18.85546875" customWidth="1"/>
    <col min="6" max="6" width="20.140625" customWidth="1"/>
    <col min="7" max="7" width="24.140625" customWidth="1"/>
    <col min="8" max="8" width="23.28515625" customWidth="1"/>
    <col min="9" max="9" width="19.140625" customWidth="1"/>
    <col min="10" max="10" width="21.28515625" customWidth="1"/>
    <col min="11" max="11" width="24.85546875" bestFit="1" customWidth="1"/>
    <col min="12" max="12" width="13.5703125" customWidth="1"/>
    <col min="13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50" t="s">
        <v>122</v>
      </c>
      <c r="B2" s="51"/>
      <c r="C2" s="51"/>
      <c r="D2" s="51"/>
      <c r="E2" s="51"/>
      <c r="F2" s="51"/>
      <c r="G2" s="51"/>
      <c r="H2" s="51"/>
      <c r="I2" s="51"/>
      <c r="J2" s="51"/>
      <c r="K2" s="5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2"/>
      <c r="B4" s="1"/>
      <c r="C4" s="1"/>
      <c r="D4" s="1"/>
      <c r="E4" s="53" t="s">
        <v>1</v>
      </c>
      <c r="F4" s="5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4.75" customHeight="1">
      <c r="A6" s="3" t="s">
        <v>2</v>
      </c>
      <c r="B6" s="4" t="s">
        <v>3</v>
      </c>
      <c r="C6" s="3" t="s">
        <v>4</v>
      </c>
      <c r="D6" s="5" t="s">
        <v>5</v>
      </c>
      <c r="E6" s="3" t="s">
        <v>6</v>
      </c>
      <c r="F6" s="5" t="s">
        <v>141</v>
      </c>
      <c r="G6" s="3" t="s">
        <v>7</v>
      </c>
      <c r="H6" s="31">
        <v>45255</v>
      </c>
      <c r="I6" s="25"/>
      <c r="J6" s="3" t="s">
        <v>8</v>
      </c>
      <c r="K6" s="7" t="s">
        <v>123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"/>
      <c r="C7" s="1"/>
      <c r="D7" s="26"/>
      <c r="E7" s="24"/>
      <c r="F7" s="24"/>
      <c r="G7" s="27"/>
      <c r="H7" s="28"/>
      <c r="I7" s="28"/>
      <c r="J7" s="28"/>
      <c r="K7" s="2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"/>
      <c r="C8" s="1"/>
      <c r="D8" s="26"/>
      <c r="E8" s="24"/>
      <c r="F8" s="24"/>
      <c r="G8" s="27"/>
      <c r="H8" s="28"/>
      <c r="I8" s="28"/>
      <c r="J8" s="28"/>
      <c r="K8" s="2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8" t="s">
        <v>9</v>
      </c>
      <c r="B9" s="8" t="s">
        <v>10</v>
      </c>
      <c r="C9" s="9" t="s">
        <v>11</v>
      </c>
      <c r="D9" s="9" t="s">
        <v>12</v>
      </c>
      <c r="E9" s="9" t="s">
        <v>13</v>
      </c>
      <c r="F9" s="9" t="s">
        <v>14</v>
      </c>
      <c r="G9" s="9" t="s">
        <v>15</v>
      </c>
      <c r="H9" s="9" t="s">
        <v>16</v>
      </c>
      <c r="I9" s="9" t="s">
        <v>124</v>
      </c>
      <c r="J9" s="11" t="s">
        <v>18</v>
      </c>
      <c r="K9" s="9" t="s">
        <v>125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09.5">
      <c r="A10" s="12" t="s">
        <v>126</v>
      </c>
      <c r="B10" s="12" t="s">
        <v>127</v>
      </c>
      <c r="C10" s="12" t="s">
        <v>128</v>
      </c>
      <c r="D10" s="12" t="s">
        <v>129</v>
      </c>
      <c r="E10" s="32" t="s">
        <v>214</v>
      </c>
      <c r="F10" s="12" t="s">
        <v>130</v>
      </c>
      <c r="G10" s="12" t="s">
        <v>131</v>
      </c>
      <c r="H10" s="12" t="s">
        <v>132</v>
      </c>
      <c r="I10" s="12" t="s">
        <v>27</v>
      </c>
      <c r="J10" s="29" t="s">
        <v>133</v>
      </c>
      <c r="K10" s="1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1" customHeight="1">
      <c r="A11" s="12" t="s">
        <v>134</v>
      </c>
      <c r="B11" s="12" t="s">
        <v>135</v>
      </c>
      <c r="C11" s="12" t="s">
        <v>136</v>
      </c>
      <c r="D11" s="12" t="s">
        <v>137</v>
      </c>
      <c r="E11" s="12" t="s">
        <v>212</v>
      </c>
      <c r="F11" s="12" t="s">
        <v>138</v>
      </c>
      <c r="G11" s="12" t="s">
        <v>139</v>
      </c>
      <c r="H11" s="30" t="s">
        <v>41</v>
      </c>
      <c r="I11" s="30" t="s">
        <v>27</v>
      </c>
      <c r="J11" s="29" t="s">
        <v>28</v>
      </c>
      <c r="K11" s="1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3">
      <c r="A12" s="12" t="s">
        <v>140</v>
      </c>
      <c r="B12" s="12" t="s">
        <v>142</v>
      </c>
      <c r="C12" s="12" t="s">
        <v>143</v>
      </c>
      <c r="D12" s="12" t="s">
        <v>129</v>
      </c>
      <c r="E12" s="32" t="s">
        <v>144</v>
      </c>
      <c r="F12" s="12" t="s">
        <v>145</v>
      </c>
      <c r="G12" s="12" t="s">
        <v>139</v>
      </c>
      <c r="H12" s="30" t="s">
        <v>146</v>
      </c>
      <c r="I12" s="30" t="s">
        <v>147</v>
      </c>
      <c r="J12" s="29" t="s">
        <v>148</v>
      </c>
      <c r="K12" s="18" t="s">
        <v>149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3">
      <c r="A13" s="12" t="s">
        <v>150</v>
      </c>
      <c r="B13" s="12" t="s">
        <v>142</v>
      </c>
      <c r="C13" s="12" t="s">
        <v>143</v>
      </c>
      <c r="D13" s="12" t="s">
        <v>129</v>
      </c>
      <c r="E13" s="32" t="s">
        <v>211</v>
      </c>
      <c r="F13" s="12" t="s">
        <v>145</v>
      </c>
      <c r="G13" s="12" t="s">
        <v>139</v>
      </c>
      <c r="H13" s="30" t="s">
        <v>151</v>
      </c>
      <c r="I13" s="30" t="s">
        <v>27</v>
      </c>
      <c r="J13" s="29" t="s">
        <v>152</v>
      </c>
      <c r="K13" s="18" t="s">
        <v>153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2"/>
      <c r="B14" s="12"/>
      <c r="C14" s="12"/>
      <c r="D14" s="12"/>
      <c r="E14" s="12"/>
      <c r="F14" s="12"/>
      <c r="G14" s="12"/>
      <c r="H14" s="30"/>
      <c r="I14" s="30"/>
      <c r="J14" s="29"/>
      <c r="K14" s="1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4.5" customHeight="1">
      <c r="A15" s="12"/>
      <c r="B15" s="12"/>
      <c r="C15" s="12"/>
      <c r="D15" s="12"/>
      <c r="E15" s="41" t="s">
        <v>215</v>
      </c>
      <c r="F15" s="12"/>
      <c r="G15" s="12"/>
      <c r="H15" s="30"/>
      <c r="I15" s="30"/>
      <c r="J15" s="29"/>
      <c r="K15" s="1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2"/>
      <c r="B16" s="12"/>
      <c r="C16" s="12"/>
      <c r="D16" s="12"/>
      <c r="E16" s="12"/>
      <c r="F16" s="12"/>
      <c r="G16" s="12"/>
      <c r="H16" s="30"/>
      <c r="I16" s="30"/>
      <c r="J16" s="29"/>
      <c r="K16" s="1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2"/>
      <c r="B17" s="12"/>
      <c r="C17" s="12"/>
      <c r="D17" s="12"/>
      <c r="E17" s="32" t="s">
        <v>144</v>
      </c>
      <c r="F17" s="12"/>
      <c r="G17" s="12"/>
      <c r="H17" s="12"/>
      <c r="I17" s="12"/>
      <c r="J17" s="29"/>
      <c r="K17" s="1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2"/>
      <c r="B18" s="12"/>
      <c r="C18" s="12"/>
      <c r="D18" s="12"/>
      <c r="E18" s="12"/>
      <c r="F18" s="12"/>
      <c r="G18" s="12"/>
      <c r="H18" s="12"/>
      <c r="I18" s="12"/>
      <c r="J18" s="29"/>
      <c r="K18" s="1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2"/>
      <c r="B19" s="12"/>
      <c r="C19" s="12"/>
      <c r="D19" s="12"/>
      <c r="E19" s="12"/>
      <c r="F19" s="12"/>
      <c r="G19" s="12"/>
      <c r="H19" s="12"/>
      <c r="I19" s="12"/>
      <c r="J19" s="29"/>
      <c r="K19" s="1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2"/>
      <c r="B20" s="12"/>
      <c r="C20" s="12"/>
      <c r="D20" s="12"/>
      <c r="E20" s="12"/>
      <c r="F20" s="12"/>
      <c r="G20" s="12"/>
      <c r="H20" s="12"/>
      <c r="I20" s="12"/>
      <c r="J20" s="29"/>
      <c r="K20" s="1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2"/>
      <c r="B21" s="12"/>
      <c r="C21" s="12"/>
      <c r="D21" s="12"/>
      <c r="E21" s="12"/>
      <c r="F21" s="12"/>
      <c r="G21" s="12"/>
      <c r="H21" s="12"/>
      <c r="I21" s="12"/>
      <c r="J21" s="29"/>
      <c r="K21" s="1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2"/>
      <c r="B22" s="12"/>
      <c r="C22" s="12"/>
      <c r="D22" s="12"/>
      <c r="E22" s="12"/>
      <c r="F22" s="12"/>
      <c r="G22" s="12"/>
      <c r="H22" s="12"/>
      <c r="I22" s="12"/>
      <c r="J22" s="29"/>
      <c r="K22" s="1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2"/>
      <c r="B23" s="12"/>
      <c r="C23" s="12"/>
      <c r="D23" s="12"/>
      <c r="E23" s="12"/>
      <c r="F23" s="12"/>
      <c r="G23" s="12"/>
      <c r="H23" s="12"/>
      <c r="I23" s="12"/>
      <c r="J23" s="29"/>
      <c r="K23" s="1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20"/>
      <c r="H26" s="21"/>
      <c r="I26" s="21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20"/>
      <c r="H28" s="21"/>
      <c r="I28" s="21"/>
      <c r="J28" s="2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2:K2"/>
    <mergeCell ref="E4:F4"/>
  </mergeCells>
  <hyperlinks>
    <hyperlink ref="E10" display="https://www.amazon.in/-/hi/ap/signin?openid.pape.max_auth_age=3600&amp;openid.return_to=https%3A%2F%2Fwww.amazon.in%2Fspr%2Freturns%2Fgift&amp;openid.identity=http%3A%2F%2Fspecs.openid.net%2Fauth%2F2.0%2Fidentifier_select&amp;openid.assoc_handle=amzn_psr_desktop_in&amp;o"/>
    <hyperlink ref="E12" r:id="rId1"/>
    <hyperlink ref="E13" r:id="rId2"/>
    <hyperlink ref="E15" display="https://accounts.google.com/v3/signin/identifier?continue=https%3A%2F%2Fmail.google.com%2Fmail%2Fu%2F0%2F&amp;emr=1&amp;followup=https%3A%2F%2Fmail.google.com%2Fmail%2Fu%2F0%2F&amp;osid=1&amp;passive=1209600&amp;service=mail&amp;ifkv=AcMMx-c5fcb3wo21dnTXTwRCys5o8NjtBExKkReRE2k_x"/>
    <hyperlink ref="E17" r:id="rId3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Sheet2</vt:lpstr>
      <vt:lpstr>trail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Admin</cp:lastModifiedBy>
  <dcterms:created xsi:type="dcterms:W3CDTF">2015-06-05T18:17:20Z</dcterms:created>
  <dcterms:modified xsi:type="dcterms:W3CDTF">2024-12-30T09:45:16Z</dcterms:modified>
</cp:coreProperties>
</file>