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Лист1" sheetId="8" r:id="rId7"/>
    <sheet name="5Year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B52" i="1"/>
  <c r="C53" i="2"/>
  <c r="B53" i="2"/>
  <c r="C53" i="3"/>
  <c r="B53" i="3"/>
  <c r="C53" i="4"/>
  <c r="B53" i="4"/>
  <c r="C53" i="5"/>
  <c r="B53" i="5"/>
  <c r="C53" i="6"/>
  <c r="B53" i="6"/>
  <c r="C53" i="9"/>
  <c r="B53" i="9"/>
  <c r="C52" i="6"/>
  <c r="B52" i="6"/>
  <c r="C52" i="5"/>
  <c r="B52" i="5"/>
  <c r="C52" i="4"/>
  <c r="B52" i="4"/>
  <c r="C51" i="1" l="1"/>
  <c r="B51" i="1"/>
  <c r="C52" i="2"/>
  <c r="B52" i="2"/>
  <c r="C52" i="3"/>
  <c r="B52" i="3"/>
</calcChain>
</file>

<file path=xl/sharedStrings.xml><?xml version="1.0" encoding="utf-8"?>
<sst xmlns="http://schemas.openxmlformats.org/spreadsheetml/2006/main" count="369" uniqueCount="59">
  <si>
    <t xml:space="preserve">PLZL.ME  </t>
  </si>
  <si>
    <t xml:space="preserve">DPM.TO  </t>
  </si>
  <si>
    <t xml:space="preserve">RMS.AX  </t>
  </si>
  <si>
    <t xml:space="preserve">CG.TO  </t>
  </si>
  <si>
    <t xml:space="preserve">2899.HK  </t>
  </si>
  <si>
    <t xml:space="preserve">BTG  </t>
  </si>
  <si>
    <t xml:space="preserve">EGO  </t>
  </si>
  <si>
    <t xml:space="preserve">GOR.AX  </t>
  </si>
  <si>
    <t xml:space="preserve">NCM.AX  </t>
  </si>
  <si>
    <t xml:space="preserve">WDO.TO  </t>
  </si>
  <si>
    <t xml:space="preserve">POLY.L  </t>
  </si>
  <si>
    <t xml:space="preserve">EQX.TO  </t>
  </si>
  <si>
    <t xml:space="preserve">CEY.L  </t>
  </si>
  <si>
    <t xml:space="preserve">PVG  </t>
  </si>
  <si>
    <t xml:space="preserve">BVN  </t>
  </si>
  <si>
    <t xml:space="preserve">PRU.AX  </t>
  </si>
  <si>
    <t xml:space="preserve">NST.AX  </t>
  </si>
  <si>
    <t xml:space="preserve">EDV.TO  </t>
  </si>
  <si>
    <t xml:space="preserve">LUN.TO  </t>
  </si>
  <si>
    <t xml:space="preserve">RRL.AX  </t>
  </si>
  <si>
    <t xml:space="preserve">POG.L  </t>
  </si>
  <si>
    <t xml:space="preserve">KGC  </t>
  </si>
  <si>
    <t xml:space="preserve">GFI  </t>
  </si>
  <si>
    <t xml:space="preserve">TGZ.TO  </t>
  </si>
  <si>
    <t xml:space="preserve">CDE  </t>
  </si>
  <si>
    <t xml:space="preserve">TXG.TO  </t>
  </si>
  <si>
    <t xml:space="preserve">DRD  </t>
  </si>
  <si>
    <t xml:space="preserve">NG  </t>
  </si>
  <si>
    <t xml:space="preserve">AU  </t>
  </si>
  <si>
    <t xml:space="preserve">GOLD  </t>
  </si>
  <si>
    <t xml:space="preserve">EVN.AX  </t>
  </si>
  <si>
    <t xml:space="preserve">NEM  </t>
  </si>
  <si>
    <t xml:space="preserve">SAR.AX  </t>
  </si>
  <si>
    <t xml:space="preserve">AUY  </t>
  </si>
  <si>
    <t xml:space="preserve">AEM  </t>
  </si>
  <si>
    <t xml:space="preserve">WPM  </t>
  </si>
  <si>
    <t xml:space="preserve">IAG  </t>
  </si>
  <si>
    <t xml:space="preserve">SSRM  </t>
  </si>
  <si>
    <t xml:space="preserve">OGC.TO  </t>
  </si>
  <si>
    <t xml:space="preserve">AGI  </t>
  </si>
  <si>
    <t xml:space="preserve">NGD  </t>
  </si>
  <si>
    <t xml:space="preserve">HMY  </t>
  </si>
  <si>
    <t xml:space="preserve">SAND  </t>
  </si>
  <si>
    <t xml:space="preserve">SBSW  </t>
  </si>
  <si>
    <t xml:space="preserve">FNV  </t>
  </si>
  <si>
    <t xml:space="preserve">RGLD  </t>
  </si>
  <si>
    <t xml:space="preserve">SA  </t>
  </si>
  <si>
    <t xml:space="preserve">ANTM.JK  </t>
  </si>
  <si>
    <t xml:space="preserve">OR  </t>
  </si>
  <si>
    <t>Model</t>
  </si>
  <si>
    <t>B&amp;H</t>
  </si>
  <si>
    <t>Ticker</t>
  </si>
  <si>
    <t>GLD</t>
  </si>
  <si>
    <t>GDX</t>
  </si>
  <si>
    <t>GOLD</t>
  </si>
  <si>
    <t xml:space="preserve">SBM.AX  </t>
  </si>
  <si>
    <t>BH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</si>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</sst>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'2015'!$A$2:$A$49</c:f>
              <c:strCache>
                <c:ptCount val="48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SA  </c:v>
                </c:pt>
                <c:pt idx="47">
                  <c:v>ANTM.JK  </c:v>
                </c:pt>
              </c:strCache>
            </c:strRef>
          </c:cat>
          <c:val>
            <c:numRef>
              <c:f>'2015'!$B$2:$B$49</c:f>
              <c:numCache>
                <c:formatCode>General</c:formatCode>
                <c:ptCount val="48"/>
                <c:pt idx="0">
                  <c:v>64.2</c:v>
                </c:pt>
                <c:pt idx="1">
                  <c:v>-58.14</c:v>
                </c:pt>
                <c:pt idx="2">
                  <c:v>28.57</c:v>
                </c:pt>
                <c:pt idx="3">
                  <c:v>8.89</c:v>
                </c:pt>
                <c:pt idx="4">
                  <c:v>42.86</c:v>
                </c:pt>
                <c:pt idx="5">
                  <c:v>3.79</c:v>
                </c:pt>
                <c:pt idx="6">
                  <c:v>-31.87</c:v>
                </c:pt>
                <c:pt idx="7">
                  <c:v>23.73</c:v>
                </c:pt>
                <c:pt idx="8">
                  <c:v>12.5</c:v>
                </c:pt>
                <c:pt idx="9">
                  <c:v>-12.73</c:v>
                </c:pt>
                <c:pt idx="10">
                  <c:v>-11.7</c:v>
                </c:pt>
                <c:pt idx="11">
                  <c:v>-43.56</c:v>
                </c:pt>
                <c:pt idx="12">
                  <c:v>1.54</c:v>
                </c:pt>
                <c:pt idx="13">
                  <c:v>-10.57</c:v>
                </c:pt>
                <c:pt idx="14">
                  <c:v>-27.22</c:v>
                </c:pt>
                <c:pt idx="15">
                  <c:v>64.97</c:v>
                </c:pt>
                <c:pt idx="16">
                  <c:v>0</c:v>
                </c:pt>
                <c:pt idx="17">
                  <c:v>38.54</c:v>
                </c:pt>
                <c:pt idx="18">
                  <c:v>21.61</c:v>
                </c:pt>
                <c:pt idx="19">
                  <c:v>2.33</c:v>
                </c:pt>
                <c:pt idx="20">
                  <c:v>9.15</c:v>
                </c:pt>
                <c:pt idx="21">
                  <c:v>-22.38</c:v>
                </c:pt>
                <c:pt idx="22">
                  <c:v>-29.14</c:v>
                </c:pt>
                <c:pt idx="23">
                  <c:v>-12.49</c:v>
                </c:pt>
                <c:pt idx="24">
                  <c:v>-12.44</c:v>
                </c:pt>
                <c:pt idx="25">
                  <c:v>10.74</c:v>
                </c:pt>
                <c:pt idx="26">
                  <c:v>-12.23</c:v>
                </c:pt>
                <c:pt idx="27">
                  <c:v>36.07</c:v>
                </c:pt>
                <c:pt idx="28">
                  <c:v>27.68</c:v>
                </c:pt>
                <c:pt idx="29">
                  <c:v>-18.739999999999998</c:v>
                </c:pt>
                <c:pt idx="30">
                  <c:v>35.51</c:v>
                </c:pt>
                <c:pt idx="31">
                  <c:v>-4.4400000000000004</c:v>
                </c:pt>
                <c:pt idx="32">
                  <c:v>76.540000000000006</c:v>
                </c:pt>
                <c:pt idx="33">
                  <c:v>-30.92</c:v>
                </c:pt>
                <c:pt idx="34">
                  <c:v>15.06</c:v>
                </c:pt>
                <c:pt idx="35">
                  <c:v>17.98</c:v>
                </c:pt>
                <c:pt idx="36">
                  <c:v>50.81</c:v>
                </c:pt>
                <c:pt idx="37">
                  <c:v>18.54</c:v>
                </c:pt>
                <c:pt idx="38">
                  <c:v>35.869999999999997</c:v>
                </c:pt>
                <c:pt idx="39">
                  <c:v>-30.03</c:v>
                </c:pt>
                <c:pt idx="40">
                  <c:v>-21.55</c:v>
                </c:pt>
                <c:pt idx="41">
                  <c:v>-52.02</c:v>
                </c:pt>
                <c:pt idx="42">
                  <c:v>1.1399999999999999</c:v>
                </c:pt>
                <c:pt idx="43">
                  <c:v>-19.350000000000001</c:v>
                </c:pt>
                <c:pt idx="44">
                  <c:v>12.08</c:v>
                </c:pt>
                <c:pt idx="45">
                  <c:v>-20.74</c:v>
                </c:pt>
                <c:pt idx="46">
                  <c:v>-30.3</c:v>
                </c:pt>
                <c:pt idx="47">
                  <c:v>-60.45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A9C-95D6-1940F0874CC7}"/>
            </c:ext>
          </c:extLst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'2015'!$A$2:$A$49</c:f>
              <c:strCache>
                <c:ptCount val="48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SA  </c:v>
                </c:pt>
                <c:pt idx="47">
                  <c:v>ANTM.JK  </c:v>
                </c:pt>
              </c:strCache>
            </c:strRef>
          </c:cat>
          <c:val>
            <c:numRef>
              <c:f>'2015'!$C$2:$C$49</c:f>
              <c:numCache>
                <c:formatCode>General</c:formatCode>
                <c:ptCount val="48"/>
                <c:pt idx="0">
                  <c:v>187.36</c:v>
                </c:pt>
                <c:pt idx="1">
                  <c:v>-56.9</c:v>
                </c:pt>
                <c:pt idx="2">
                  <c:v>267.92</c:v>
                </c:pt>
                <c:pt idx="3">
                  <c:v>6.46</c:v>
                </c:pt>
                <c:pt idx="4">
                  <c:v>-8.14</c:v>
                </c:pt>
                <c:pt idx="5">
                  <c:v>-41.04</c:v>
                </c:pt>
                <c:pt idx="6">
                  <c:v>-53.67</c:v>
                </c:pt>
                <c:pt idx="7">
                  <c:v>54</c:v>
                </c:pt>
                <c:pt idx="8">
                  <c:v>18.34</c:v>
                </c:pt>
                <c:pt idx="9">
                  <c:v>0</c:v>
                </c:pt>
                <c:pt idx="10">
                  <c:v>1.1399999999999999</c:v>
                </c:pt>
                <c:pt idx="11">
                  <c:v>-66.319999999999993</c:v>
                </c:pt>
                <c:pt idx="12">
                  <c:v>6.91</c:v>
                </c:pt>
                <c:pt idx="13">
                  <c:v>-18.18</c:v>
                </c:pt>
                <c:pt idx="14">
                  <c:v>-55.74</c:v>
                </c:pt>
                <c:pt idx="15">
                  <c:v>27.45</c:v>
                </c:pt>
                <c:pt idx="16">
                  <c:v>84.11</c:v>
                </c:pt>
                <c:pt idx="17">
                  <c:v>71.459999999999994</c:v>
                </c:pt>
                <c:pt idx="18">
                  <c:v>-34.82</c:v>
                </c:pt>
                <c:pt idx="19">
                  <c:v>19.59</c:v>
                </c:pt>
                <c:pt idx="20">
                  <c:v>45.56</c:v>
                </c:pt>
                <c:pt idx="21">
                  <c:v>-37.24</c:v>
                </c:pt>
                <c:pt idx="22">
                  <c:v>-40.43</c:v>
                </c:pt>
                <c:pt idx="23">
                  <c:v>2.08</c:v>
                </c:pt>
                <c:pt idx="24">
                  <c:v>-53.21</c:v>
                </c:pt>
                <c:pt idx="25">
                  <c:v>-5.97</c:v>
                </c:pt>
                <c:pt idx="26">
                  <c:v>-2.44</c:v>
                </c:pt>
                <c:pt idx="27">
                  <c:v>35.81</c:v>
                </c:pt>
                <c:pt idx="28">
                  <c:v>-19.13</c:v>
                </c:pt>
                <c:pt idx="29">
                  <c:v>-32.36</c:v>
                </c:pt>
                <c:pt idx="30">
                  <c:v>126.97</c:v>
                </c:pt>
                <c:pt idx="31">
                  <c:v>-6.98</c:v>
                </c:pt>
                <c:pt idx="32">
                  <c:v>134.62</c:v>
                </c:pt>
                <c:pt idx="33">
                  <c:v>-53.62</c:v>
                </c:pt>
                <c:pt idx="34">
                  <c:v>-2.67</c:v>
                </c:pt>
                <c:pt idx="35">
                  <c:v>-40.4</c:v>
                </c:pt>
                <c:pt idx="36">
                  <c:v>-49.47</c:v>
                </c:pt>
                <c:pt idx="37">
                  <c:v>-1.89</c:v>
                </c:pt>
                <c:pt idx="38">
                  <c:v>23.36</c:v>
                </c:pt>
                <c:pt idx="39">
                  <c:v>-55.36</c:v>
                </c:pt>
                <c:pt idx="40">
                  <c:v>-47.51</c:v>
                </c:pt>
                <c:pt idx="41">
                  <c:v>-52.06</c:v>
                </c:pt>
                <c:pt idx="42">
                  <c:v>-29.68</c:v>
                </c:pt>
                <c:pt idx="43">
                  <c:v>-19.02</c:v>
                </c:pt>
                <c:pt idx="44">
                  <c:v>-6.77</c:v>
                </c:pt>
                <c:pt idx="45">
                  <c:v>-43.29</c:v>
                </c:pt>
                <c:pt idx="46">
                  <c:v>6.83</c:v>
                </c:pt>
                <c:pt idx="47">
                  <c:v>-64.23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D-4A9C-95D6-1940F087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5744"/>
        <c:axId val="94293232"/>
      </c:barChart>
      <c:catAx>
        <c:axId val="942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93232"/>
        <c:crosses val="autoZero"/>
        <c:auto val="1"/>
        <c:lblAlgn val="ctr"/>
        <c:lblOffset val="100"/>
        <c:noMultiLvlLbl val="0"/>
      </c:catAx>
      <c:valAx>
        <c:axId val="942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'2016'!$B$2:$B$50</c:f>
              <c:numCache>
                <c:formatCode>General</c:formatCode>
                <c:ptCount val="49"/>
                <c:pt idx="0">
                  <c:v>17.29</c:v>
                </c:pt>
                <c:pt idx="1">
                  <c:v>83.09</c:v>
                </c:pt>
                <c:pt idx="2">
                  <c:v>19.579999999999998</c:v>
                </c:pt>
                <c:pt idx="3">
                  <c:v>18.59</c:v>
                </c:pt>
                <c:pt idx="4">
                  <c:v>20.8</c:v>
                </c:pt>
                <c:pt idx="5">
                  <c:v>50.02</c:v>
                </c:pt>
                <c:pt idx="6">
                  <c:v>37.07</c:v>
                </c:pt>
                <c:pt idx="7">
                  <c:v>30.99</c:v>
                </c:pt>
                <c:pt idx="8">
                  <c:v>6.9</c:v>
                </c:pt>
                <c:pt idx="9">
                  <c:v>40.42</c:v>
                </c:pt>
                <c:pt idx="10">
                  <c:v>17.04</c:v>
                </c:pt>
                <c:pt idx="11">
                  <c:v>32.4</c:v>
                </c:pt>
                <c:pt idx="12">
                  <c:v>56.33</c:v>
                </c:pt>
                <c:pt idx="13">
                  <c:v>48.39</c:v>
                </c:pt>
                <c:pt idx="14">
                  <c:v>38.729999999999997</c:v>
                </c:pt>
                <c:pt idx="15">
                  <c:v>55.61</c:v>
                </c:pt>
                <c:pt idx="16">
                  <c:v>3.6</c:v>
                </c:pt>
                <c:pt idx="17">
                  <c:v>23.88</c:v>
                </c:pt>
                <c:pt idx="18">
                  <c:v>26.46</c:v>
                </c:pt>
                <c:pt idx="19">
                  <c:v>-3.94</c:v>
                </c:pt>
                <c:pt idx="20">
                  <c:v>2.4</c:v>
                </c:pt>
                <c:pt idx="21">
                  <c:v>55.76</c:v>
                </c:pt>
                <c:pt idx="22">
                  <c:v>-11.38</c:v>
                </c:pt>
                <c:pt idx="23">
                  <c:v>46.28</c:v>
                </c:pt>
                <c:pt idx="24">
                  <c:v>-17.98</c:v>
                </c:pt>
                <c:pt idx="25">
                  <c:v>-7.06</c:v>
                </c:pt>
                <c:pt idx="26">
                  <c:v>-10.66</c:v>
                </c:pt>
                <c:pt idx="27">
                  <c:v>51</c:v>
                </c:pt>
                <c:pt idx="28">
                  <c:v>-42.2</c:v>
                </c:pt>
                <c:pt idx="29">
                  <c:v>0.13</c:v>
                </c:pt>
                <c:pt idx="30">
                  <c:v>-14.64</c:v>
                </c:pt>
                <c:pt idx="31">
                  <c:v>-13.82</c:v>
                </c:pt>
                <c:pt idx="32">
                  <c:v>-30.18</c:v>
                </c:pt>
                <c:pt idx="33">
                  <c:v>68.03</c:v>
                </c:pt>
                <c:pt idx="34">
                  <c:v>-20.14</c:v>
                </c:pt>
                <c:pt idx="35">
                  <c:v>26.47</c:v>
                </c:pt>
                <c:pt idx="36">
                  <c:v>25.34</c:v>
                </c:pt>
                <c:pt idx="37">
                  <c:v>13.96</c:v>
                </c:pt>
                <c:pt idx="38">
                  <c:v>-5.39</c:v>
                </c:pt>
                <c:pt idx="39">
                  <c:v>50.33</c:v>
                </c:pt>
                <c:pt idx="40">
                  <c:v>27.65</c:v>
                </c:pt>
                <c:pt idx="41">
                  <c:v>-4.04</c:v>
                </c:pt>
                <c:pt idx="42">
                  <c:v>37.32</c:v>
                </c:pt>
                <c:pt idx="43">
                  <c:v>-14.53</c:v>
                </c:pt>
                <c:pt idx="44">
                  <c:v>-1.24</c:v>
                </c:pt>
                <c:pt idx="45">
                  <c:v>-1.4</c:v>
                </c:pt>
                <c:pt idx="46">
                  <c:v>-16.39</c:v>
                </c:pt>
                <c:pt idx="47">
                  <c:v>101.93</c:v>
                </c:pt>
                <c:pt idx="48">
                  <c:v>14.08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B-4805-93A6-2ED33A5A9504}"/>
            </c:ext>
          </c:extLst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'2016'!$A$2:$A$50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'2016'!$C$2:$C$50</c:f>
              <c:numCache>
                <c:formatCode>General</c:formatCode>
                <c:ptCount val="49"/>
                <c:pt idx="0">
                  <c:v>54.93</c:v>
                </c:pt>
                <c:pt idx="1">
                  <c:v>69.17</c:v>
                </c:pt>
                <c:pt idx="2">
                  <c:v>156.41</c:v>
                </c:pt>
                <c:pt idx="3">
                  <c:v>-6.4</c:v>
                </c:pt>
                <c:pt idx="4">
                  <c:v>26.26</c:v>
                </c:pt>
                <c:pt idx="5">
                  <c:v>130.1</c:v>
                </c:pt>
                <c:pt idx="6">
                  <c:v>4.55</c:v>
                </c:pt>
                <c:pt idx="7">
                  <c:v>56.02</c:v>
                </c:pt>
                <c:pt idx="8">
                  <c:v>54.7</c:v>
                </c:pt>
                <c:pt idx="9">
                  <c:v>62.02</c:v>
                </c:pt>
                <c:pt idx="10">
                  <c:v>49.74</c:v>
                </c:pt>
                <c:pt idx="11">
                  <c:v>76.36</c:v>
                </c:pt>
                <c:pt idx="12">
                  <c:v>112.42</c:v>
                </c:pt>
                <c:pt idx="13">
                  <c:v>61.57</c:v>
                </c:pt>
                <c:pt idx="14">
                  <c:v>155.19999999999999</c:v>
                </c:pt>
                <c:pt idx="15">
                  <c:v>-1.87</c:v>
                </c:pt>
                <c:pt idx="16">
                  <c:v>29.75</c:v>
                </c:pt>
                <c:pt idx="17">
                  <c:v>160.18</c:v>
                </c:pt>
                <c:pt idx="18">
                  <c:v>69.31</c:v>
                </c:pt>
                <c:pt idx="19">
                  <c:v>25.85</c:v>
                </c:pt>
                <c:pt idx="20">
                  <c:v>6.92</c:v>
                </c:pt>
                <c:pt idx="21">
                  <c:v>64.55</c:v>
                </c:pt>
                <c:pt idx="22">
                  <c:v>3.79</c:v>
                </c:pt>
                <c:pt idx="23">
                  <c:v>69.069999999999993</c:v>
                </c:pt>
                <c:pt idx="24">
                  <c:v>268.02</c:v>
                </c:pt>
                <c:pt idx="25">
                  <c:v>56.32</c:v>
                </c:pt>
                <c:pt idx="26">
                  <c:v>211.18</c:v>
                </c:pt>
                <c:pt idx="27">
                  <c:v>5.8</c:v>
                </c:pt>
                <c:pt idx="28">
                  <c:v>40.880000000000003</c:v>
                </c:pt>
                <c:pt idx="29">
                  <c:v>106.19</c:v>
                </c:pt>
                <c:pt idx="30">
                  <c:v>54.82</c:v>
                </c:pt>
                <c:pt idx="31">
                  <c:v>84.76</c:v>
                </c:pt>
                <c:pt idx="32">
                  <c:v>58.4</c:v>
                </c:pt>
                <c:pt idx="33">
                  <c:v>46.35</c:v>
                </c:pt>
                <c:pt idx="34">
                  <c:v>55.9</c:v>
                </c:pt>
                <c:pt idx="35">
                  <c:v>54.81</c:v>
                </c:pt>
                <c:pt idx="36">
                  <c:v>148.38999999999999</c:v>
                </c:pt>
                <c:pt idx="37">
                  <c:v>72.2</c:v>
                </c:pt>
                <c:pt idx="38">
                  <c:v>36.24</c:v>
                </c:pt>
                <c:pt idx="39">
                  <c:v>98.84</c:v>
                </c:pt>
                <c:pt idx="40">
                  <c:v>48.94</c:v>
                </c:pt>
                <c:pt idx="41">
                  <c:v>108.49</c:v>
                </c:pt>
                <c:pt idx="42">
                  <c:v>50.58</c:v>
                </c:pt>
                <c:pt idx="43">
                  <c:v>14.61</c:v>
                </c:pt>
                <c:pt idx="44">
                  <c:v>27.56</c:v>
                </c:pt>
                <c:pt idx="45">
                  <c:v>70.39</c:v>
                </c:pt>
                <c:pt idx="46">
                  <c:v>-28.74</c:v>
                </c:pt>
                <c:pt idx="47">
                  <c:v>-7.39</c:v>
                </c:pt>
                <c:pt idx="48">
                  <c:v>202.36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B-4805-93A6-2ED33A5A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82368"/>
        <c:axId val="2131879040"/>
      </c:barChart>
      <c:catAx>
        <c:axId val="2131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79040"/>
        <c:crosses val="autoZero"/>
        <c:auto val="1"/>
        <c:lblAlgn val="ctr"/>
        <c:lblOffset val="100"/>
        <c:noMultiLvlLbl val="0"/>
      </c:catAx>
      <c:valAx>
        <c:axId val="2131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'2017'!$B$2:$B$50</c:f>
              <c:numCache>
                <c:formatCode>General</c:formatCode>
                <c:ptCount val="49"/>
                <c:pt idx="0">
                  <c:v>1.61</c:v>
                </c:pt>
                <c:pt idx="1">
                  <c:v>13.45</c:v>
                </c:pt>
                <c:pt idx="2">
                  <c:v>-26.14</c:v>
                </c:pt>
                <c:pt idx="3">
                  <c:v>-13.73</c:v>
                </c:pt>
                <c:pt idx="4">
                  <c:v>4.75</c:v>
                </c:pt>
                <c:pt idx="5">
                  <c:v>11.04</c:v>
                </c:pt>
                <c:pt idx="6">
                  <c:v>11.71</c:v>
                </c:pt>
                <c:pt idx="7">
                  <c:v>11.6</c:v>
                </c:pt>
                <c:pt idx="8">
                  <c:v>16.89</c:v>
                </c:pt>
                <c:pt idx="9">
                  <c:v>-29.11</c:v>
                </c:pt>
                <c:pt idx="10">
                  <c:v>10.09</c:v>
                </c:pt>
                <c:pt idx="11">
                  <c:v>-19.84</c:v>
                </c:pt>
                <c:pt idx="12">
                  <c:v>12.79</c:v>
                </c:pt>
                <c:pt idx="13">
                  <c:v>49.89</c:v>
                </c:pt>
                <c:pt idx="14">
                  <c:v>22.18</c:v>
                </c:pt>
                <c:pt idx="15">
                  <c:v>21.09</c:v>
                </c:pt>
                <c:pt idx="16">
                  <c:v>24.61</c:v>
                </c:pt>
                <c:pt idx="17">
                  <c:v>47.49</c:v>
                </c:pt>
                <c:pt idx="18">
                  <c:v>39.11</c:v>
                </c:pt>
                <c:pt idx="19">
                  <c:v>12.46</c:v>
                </c:pt>
                <c:pt idx="20">
                  <c:v>36.33</c:v>
                </c:pt>
                <c:pt idx="21">
                  <c:v>28.96</c:v>
                </c:pt>
                <c:pt idx="22">
                  <c:v>14.55</c:v>
                </c:pt>
                <c:pt idx="23">
                  <c:v>21.11</c:v>
                </c:pt>
                <c:pt idx="24">
                  <c:v>4.0199999999999996</c:v>
                </c:pt>
                <c:pt idx="25">
                  <c:v>-37.82</c:v>
                </c:pt>
                <c:pt idx="26">
                  <c:v>-45.32</c:v>
                </c:pt>
                <c:pt idx="27">
                  <c:v>13.23</c:v>
                </c:pt>
                <c:pt idx="28">
                  <c:v>-9.15</c:v>
                </c:pt>
                <c:pt idx="29">
                  <c:v>-11.85</c:v>
                </c:pt>
                <c:pt idx="30">
                  <c:v>38.99</c:v>
                </c:pt>
                <c:pt idx="31">
                  <c:v>5.18</c:v>
                </c:pt>
                <c:pt idx="32">
                  <c:v>10.42</c:v>
                </c:pt>
                <c:pt idx="33">
                  <c:v>21.53</c:v>
                </c:pt>
                <c:pt idx="34">
                  <c:v>33.44</c:v>
                </c:pt>
                <c:pt idx="35">
                  <c:v>22.11</c:v>
                </c:pt>
                <c:pt idx="36">
                  <c:v>61.08</c:v>
                </c:pt>
                <c:pt idx="37">
                  <c:v>7.54</c:v>
                </c:pt>
                <c:pt idx="38">
                  <c:v>13.5</c:v>
                </c:pt>
                <c:pt idx="39">
                  <c:v>1.06</c:v>
                </c:pt>
                <c:pt idx="40">
                  <c:v>7.2</c:v>
                </c:pt>
                <c:pt idx="41">
                  <c:v>13.05</c:v>
                </c:pt>
                <c:pt idx="42">
                  <c:v>21.64</c:v>
                </c:pt>
                <c:pt idx="43">
                  <c:v>-18.239999999999998</c:v>
                </c:pt>
                <c:pt idx="44">
                  <c:v>21.79</c:v>
                </c:pt>
                <c:pt idx="45">
                  <c:v>13.18</c:v>
                </c:pt>
                <c:pt idx="46">
                  <c:v>17.02</c:v>
                </c:pt>
                <c:pt idx="47">
                  <c:v>21.89</c:v>
                </c:pt>
                <c:pt idx="48">
                  <c:v>-10.38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8EE-BB0D-C9969F92DEDA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'2017'!$A$2:$A$50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'2017'!$C$2:$C$50</c:f>
              <c:numCache>
                <c:formatCode>General</c:formatCode>
                <c:ptCount val="49"/>
                <c:pt idx="0">
                  <c:v>3.67</c:v>
                </c:pt>
                <c:pt idx="1">
                  <c:v>15.38</c:v>
                </c:pt>
                <c:pt idx="2">
                  <c:v>-25.24</c:v>
                </c:pt>
                <c:pt idx="3">
                  <c:v>-0.62</c:v>
                </c:pt>
                <c:pt idx="4">
                  <c:v>17.53</c:v>
                </c:pt>
                <c:pt idx="5">
                  <c:v>22.53</c:v>
                </c:pt>
                <c:pt idx="6">
                  <c:v>-57.19</c:v>
                </c:pt>
                <c:pt idx="7">
                  <c:v>26.13</c:v>
                </c:pt>
                <c:pt idx="8">
                  <c:v>13.03</c:v>
                </c:pt>
                <c:pt idx="9">
                  <c:v>-4.95</c:v>
                </c:pt>
                <c:pt idx="10">
                  <c:v>5.56</c:v>
                </c:pt>
                <c:pt idx="11">
                  <c:v>-36.36</c:v>
                </c:pt>
                <c:pt idx="12">
                  <c:v>15.13</c:v>
                </c:pt>
                <c:pt idx="13">
                  <c:v>27.77</c:v>
                </c:pt>
                <c:pt idx="14">
                  <c:v>17.239999999999998</c:v>
                </c:pt>
                <c:pt idx="15">
                  <c:v>10.29</c:v>
                </c:pt>
                <c:pt idx="16">
                  <c:v>65.760000000000005</c:v>
                </c:pt>
                <c:pt idx="17">
                  <c:v>20.61</c:v>
                </c:pt>
                <c:pt idx="18">
                  <c:v>25.71</c:v>
                </c:pt>
                <c:pt idx="19">
                  <c:v>44.78</c:v>
                </c:pt>
                <c:pt idx="20">
                  <c:v>12.97</c:v>
                </c:pt>
                <c:pt idx="21">
                  <c:v>31.31</c:v>
                </c:pt>
                <c:pt idx="22">
                  <c:v>33.130000000000003</c:v>
                </c:pt>
                <c:pt idx="23">
                  <c:v>-33.56</c:v>
                </c:pt>
                <c:pt idx="24">
                  <c:v>-23</c:v>
                </c:pt>
                <c:pt idx="25">
                  <c:v>-44.72</c:v>
                </c:pt>
                <c:pt idx="26">
                  <c:v>-39.96</c:v>
                </c:pt>
                <c:pt idx="27">
                  <c:v>-14.38</c:v>
                </c:pt>
                <c:pt idx="28">
                  <c:v>-8.1199999999999992</c:v>
                </c:pt>
                <c:pt idx="29">
                  <c:v>-11.71</c:v>
                </c:pt>
                <c:pt idx="30">
                  <c:v>27.4</c:v>
                </c:pt>
                <c:pt idx="31">
                  <c:v>8.35</c:v>
                </c:pt>
                <c:pt idx="32">
                  <c:v>67.33</c:v>
                </c:pt>
                <c:pt idx="33">
                  <c:v>4.7</c:v>
                </c:pt>
                <c:pt idx="34">
                  <c:v>7.27</c:v>
                </c:pt>
                <c:pt idx="35">
                  <c:v>11.65</c:v>
                </c:pt>
                <c:pt idx="36">
                  <c:v>40.82</c:v>
                </c:pt>
                <c:pt idx="37">
                  <c:v>-7.38</c:v>
                </c:pt>
                <c:pt idx="38">
                  <c:v>-20.440000000000001</c:v>
                </c:pt>
                <c:pt idx="39">
                  <c:v>-10.33</c:v>
                </c:pt>
                <c:pt idx="40">
                  <c:v>-9.3699999999999992</c:v>
                </c:pt>
                <c:pt idx="41">
                  <c:v>-20.43</c:v>
                </c:pt>
                <c:pt idx="42">
                  <c:v>19.95</c:v>
                </c:pt>
                <c:pt idx="43">
                  <c:v>-32.130000000000003</c:v>
                </c:pt>
                <c:pt idx="44">
                  <c:v>31.35</c:v>
                </c:pt>
                <c:pt idx="45">
                  <c:v>27.06</c:v>
                </c:pt>
                <c:pt idx="46">
                  <c:v>16.18</c:v>
                </c:pt>
                <c:pt idx="47">
                  <c:v>30.64</c:v>
                </c:pt>
                <c:pt idx="48">
                  <c:v>-30.17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5-48EE-BB0D-C9969F92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79872"/>
        <c:axId val="2131881536"/>
      </c:barChart>
      <c:catAx>
        <c:axId val="2131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81536"/>
        <c:crosses val="autoZero"/>
        <c:auto val="1"/>
        <c:lblAlgn val="ctr"/>
        <c:lblOffset val="100"/>
        <c:noMultiLvlLbl val="0"/>
      </c:catAx>
      <c:valAx>
        <c:axId val="21318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'2018'!$B$2:$B$50</c:f>
              <c:numCache>
                <c:formatCode>General</c:formatCode>
                <c:ptCount val="49"/>
                <c:pt idx="0">
                  <c:v>28.91</c:v>
                </c:pt>
                <c:pt idx="1">
                  <c:v>7.67</c:v>
                </c:pt>
                <c:pt idx="2">
                  <c:v>-21.43</c:v>
                </c:pt>
                <c:pt idx="3">
                  <c:v>-23.46</c:v>
                </c:pt>
                <c:pt idx="4">
                  <c:v>-10.54</c:v>
                </c:pt>
                <c:pt idx="5">
                  <c:v>7.74</c:v>
                </c:pt>
                <c:pt idx="6">
                  <c:v>-51.67</c:v>
                </c:pt>
                <c:pt idx="7">
                  <c:v>-10.41</c:v>
                </c:pt>
                <c:pt idx="8">
                  <c:v>2.0099999999999998</c:v>
                </c:pt>
                <c:pt idx="9">
                  <c:v>27.08</c:v>
                </c:pt>
                <c:pt idx="10">
                  <c:v>-16.62</c:v>
                </c:pt>
                <c:pt idx="11">
                  <c:v>-10.59</c:v>
                </c:pt>
                <c:pt idx="12">
                  <c:v>-11.62</c:v>
                </c:pt>
                <c:pt idx="13">
                  <c:v>0.92</c:v>
                </c:pt>
                <c:pt idx="14">
                  <c:v>-5.74</c:v>
                </c:pt>
                <c:pt idx="15">
                  <c:v>17.7</c:v>
                </c:pt>
                <c:pt idx="16">
                  <c:v>27.5</c:v>
                </c:pt>
                <c:pt idx="17">
                  <c:v>21.45</c:v>
                </c:pt>
                <c:pt idx="18">
                  <c:v>-15.64</c:v>
                </c:pt>
                <c:pt idx="19">
                  <c:v>12.41</c:v>
                </c:pt>
                <c:pt idx="20">
                  <c:v>-2.23</c:v>
                </c:pt>
                <c:pt idx="21">
                  <c:v>18.04</c:v>
                </c:pt>
                <c:pt idx="22">
                  <c:v>-24.42</c:v>
                </c:pt>
                <c:pt idx="23">
                  <c:v>-21.8</c:v>
                </c:pt>
                <c:pt idx="24">
                  <c:v>-44.29</c:v>
                </c:pt>
                <c:pt idx="25">
                  <c:v>54.77</c:v>
                </c:pt>
                <c:pt idx="26">
                  <c:v>0.49</c:v>
                </c:pt>
                <c:pt idx="27">
                  <c:v>1.83</c:v>
                </c:pt>
                <c:pt idx="28">
                  <c:v>-14.36</c:v>
                </c:pt>
                <c:pt idx="29">
                  <c:v>18.5</c:v>
                </c:pt>
                <c:pt idx="30">
                  <c:v>3.06</c:v>
                </c:pt>
                <c:pt idx="31">
                  <c:v>-17.149999999999999</c:v>
                </c:pt>
                <c:pt idx="32">
                  <c:v>22.81</c:v>
                </c:pt>
                <c:pt idx="33">
                  <c:v>4.8600000000000003</c:v>
                </c:pt>
                <c:pt idx="34">
                  <c:v>12.41</c:v>
                </c:pt>
                <c:pt idx="35">
                  <c:v>8.3000000000000007</c:v>
                </c:pt>
                <c:pt idx="36">
                  <c:v>-28.24</c:v>
                </c:pt>
                <c:pt idx="37">
                  <c:v>26.73</c:v>
                </c:pt>
                <c:pt idx="38">
                  <c:v>38.93</c:v>
                </c:pt>
                <c:pt idx="39">
                  <c:v>-7.17</c:v>
                </c:pt>
                <c:pt idx="40">
                  <c:v>-70.83</c:v>
                </c:pt>
                <c:pt idx="41">
                  <c:v>15</c:v>
                </c:pt>
                <c:pt idx="42">
                  <c:v>-4.87</c:v>
                </c:pt>
                <c:pt idx="43">
                  <c:v>-44.96</c:v>
                </c:pt>
                <c:pt idx="44">
                  <c:v>-5.87</c:v>
                </c:pt>
                <c:pt idx="45">
                  <c:v>-5.71</c:v>
                </c:pt>
                <c:pt idx="46">
                  <c:v>4.54</c:v>
                </c:pt>
                <c:pt idx="47">
                  <c:v>26.5</c:v>
                </c:pt>
                <c:pt idx="4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B-4462-A4E8-3EF7D63380AF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'2018'!$C$2:$C$50</c:f>
              <c:numCache>
                <c:formatCode>General</c:formatCode>
                <c:ptCount val="49"/>
                <c:pt idx="0">
                  <c:v>20.73</c:v>
                </c:pt>
                <c:pt idx="1">
                  <c:v>20.399999999999999</c:v>
                </c:pt>
                <c:pt idx="2">
                  <c:v>18.989999999999998</c:v>
                </c:pt>
                <c:pt idx="3">
                  <c:v>-8.7200000000000006</c:v>
                </c:pt>
                <c:pt idx="4">
                  <c:v>-5.41</c:v>
                </c:pt>
                <c:pt idx="5">
                  <c:v>-4.8899999999999997</c:v>
                </c:pt>
                <c:pt idx="6">
                  <c:v>-60</c:v>
                </c:pt>
                <c:pt idx="7">
                  <c:v>-7.14</c:v>
                </c:pt>
                <c:pt idx="8">
                  <c:v>-5.55</c:v>
                </c:pt>
                <c:pt idx="9">
                  <c:v>109.95</c:v>
                </c:pt>
                <c:pt idx="10">
                  <c:v>-10.88</c:v>
                </c:pt>
                <c:pt idx="11">
                  <c:v>-5.56</c:v>
                </c:pt>
                <c:pt idx="12">
                  <c:v>-31.62</c:v>
                </c:pt>
                <c:pt idx="13">
                  <c:v>-28.09</c:v>
                </c:pt>
                <c:pt idx="14">
                  <c:v>11.71</c:v>
                </c:pt>
                <c:pt idx="15">
                  <c:v>10.53</c:v>
                </c:pt>
                <c:pt idx="16">
                  <c:v>48.79</c:v>
                </c:pt>
                <c:pt idx="17">
                  <c:v>-12.84</c:v>
                </c:pt>
                <c:pt idx="18">
                  <c:v>-33.25</c:v>
                </c:pt>
                <c:pt idx="19">
                  <c:v>10.53</c:v>
                </c:pt>
                <c:pt idx="20">
                  <c:v>-17.920000000000002</c:v>
                </c:pt>
                <c:pt idx="21">
                  <c:v>-27.68</c:v>
                </c:pt>
                <c:pt idx="22">
                  <c:v>-20.36</c:v>
                </c:pt>
                <c:pt idx="23">
                  <c:v>32.130000000000003</c:v>
                </c:pt>
                <c:pt idx="24">
                  <c:v>-43.91</c:v>
                </c:pt>
                <c:pt idx="25">
                  <c:v>13.25</c:v>
                </c:pt>
                <c:pt idx="26">
                  <c:v>-36.39</c:v>
                </c:pt>
                <c:pt idx="27">
                  <c:v>-2.71</c:v>
                </c:pt>
                <c:pt idx="28">
                  <c:v>19.3</c:v>
                </c:pt>
                <c:pt idx="29">
                  <c:v>-10.92</c:v>
                </c:pt>
                <c:pt idx="30">
                  <c:v>39.25</c:v>
                </c:pt>
                <c:pt idx="31">
                  <c:v>-9.1999999999999993</c:v>
                </c:pt>
                <c:pt idx="32">
                  <c:v>68.88</c:v>
                </c:pt>
                <c:pt idx="33">
                  <c:v>-28.27</c:v>
                </c:pt>
                <c:pt idx="34">
                  <c:v>-13.55</c:v>
                </c:pt>
                <c:pt idx="35">
                  <c:v>-12.42</c:v>
                </c:pt>
                <c:pt idx="36">
                  <c:v>-39.869999999999997</c:v>
                </c:pt>
                <c:pt idx="37">
                  <c:v>35.229999999999997</c:v>
                </c:pt>
                <c:pt idx="38">
                  <c:v>50.91</c:v>
                </c:pt>
                <c:pt idx="39">
                  <c:v>-45.95</c:v>
                </c:pt>
                <c:pt idx="40">
                  <c:v>-77.709999999999994</c:v>
                </c:pt>
                <c:pt idx="41">
                  <c:v>-5.79</c:v>
                </c:pt>
                <c:pt idx="42">
                  <c:v>-8.5299999999999994</c:v>
                </c:pt>
                <c:pt idx="43">
                  <c:v>-45.99</c:v>
                </c:pt>
                <c:pt idx="44">
                  <c:v>-11.75</c:v>
                </c:pt>
                <c:pt idx="45">
                  <c:v>2.06</c:v>
                </c:pt>
                <c:pt idx="46">
                  <c:v>-23.92</c:v>
                </c:pt>
                <c:pt idx="47">
                  <c:v>16.05</c:v>
                </c:pt>
                <c:pt idx="48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B-4462-A4E8-3EF7D633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45216"/>
        <c:axId val="213945632"/>
      </c:barChart>
      <c:catAx>
        <c:axId val="213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5632"/>
        <c:crosses val="autoZero"/>
        <c:auto val="1"/>
        <c:lblAlgn val="ctr"/>
        <c:lblOffset val="100"/>
        <c:noMultiLvlLbl val="0"/>
      </c:catAx>
      <c:valAx>
        <c:axId val="2139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'2019'!$B$2:$B$50</c:f>
              <c:numCache>
                <c:formatCode>General</c:formatCode>
                <c:ptCount val="49"/>
                <c:pt idx="0">
                  <c:v>19.48</c:v>
                </c:pt>
                <c:pt idx="1">
                  <c:v>41.7</c:v>
                </c:pt>
                <c:pt idx="2">
                  <c:v>33.21</c:v>
                </c:pt>
                <c:pt idx="3">
                  <c:v>13.9</c:v>
                </c:pt>
                <c:pt idx="4">
                  <c:v>24.97</c:v>
                </c:pt>
                <c:pt idx="5">
                  <c:v>10.84</c:v>
                </c:pt>
                <c:pt idx="6">
                  <c:v>126.8</c:v>
                </c:pt>
                <c:pt idx="7">
                  <c:v>-9.48</c:v>
                </c:pt>
                <c:pt idx="8">
                  <c:v>13.72</c:v>
                </c:pt>
                <c:pt idx="9">
                  <c:v>33.08</c:v>
                </c:pt>
                <c:pt idx="10">
                  <c:v>3.48</c:v>
                </c:pt>
                <c:pt idx="11">
                  <c:v>18.920000000000002</c:v>
                </c:pt>
                <c:pt idx="12">
                  <c:v>23.88</c:v>
                </c:pt>
                <c:pt idx="13">
                  <c:v>75.819999999999993</c:v>
                </c:pt>
                <c:pt idx="14">
                  <c:v>10.11</c:v>
                </c:pt>
                <c:pt idx="15">
                  <c:v>18.18</c:v>
                </c:pt>
                <c:pt idx="16">
                  <c:v>2.42</c:v>
                </c:pt>
                <c:pt idx="17">
                  <c:v>-3.9</c:v>
                </c:pt>
                <c:pt idx="18">
                  <c:v>11.64</c:v>
                </c:pt>
                <c:pt idx="19">
                  <c:v>-1.89</c:v>
                </c:pt>
                <c:pt idx="20">
                  <c:v>4.01</c:v>
                </c:pt>
                <c:pt idx="21">
                  <c:v>6.63</c:v>
                </c:pt>
                <c:pt idx="22">
                  <c:v>28.5</c:v>
                </c:pt>
                <c:pt idx="23">
                  <c:v>-1.29</c:v>
                </c:pt>
                <c:pt idx="24">
                  <c:v>32.14</c:v>
                </c:pt>
                <c:pt idx="25">
                  <c:v>10.96</c:v>
                </c:pt>
                <c:pt idx="26">
                  <c:v>67.099999999999994</c:v>
                </c:pt>
                <c:pt idx="27">
                  <c:v>72.599999999999994</c:v>
                </c:pt>
                <c:pt idx="28">
                  <c:v>33.020000000000003</c:v>
                </c:pt>
                <c:pt idx="29">
                  <c:v>32.92</c:v>
                </c:pt>
                <c:pt idx="30">
                  <c:v>-0.11</c:v>
                </c:pt>
                <c:pt idx="31">
                  <c:v>15.04</c:v>
                </c:pt>
                <c:pt idx="32">
                  <c:v>31.02</c:v>
                </c:pt>
                <c:pt idx="33">
                  <c:v>17.100000000000001</c:v>
                </c:pt>
                <c:pt idx="34">
                  <c:v>29.25</c:v>
                </c:pt>
                <c:pt idx="35">
                  <c:v>13.46</c:v>
                </c:pt>
                <c:pt idx="36">
                  <c:v>46.09</c:v>
                </c:pt>
                <c:pt idx="37">
                  <c:v>10.220000000000001</c:v>
                </c:pt>
                <c:pt idx="38">
                  <c:v>-38.799999999999997</c:v>
                </c:pt>
                <c:pt idx="39">
                  <c:v>7.19</c:v>
                </c:pt>
                <c:pt idx="40">
                  <c:v>23.56</c:v>
                </c:pt>
                <c:pt idx="41">
                  <c:v>38.82</c:v>
                </c:pt>
                <c:pt idx="42">
                  <c:v>19.690000000000001</c:v>
                </c:pt>
                <c:pt idx="43">
                  <c:v>21.69</c:v>
                </c:pt>
                <c:pt idx="44">
                  <c:v>17.600000000000001</c:v>
                </c:pt>
                <c:pt idx="45">
                  <c:v>7.99</c:v>
                </c:pt>
                <c:pt idx="46">
                  <c:v>12.91</c:v>
                </c:pt>
                <c:pt idx="47">
                  <c:v>18.41</c:v>
                </c:pt>
                <c:pt idx="48">
                  <c:v>-8.65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B-48ED-B0F7-90CEEBCAF07B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'2019'!$C$2:$C$50</c:f>
              <c:numCache>
                <c:formatCode>General</c:formatCode>
                <c:ptCount val="49"/>
                <c:pt idx="0">
                  <c:v>34.04</c:v>
                </c:pt>
                <c:pt idx="1">
                  <c:v>55.43</c:v>
                </c:pt>
                <c:pt idx="2">
                  <c:v>152.04</c:v>
                </c:pt>
                <c:pt idx="3">
                  <c:v>74.790000000000006</c:v>
                </c:pt>
                <c:pt idx="4">
                  <c:v>37.590000000000003</c:v>
                </c:pt>
                <c:pt idx="5">
                  <c:v>37.799999999999997</c:v>
                </c:pt>
                <c:pt idx="6">
                  <c:v>153.31</c:v>
                </c:pt>
                <c:pt idx="7">
                  <c:v>101.5</c:v>
                </c:pt>
                <c:pt idx="8">
                  <c:v>39.340000000000003</c:v>
                </c:pt>
                <c:pt idx="9">
                  <c:v>129.57</c:v>
                </c:pt>
                <c:pt idx="10">
                  <c:v>41.65</c:v>
                </c:pt>
                <c:pt idx="11">
                  <c:v>101.82</c:v>
                </c:pt>
                <c:pt idx="12">
                  <c:v>10.68</c:v>
                </c:pt>
                <c:pt idx="13">
                  <c:v>31.4</c:v>
                </c:pt>
                <c:pt idx="14">
                  <c:v>-7.25</c:v>
                </c:pt>
                <c:pt idx="15">
                  <c:v>166.67</c:v>
                </c:pt>
                <c:pt idx="16">
                  <c:v>22.4</c:v>
                </c:pt>
                <c:pt idx="17">
                  <c:v>9.02</c:v>
                </c:pt>
                <c:pt idx="18">
                  <c:v>34.49</c:v>
                </c:pt>
                <c:pt idx="19">
                  <c:v>-8.6300000000000008</c:v>
                </c:pt>
                <c:pt idx="20">
                  <c:v>94.5</c:v>
                </c:pt>
                <c:pt idx="21">
                  <c:v>46.3</c:v>
                </c:pt>
                <c:pt idx="22">
                  <c:v>88.03</c:v>
                </c:pt>
                <c:pt idx="23">
                  <c:v>78.17</c:v>
                </c:pt>
                <c:pt idx="24">
                  <c:v>67.98</c:v>
                </c:pt>
                <c:pt idx="25">
                  <c:v>55.81</c:v>
                </c:pt>
                <c:pt idx="26">
                  <c:v>145.44999999999999</c:v>
                </c:pt>
                <c:pt idx="27">
                  <c:v>126.26</c:v>
                </c:pt>
                <c:pt idx="28">
                  <c:v>75.489999999999995</c:v>
                </c:pt>
                <c:pt idx="29">
                  <c:v>41.91</c:v>
                </c:pt>
                <c:pt idx="30">
                  <c:v>4.4000000000000004</c:v>
                </c:pt>
                <c:pt idx="31">
                  <c:v>26.02</c:v>
                </c:pt>
                <c:pt idx="32">
                  <c:v>15.98</c:v>
                </c:pt>
                <c:pt idx="33">
                  <c:v>64.58</c:v>
                </c:pt>
                <c:pt idx="34">
                  <c:v>52.61</c:v>
                </c:pt>
                <c:pt idx="35">
                  <c:v>54.15</c:v>
                </c:pt>
                <c:pt idx="36">
                  <c:v>1.08</c:v>
                </c:pt>
                <c:pt idx="37">
                  <c:v>59.97</c:v>
                </c:pt>
                <c:pt idx="38">
                  <c:v>-47.96</c:v>
                </c:pt>
                <c:pt idx="39">
                  <c:v>59.68</c:v>
                </c:pt>
                <c:pt idx="40">
                  <c:v>6.02</c:v>
                </c:pt>
                <c:pt idx="41">
                  <c:v>100.55</c:v>
                </c:pt>
                <c:pt idx="42">
                  <c:v>60.91</c:v>
                </c:pt>
                <c:pt idx="43">
                  <c:v>248.42</c:v>
                </c:pt>
                <c:pt idx="44">
                  <c:v>47.17</c:v>
                </c:pt>
                <c:pt idx="45">
                  <c:v>44.44</c:v>
                </c:pt>
                <c:pt idx="46">
                  <c:v>9.2200000000000006</c:v>
                </c:pt>
                <c:pt idx="47">
                  <c:v>3.21</c:v>
                </c:pt>
                <c:pt idx="4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B-48ED-B0F7-90CEEBCA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0304"/>
        <c:axId val="77163616"/>
      </c:barChart>
      <c:catAx>
        <c:axId val="771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63616"/>
        <c:crosses val="autoZero"/>
        <c:auto val="1"/>
        <c:lblAlgn val="ctr"/>
        <c:lblOffset val="100"/>
        <c:noMultiLvlLbl val="0"/>
      </c:catAx>
      <c:valAx>
        <c:axId val="77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'2020'!$B$2:$B$50</c:f>
              <c:numCache>
                <c:formatCode>General</c:formatCode>
                <c:ptCount val="49"/>
                <c:pt idx="0">
                  <c:v>47.44</c:v>
                </c:pt>
                <c:pt idx="1">
                  <c:v>72.05</c:v>
                </c:pt>
                <c:pt idx="2">
                  <c:v>55.13</c:v>
                </c:pt>
                <c:pt idx="3">
                  <c:v>12.03</c:v>
                </c:pt>
                <c:pt idx="4">
                  <c:v>19.64</c:v>
                </c:pt>
                <c:pt idx="5">
                  <c:v>60.01</c:v>
                </c:pt>
                <c:pt idx="6">
                  <c:v>113.25</c:v>
                </c:pt>
                <c:pt idx="7">
                  <c:v>38.31</c:v>
                </c:pt>
                <c:pt idx="8">
                  <c:v>-9.23</c:v>
                </c:pt>
                <c:pt idx="9">
                  <c:v>35.21</c:v>
                </c:pt>
                <c:pt idx="10">
                  <c:v>64.16</c:v>
                </c:pt>
                <c:pt idx="11">
                  <c:v>53.97</c:v>
                </c:pt>
                <c:pt idx="12">
                  <c:v>-22.25</c:v>
                </c:pt>
                <c:pt idx="13">
                  <c:v>12.52</c:v>
                </c:pt>
                <c:pt idx="14">
                  <c:v>-33.590000000000003</c:v>
                </c:pt>
                <c:pt idx="15">
                  <c:v>-8.89</c:v>
                </c:pt>
                <c:pt idx="16">
                  <c:v>59.92</c:v>
                </c:pt>
                <c:pt idx="17">
                  <c:v>-9.2799999999999994</c:v>
                </c:pt>
                <c:pt idx="18">
                  <c:v>-18.350000000000001</c:v>
                </c:pt>
                <c:pt idx="19">
                  <c:v>-28.16</c:v>
                </c:pt>
                <c:pt idx="20">
                  <c:v>5.17</c:v>
                </c:pt>
                <c:pt idx="21">
                  <c:v>2.58</c:v>
                </c:pt>
                <c:pt idx="22">
                  <c:v>73.790000000000006</c:v>
                </c:pt>
                <c:pt idx="23">
                  <c:v>85.43</c:v>
                </c:pt>
                <c:pt idx="24">
                  <c:v>26.75</c:v>
                </c:pt>
                <c:pt idx="25">
                  <c:v>84.62</c:v>
                </c:pt>
                <c:pt idx="26">
                  <c:v>85.15</c:v>
                </c:pt>
                <c:pt idx="27">
                  <c:v>17.71</c:v>
                </c:pt>
                <c:pt idx="28">
                  <c:v>-1.51</c:v>
                </c:pt>
                <c:pt idx="29">
                  <c:v>59.5</c:v>
                </c:pt>
                <c:pt idx="30">
                  <c:v>-16.75</c:v>
                </c:pt>
                <c:pt idx="31">
                  <c:v>7.42</c:v>
                </c:pt>
                <c:pt idx="32">
                  <c:v>36.9</c:v>
                </c:pt>
                <c:pt idx="33">
                  <c:v>82.74</c:v>
                </c:pt>
                <c:pt idx="34">
                  <c:v>-2.73</c:v>
                </c:pt>
                <c:pt idx="35">
                  <c:v>-15.89</c:v>
                </c:pt>
                <c:pt idx="36">
                  <c:v>76.260000000000005</c:v>
                </c:pt>
                <c:pt idx="37">
                  <c:v>21.88</c:v>
                </c:pt>
                <c:pt idx="38">
                  <c:v>3.77</c:v>
                </c:pt>
                <c:pt idx="39">
                  <c:v>30.32</c:v>
                </c:pt>
                <c:pt idx="40">
                  <c:v>47.37</c:v>
                </c:pt>
                <c:pt idx="41">
                  <c:v>167.4</c:v>
                </c:pt>
                <c:pt idx="42">
                  <c:v>-8.19</c:v>
                </c:pt>
                <c:pt idx="43">
                  <c:v>94.32</c:v>
                </c:pt>
                <c:pt idx="44">
                  <c:v>-5.49</c:v>
                </c:pt>
                <c:pt idx="45">
                  <c:v>-8.25</c:v>
                </c:pt>
                <c:pt idx="46">
                  <c:v>1.56</c:v>
                </c:pt>
                <c:pt idx="47">
                  <c:v>34.61</c:v>
                </c:pt>
                <c:pt idx="48">
                  <c:v>21.56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B-4B9D-BE84-5C27F2EEEB70}"/>
            </c:ext>
          </c:extLst>
        </c:ser>
        <c:ser>
          <c:idx val="1"/>
          <c:order val="1"/>
          <c:tx>
            <c:strRef>
              <c:f>'2020'!$C$1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'2020'!$A$2:$A$50</c:f>
              <c:strCache>
                <c:ptCount val="49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BVN  </c:v>
                </c:pt>
                <c:pt idx="15">
                  <c:v>PRU.AX  </c:v>
                </c:pt>
                <c:pt idx="16">
                  <c:v>NST.AX  </c:v>
                </c:pt>
                <c:pt idx="17">
                  <c:v>EDV.TO  </c:v>
                </c:pt>
                <c:pt idx="18">
                  <c:v>LUN.TO  </c:v>
                </c:pt>
                <c:pt idx="19">
                  <c:v>RRL.AX  </c:v>
                </c:pt>
                <c:pt idx="20">
                  <c:v>POG.L  </c:v>
                </c:pt>
                <c:pt idx="21">
                  <c:v>KGC  </c:v>
                </c:pt>
                <c:pt idx="22">
                  <c:v>GFI  </c:v>
                </c:pt>
                <c:pt idx="23">
                  <c:v>TGZ.TO  </c:v>
                </c:pt>
                <c:pt idx="24">
                  <c:v>CDE  </c:v>
                </c:pt>
                <c:pt idx="25">
                  <c:v>TXG.TO  </c:v>
                </c:pt>
                <c:pt idx="26">
                  <c:v>DRD  </c:v>
                </c:pt>
                <c:pt idx="27">
                  <c:v>NG  </c:v>
                </c:pt>
                <c:pt idx="28">
                  <c:v>AU  </c:v>
                </c:pt>
                <c:pt idx="29">
                  <c:v>GOLD  </c:v>
                </c:pt>
                <c:pt idx="30">
                  <c:v>EVN.AX  </c:v>
                </c:pt>
                <c:pt idx="31">
                  <c:v>NEM  </c:v>
                </c:pt>
                <c:pt idx="32">
                  <c:v>SAR.AX  </c:v>
                </c:pt>
                <c:pt idx="33">
                  <c:v>AUY  </c:v>
                </c:pt>
                <c:pt idx="34">
                  <c:v>AEM  </c:v>
                </c:pt>
                <c:pt idx="35">
                  <c:v>WPM  </c:v>
                </c:pt>
                <c:pt idx="36">
                  <c:v>IAG  </c:v>
                </c:pt>
                <c:pt idx="37">
                  <c:v>SSRM  </c:v>
                </c:pt>
                <c:pt idx="38">
                  <c:v>OGC.TO  </c:v>
                </c:pt>
                <c:pt idx="39">
                  <c:v>AGI  </c:v>
                </c:pt>
                <c:pt idx="40">
                  <c:v>NGD  </c:v>
                </c:pt>
                <c:pt idx="41">
                  <c:v>HMY  </c:v>
                </c:pt>
                <c:pt idx="42">
                  <c:v>SAND  </c:v>
                </c:pt>
                <c:pt idx="43">
                  <c:v>SBSW  </c:v>
                </c:pt>
                <c:pt idx="44">
                  <c:v>FNV  </c:v>
                </c:pt>
                <c:pt idx="45">
                  <c:v>RGLD  </c:v>
                </c:pt>
                <c:pt idx="46">
                  <c:v>OR  </c:v>
                </c:pt>
                <c:pt idx="47">
                  <c:v>SA  </c:v>
                </c:pt>
                <c:pt idx="48">
                  <c:v>ANTM.JK  </c:v>
                </c:pt>
              </c:strCache>
            </c:strRef>
          </c:cat>
          <c:val>
            <c:numRef>
              <c:f>'2020'!$C$2:$C$50</c:f>
              <c:numCache>
                <c:formatCode>General</c:formatCode>
                <c:ptCount val="49"/>
                <c:pt idx="0">
                  <c:v>108.83</c:v>
                </c:pt>
                <c:pt idx="1">
                  <c:v>70.069999999999993</c:v>
                </c:pt>
                <c:pt idx="2">
                  <c:v>31.64</c:v>
                </c:pt>
                <c:pt idx="3">
                  <c:v>42.42</c:v>
                </c:pt>
                <c:pt idx="4">
                  <c:v>119.5</c:v>
                </c:pt>
                <c:pt idx="5">
                  <c:v>42.49</c:v>
                </c:pt>
                <c:pt idx="6">
                  <c:v>64.03</c:v>
                </c:pt>
                <c:pt idx="7">
                  <c:v>-3.28</c:v>
                </c:pt>
                <c:pt idx="8">
                  <c:v>-13.55</c:v>
                </c:pt>
                <c:pt idx="9">
                  <c:v>3.81</c:v>
                </c:pt>
                <c:pt idx="10">
                  <c:v>41.38</c:v>
                </c:pt>
                <c:pt idx="11">
                  <c:v>29.88</c:v>
                </c:pt>
                <c:pt idx="12">
                  <c:v>-2.37</c:v>
                </c:pt>
                <c:pt idx="13">
                  <c:v>3.33</c:v>
                </c:pt>
                <c:pt idx="14">
                  <c:v>-19.059999999999999</c:v>
                </c:pt>
                <c:pt idx="15">
                  <c:v>15.04</c:v>
                </c:pt>
                <c:pt idx="16">
                  <c:v>12.6</c:v>
                </c:pt>
                <c:pt idx="17">
                  <c:v>19.29</c:v>
                </c:pt>
                <c:pt idx="18">
                  <c:v>44.32</c:v>
                </c:pt>
                <c:pt idx="19">
                  <c:v>-13.23</c:v>
                </c:pt>
                <c:pt idx="20">
                  <c:v>155.91</c:v>
                </c:pt>
                <c:pt idx="21">
                  <c:v>54.2</c:v>
                </c:pt>
                <c:pt idx="22">
                  <c:v>40.67</c:v>
                </c:pt>
                <c:pt idx="23">
                  <c:v>99.71</c:v>
                </c:pt>
                <c:pt idx="24">
                  <c:v>32.520000000000003</c:v>
                </c:pt>
                <c:pt idx="25">
                  <c:v>-5.96</c:v>
                </c:pt>
                <c:pt idx="26">
                  <c:v>116.42</c:v>
                </c:pt>
                <c:pt idx="27">
                  <c:v>9.39</c:v>
                </c:pt>
                <c:pt idx="28">
                  <c:v>-0.31</c:v>
                </c:pt>
                <c:pt idx="29">
                  <c:v>23.2</c:v>
                </c:pt>
                <c:pt idx="30">
                  <c:v>33.07</c:v>
                </c:pt>
                <c:pt idx="31">
                  <c:v>38.57</c:v>
                </c:pt>
                <c:pt idx="32">
                  <c:v>43.07</c:v>
                </c:pt>
                <c:pt idx="33">
                  <c:v>46.04</c:v>
                </c:pt>
                <c:pt idx="34">
                  <c:v>15.95</c:v>
                </c:pt>
                <c:pt idx="35">
                  <c:v>40.49</c:v>
                </c:pt>
                <c:pt idx="36">
                  <c:v>-1.61</c:v>
                </c:pt>
                <c:pt idx="37">
                  <c:v>6.01</c:v>
                </c:pt>
                <c:pt idx="38">
                  <c:v>-2.77</c:v>
                </c:pt>
                <c:pt idx="39">
                  <c:v>47.55</c:v>
                </c:pt>
                <c:pt idx="40">
                  <c:v>143.33000000000001</c:v>
                </c:pt>
                <c:pt idx="41">
                  <c:v>26.83</c:v>
                </c:pt>
                <c:pt idx="42">
                  <c:v>-3.76</c:v>
                </c:pt>
                <c:pt idx="43">
                  <c:v>57.33</c:v>
                </c:pt>
                <c:pt idx="44">
                  <c:v>21.15</c:v>
                </c:pt>
                <c:pt idx="45">
                  <c:v>-12.19</c:v>
                </c:pt>
                <c:pt idx="46">
                  <c:v>30.45</c:v>
                </c:pt>
                <c:pt idx="47">
                  <c:v>53.01</c:v>
                </c:pt>
                <c:pt idx="48">
                  <c:v>130.36000000000001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B-4B9D-BE84-5C27F2EE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83248"/>
        <c:axId val="102583664"/>
      </c:barChart>
      <c:catAx>
        <c:axId val="102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83664"/>
        <c:crosses val="autoZero"/>
        <c:auto val="1"/>
        <c:lblAlgn val="ctr"/>
        <c:lblOffset val="100"/>
        <c:noMultiLvlLbl val="0"/>
      </c:catAx>
      <c:valAx>
        <c:axId val="102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return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-10.6</c:v>
                </c:pt>
                <c:pt idx="1">
                  <c:v>6.97</c:v>
                </c:pt>
                <c:pt idx="2">
                  <c:v>12.57</c:v>
                </c:pt>
                <c:pt idx="3">
                  <c:v>-2.69</c:v>
                </c:pt>
                <c:pt idx="4">
                  <c:v>18.62</c:v>
                </c:pt>
                <c:pt idx="5">
                  <c:v>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ED3-B8F7-4A8102C43331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GDX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-27.56</c:v>
                </c:pt>
                <c:pt idx="1">
                  <c:v>48.47</c:v>
                </c:pt>
                <c:pt idx="2">
                  <c:v>6.8</c:v>
                </c:pt>
                <c:pt idx="3">
                  <c:v>-11.46</c:v>
                </c:pt>
                <c:pt idx="4">
                  <c:v>39.1</c:v>
                </c:pt>
                <c:pt idx="5">
                  <c:v>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6-4ED3-B8F7-4A8102C4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60944"/>
        <c:axId val="69163024"/>
      </c:barChart>
      <c:catAx>
        <c:axId val="69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63024"/>
        <c:crosses val="autoZero"/>
        <c:auto val="1"/>
        <c:lblAlgn val="ctr"/>
        <c:lblOffset val="100"/>
        <c:noMultiLvlLbl val="0"/>
      </c:catAx>
      <c:valAx>
        <c:axId val="69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0</xdr:row>
      <xdr:rowOff>167640</xdr:rowOff>
    </xdr:from>
    <xdr:to>
      <xdr:col>11</xdr:col>
      <xdr:colOff>293370</xdr:colOff>
      <xdr:row>15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167640</xdr:rowOff>
    </xdr:from>
    <xdr:to>
      <xdr:col>10</xdr:col>
      <xdr:colOff>308610</xdr:colOff>
      <xdr:row>16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167640</xdr:rowOff>
    </xdr:from>
    <xdr:to>
      <xdr:col>10</xdr:col>
      <xdr:colOff>308610</xdr:colOff>
      <xdr:row>16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575310</xdr:colOff>
      <xdr:row>1</xdr:row>
      <xdr:rowOff>30480</xdr:rowOff>
    </xdr:from>
    <xdr:to>
      <xdr:col>11</xdr:col>
      <xdr:colOff>270510</xdr:colOff>
      <xdr:row>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167640</xdr:rowOff>
    </xdr:from>
    <xdr:to>
      <xdr:col>10</xdr:col>
      <xdr:colOff>308610</xdr:colOff>
      <xdr:row>16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45720</xdr:rowOff>
    </xdr:from>
    <xdr:to>
      <xdr:col>11</xdr:col>
      <xdr:colOff>209550</xdr:colOff>
      <xdr:row>16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167640</xdr:rowOff>
    </xdr:from>
    <xdr:to>
      <xdr:col>16</xdr:col>
      <xdr:colOff>358140</xdr:colOff>
      <xdr:row>26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64.2</v>
      </c>
      <c r="C2">
        <v>187.36</v>
      </c>
    </row>
    <row r="3" spans="1:3" x14ac:dyDescent="0.3">
      <c r="A3" t="s">
        <v>1</v>
      </c>
      <c r="B3">
        <v>-58.14</v>
      </c>
      <c r="C3">
        <v>-56.9</v>
      </c>
    </row>
    <row r="4" spans="1:3" x14ac:dyDescent="0.3">
      <c r="A4" t="s">
        <v>2</v>
      </c>
      <c r="B4">
        <v>28.57</v>
      </c>
      <c r="C4">
        <v>267.92</v>
      </c>
    </row>
    <row r="5" spans="1:3" x14ac:dyDescent="0.3">
      <c r="A5" t="s">
        <v>3</v>
      </c>
      <c r="B5">
        <v>8.89</v>
      </c>
      <c r="C5">
        <v>6.46</v>
      </c>
    </row>
    <row r="6" spans="1:3" x14ac:dyDescent="0.3">
      <c r="A6" t="s">
        <v>4</v>
      </c>
      <c r="B6">
        <v>42.86</v>
      </c>
      <c r="C6">
        <v>-8.14</v>
      </c>
    </row>
    <row r="7" spans="1:3" x14ac:dyDescent="0.3">
      <c r="A7" t="s">
        <v>5</v>
      </c>
      <c r="B7">
        <v>3.79</v>
      </c>
      <c r="C7">
        <v>-41.04</v>
      </c>
    </row>
    <row r="8" spans="1:3" x14ac:dyDescent="0.3">
      <c r="A8" t="s">
        <v>6</v>
      </c>
      <c r="B8">
        <v>-31.87</v>
      </c>
      <c r="C8">
        <v>-53.67</v>
      </c>
    </row>
    <row r="9" spans="1:3" x14ac:dyDescent="0.3">
      <c r="A9" t="s">
        <v>7</v>
      </c>
      <c r="B9">
        <v>23.73</v>
      </c>
      <c r="C9">
        <v>54</v>
      </c>
    </row>
    <row r="10" spans="1:3" x14ac:dyDescent="0.3">
      <c r="A10" t="s">
        <v>8</v>
      </c>
      <c r="B10">
        <v>12.5</v>
      </c>
      <c r="C10">
        <v>18.34</v>
      </c>
    </row>
    <row r="11" spans="1:3" x14ac:dyDescent="0.3">
      <c r="A11" t="s">
        <v>9</v>
      </c>
      <c r="B11">
        <v>-12.73</v>
      </c>
      <c r="C11">
        <v>0</v>
      </c>
    </row>
    <row r="12" spans="1:3" x14ac:dyDescent="0.3">
      <c r="A12" t="s">
        <v>10</v>
      </c>
      <c r="B12">
        <v>-11.7</v>
      </c>
      <c r="C12">
        <v>1.1399999999999999</v>
      </c>
    </row>
    <row r="13" spans="1:3" x14ac:dyDescent="0.3">
      <c r="A13" t="s">
        <v>11</v>
      </c>
      <c r="B13">
        <v>-43.56</v>
      </c>
      <c r="C13">
        <v>-66.319999999999993</v>
      </c>
    </row>
    <row r="14" spans="1:3" x14ac:dyDescent="0.3">
      <c r="A14" t="s">
        <v>12</v>
      </c>
      <c r="B14">
        <v>1.54</v>
      </c>
      <c r="C14">
        <v>6.91</v>
      </c>
    </row>
    <row r="15" spans="1:3" x14ac:dyDescent="0.3">
      <c r="A15" t="s">
        <v>13</v>
      </c>
      <c r="B15">
        <v>-10.57</v>
      </c>
      <c r="C15">
        <v>-18.18</v>
      </c>
    </row>
    <row r="16" spans="1:3" x14ac:dyDescent="0.3">
      <c r="A16" t="s">
        <v>14</v>
      </c>
      <c r="B16">
        <v>-27.22</v>
      </c>
      <c r="C16">
        <v>-55.74</v>
      </c>
    </row>
    <row r="17" spans="1:3" x14ac:dyDescent="0.3">
      <c r="A17" t="s">
        <v>15</v>
      </c>
      <c r="B17">
        <v>64.97</v>
      </c>
      <c r="C17">
        <v>27.45</v>
      </c>
    </row>
    <row r="18" spans="1:3" x14ac:dyDescent="0.3">
      <c r="A18" t="s">
        <v>16</v>
      </c>
      <c r="B18">
        <v>0</v>
      </c>
      <c r="C18">
        <v>84.11</v>
      </c>
    </row>
    <row r="19" spans="1:3" x14ac:dyDescent="0.3">
      <c r="A19" t="s">
        <v>17</v>
      </c>
      <c r="B19">
        <v>38.54</v>
      </c>
      <c r="C19">
        <v>71.459999999999994</v>
      </c>
    </row>
    <row r="20" spans="1:3" x14ac:dyDescent="0.3">
      <c r="A20" t="s">
        <v>18</v>
      </c>
      <c r="B20">
        <v>21.61</v>
      </c>
      <c r="C20">
        <v>-34.82</v>
      </c>
    </row>
    <row r="21" spans="1:3" x14ac:dyDescent="0.3">
      <c r="A21" t="s">
        <v>19</v>
      </c>
      <c r="B21">
        <v>2.33</v>
      </c>
      <c r="C21">
        <v>19.59</v>
      </c>
    </row>
    <row r="22" spans="1:3" x14ac:dyDescent="0.3">
      <c r="A22" t="s">
        <v>20</v>
      </c>
      <c r="B22">
        <v>9.15</v>
      </c>
      <c r="C22">
        <v>45.56</v>
      </c>
    </row>
    <row r="23" spans="1:3" x14ac:dyDescent="0.3">
      <c r="A23" t="s">
        <v>21</v>
      </c>
      <c r="B23">
        <v>-22.38</v>
      </c>
      <c r="C23">
        <v>-37.24</v>
      </c>
    </row>
    <row r="24" spans="1:3" x14ac:dyDescent="0.3">
      <c r="A24" t="s">
        <v>22</v>
      </c>
      <c r="B24">
        <v>-29.14</v>
      </c>
      <c r="C24">
        <v>-40.43</v>
      </c>
    </row>
    <row r="25" spans="1:3" x14ac:dyDescent="0.3">
      <c r="A25" t="s">
        <v>23</v>
      </c>
      <c r="B25">
        <v>-12.49</v>
      </c>
      <c r="C25">
        <v>2.08</v>
      </c>
    </row>
    <row r="26" spans="1:3" x14ac:dyDescent="0.3">
      <c r="A26" t="s">
        <v>24</v>
      </c>
      <c r="B26">
        <v>-12.44</v>
      </c>
      <c r="C26">
        <v>-53.21</v>
      </c>
    </row>
    <row r="27" spans="1:3" x14ac:dyDescent="0.3">
      <c r="A27" t="s">
        <v>25</v>
      </c>
      <c r="B27">
        <v>10.74</v>
      </c>
      <c r="C27">
        <v>-5.97</v>
      </c>
    </row>
    <row r="28" spans="1:3" x14ac:dyDescent="0.3">
      <c r="A28" t="s">
        <v>26</v>
      </c>
      <c r="B28">
        <v>-12.23</v>
      </c>
      <c r="C28">
        <v>-2.44</v>
      </c>
    </row>
    <row r="29" spans="1:3" x14ac:dyDescent="0.3">
      <c r="A29" t="s">
        <v>27</v>
      </c>
      <c r="B29">
        <v>36.07</v>
      </c>
      <c r="C29">
        <v>35.81</v>
      </c>
    </row>
    <row r="30" spans="1:3" x14ac:dyDescent="0.3">
      <c r="A30" t="s">
        <v>28</v>
      </c>
      <c r="B30">
        <v>27.68</v>
      </c>
      <c r="C30">
        <v>-19.13</v>
      </c>
    </row>
    <row r="31" spans="1:3" x14ac:dyDescent="0.3">
      <c r="A31" t="s">
        <v>29</v>
      </c>
      <c r="B31">
        <v>-18.739999999999998</v>
      </c>
      <c r="C31">
        <v>-32.36</v>
      </c>
    </row>
    <row r="32" spans="1:3" x14ac:dyDescent="0.3">
      <c r="A32" t="s">
        <v>30</v>
      </c>
      <c r="B32">
        <v>35.51</v>
      </c>
      <c r="C32">
        <v>126.97</v>
      </c>
    </row>
    <row r="33" spans="1:3" x14ac:dyDescent="0.3">
      <c r="A33" t="s">
        <v>31</v>
      </c>
      <c r="B33">
        <v>-4.4400000000000004</v>
      </c>
      <c r="C33">
        <v>-6.98</v>
      </c>
    </row>
    <row r="34" spans="1:3" x14ac:dyDescent="0.3">
      <c r="A34" t="s">
        <v>32</v>
      </c>
      <c r="B34">
        <v>76.540000000000006</v>
      </c>
      <c r="C34">
        <v>134.62</v>
      </c>
    </row>
    <row r="35" spans="1:3" x14ac:dyDescent="0.3">
      <c r="A35" t="s">
        <v>33</v>
      </c>
      <c r="B35">
        <v>-30.92</v>
      </c>
      <c r="C35">
        <v>-53.62</v>
      </c>
    </row>
    <row r="36" spans="1:3" x14ac:dyDescent="0.3">
      <c r="A36" t="s">
        <v>34</v>
      </c>
      <c r="B36">
        <v>15.06</v>
      </c>
      <c r="C36">
        <v>-2.67</v>
      </c>
    </row>
    <row r="37" spans="1:3" x14ac:dyDescent="0.3">
      <c r="A37" t="s">
        <v>35</v>
      </c>
      <c r="B37">
        <v>17.98</v>
      </c>
      <c r="C37">
        <v>-40.4</v>
      </c>
    </row>
    <row r="38" spans="1:3" x14ac:dyDescent="0.3">
      <c r="A38" t="s">
        <v>36</v>
      </c>
      <c r="B38">
        <v>50.81</v>
      </c>
      <c r="C38">
        <v>-49.47</v>
      </c>
    </row>
    <row r="39" spans="1:3" x14ac:dyDescent="0.3">
      <c r="A39" t="s">
        <v>37</v>
      </c>
      <c r="B39">
        <v>18.54</v>
      </c>
      <c r="C39">
        <v>-1.89</v>
      </c>
    </row>
    <row r="40" spans="1:3" x14ac:dyDescent="0.3">
      <c r="A40" t="s">
        <v>38</v>
      </c>
      <c r="B40">
        <v>35.869999999999997</v>
      </c>
      <c r="C40">
        <v>23.36</v>
      </c>
    </row>
    <row r="41" spans="1:3" x14ac:dyDescent="0.3">
      <c r="A41" t="s">
        <v>39</v>
      </c>
      <c r="B41">
        <v>-30.03</v>
      </c>
      <c r="C41">
        <v>-55.36</v>
      </c>
    </row>
    <row r="42" spans="1:3" x14ac:dyDescent="0.3">
      <c r="A42" t="s">
        <v>40</v>
      </c>
      <c r="B42">
        <v>-21.55</v>
      </c>
      <c r="C42">
        <v>-47.51</v>
      </c>
    </row>
    <row r="43" spans="1:3" x14ac:dyDescent="0.3">
      <c r="A43" t="s">
        <v>41</v>
      </c>
      <c r="B43">
        <v>-52.02</v>
      </c>
      <c r="C43">
        <v>-52.06</v>
      </c>
    </row>
    <row r="44" spans="1:3" x14ac:dyDescent="0.3">
      <c r="A44" t="s">
        <v>42</v>
      </c>
      <c r="B44">
        <v>1.1399999999999999</v>
      </c>
      <c r="C44">
        <v>-29.68</v>
      </c>
    </row>
    <row r="45" spans="1:3" x14ac:dyDescent="0.3">
      <c r="A45" t="s">
        <v>43</v>
      </c>
      <c r="B45">
        <v>-19.350000000000001</v>
      </c>
      <c r="C45">
        <v>-19.02</v>
      </c>
    </row>
    <row r="46" spans="1:3" x14ac:dyDescent="0.3">
      <c r="A46" t="s">
        <v>44</v>
      </c>
      <c r="B46">
        <v>12.08</v>
      </c>
      <c r="C46">
        <v>-6.77</v>
      </c>
    </row>
    <row r="47" spans="1:3" x14ac:dyDescent="0.3">
      <c r="A47" t="s">
        <v>45</v>
      </c>
      <c r="B47">
        <v>-20.74</v>
      </c>
      <c r="C47">
        <v>-43.29</v>
      </c>
    </row>
    <row r="48" spans="1:3" x14ac:dyDescent="0.3">
      <c r="A48" t="s">
        <v>46</v>
      </c>
      <c r="B48">
        <v>-30.3</v>
      </c>
      <c r="C48">
        <v>6.83</v>
      </c>
    </row>
    <row r="49" spans="1:3" x14ac:dyDescent="0.3">
      <c r="A49" t="s">
        <v>47</v>
      </c>
      <c r="B49">
        <v>-60.45</v>
      </c>
      <c r="C49">
        <v>-64.23</v>
      </c>
    </row>
    <row r="51" spans="1:3" x14ac:dyDescent="0.3">
      <c r="B51">
        <f>MEDIAN(B2:B49)</f>
        <v>1.3399999999999999</v>
      </c>
      <c r="C51">
        <f>MEDIAN(C2:C49)</f>
        <v>-6.875</v>
      </c>
    </row>
    <row r="52" spans="1:3" x14ac:dyDescent="0.3">
      <c r="B52">
        <f>AVERAGE(B2:B49)</f>
        <v>1.8268749999999991</v>
      </c>
      <c r="C52">
        <f>AVERAGE(C2:C49)</f>
        <v>2.5297916666666636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D53" sqref="D53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17.29</v>
      </c>
      <c r="C2">
        <v>54.93</v>
      </c>
    </row>
    <row r="3" spans="1:3" x14ac:dyDescent="0.3">
      <c r="A3" t="s">
        <v>1</v>
      </c>
      <c r="B3">
        <v>83.09</v>
      </c>
      <c r="C3">
        <v>69.17</v>
      </c>
    </row>
    <row r="4" spans="1:3" x14ac:dyDescent="0.3">
      <c r="A4" t="s">
        <v>2</v>
      </c>
      <c r="B4">
        <v>19.579999999999998</v>
      </c>
      <c r="C4">
        <v>156.41</v>
      </c>
    </row>
    <row r="5" spans="1:3" x14ac:dyDescent="0.3">
      <c r="A5" t="s">
        <v>3</v>
      </c>
      <c r="B5">
        <v>18.59</v>
      </c>
      <c r="C5">
        <v>-6.4</v>
      </c>
    </row>
    <row r="6" spans="1:3" x14ac:dyDescent="0.3">
      <c r="A6" t="s">
        <v>4</v>
      </c>
      <c r="B6">
        <v>20.8</v>
      </c>
      <c r="C6">
        <v>26.26</v>
      </c>
    </row>
    <row r="7" spans="1:3" x14ac:dyDescent="0.3">
      <c r="A7" t="s">
        <v>5</v>
      </c>
      <c r="B7">
        <v>50.02</v>
      </c>
      <c r="C7">
        <v>130.1</v>
      </c>
    </row>
    <row r="8" spans="1:3" x14ac:dyDescent="0.3">
      <c r="A8" t="s">
        <v>6</v>
      </c>
      <c r="B8">
        <v>37.07</v>
      </c>
      <c r="C8">
        <v>4.55</v>
      </c>
    </row>
    <row r="9" spans="1:3" x14ac:dyDescent="0.3">
      <c r="A9" t="s">
        <v>7</v>
      </c>
      <c r="B9">
        <v>30.99</v>
      </c>
      <c r="C9">
        <v>56.02</v>
      </c>
    </row>
    <row r="10" spans="1:3" x14ac:dyDescent="0.3">
      <c r="A10" t="s">
        <v>8</v>
      </c>
      <c r="B10">
        <v>6.9</v>
      </c>
      <c r="C10">
        <v>54.7</v>
      </c>
    </row>
    <row r="11" spans="1:3" x14ac:dyDescent="0.3">
      <c r="A11" t="s">
        <v>9</v>
      </c>
      <c r="B11">
        <v>40.42</v>
      </c>
      <c r="C11">
        <v>62.02</v>
      </c>
    </row>
    <row r="12" spans="1:3" x14ac:dyDescent="0.3">
      <c r="A12" t="s">
        <v>10</v>
      </c>
      <c r="B12">
        <v>17.04</v>
      </c>
      <c r="C12">
        <v>49.74</v>
      </c>
    </row>
    <row r="13" spans="1:3" x14ac:dyDescent="0.3">
      <c r="A13" t="s">
        <v>11</v>
      </c>
      <c r="B13">
        <v>32.4</v>
      </c>
      <c r="C13">
        <v>76.36</v>
      </c>
    </row>
    <row r="14" spans="1:3" x14ac:dyDescent="0.3">
      <c r="A14" t="s">
        <v>12</v>
      </c>
      <c r="B14">
        <v>56.33</v>
      </c>
      <c r="C14">
        <v>112.42</v>
      </c>
    </row>
    <row r="15" spans="1:3" x14ac:dyDescent="0.3">
      <c r="A15" t="s">
        <v>13</v>
      </c>
      <c r="B15">
        <v>48.39</v>
      </c>
      <c r="C15">
        <v>61.57</v>
      </c>
    </row>
    <row r="16" spans="1:3" x14ac:dyDescent="0.3">
      <c r="A16" t="s">
        <v>14</v>
      </c>
      <c r="B16">
        <v>38.729999999999997</v>
      </c>
      <c r="C16">
        <v>155.19999999999999</v>
      </c>
    </row>
    <row r="17" spans="1:3" x14ac:dyDescent="0.3">
      <c r="A17" t="s">
        <v>15</v>
      </c>
      <c r="B17">
        <v>55.61</v>
      </c>
      <c r="C17">
        <v>-1.87</v>
      </c>
    </row>
    <row r="18" spans="1:3" x14ac:dyDescent="0.3">
      <c r="A18" t="s">
        <v>16</v>
      </c>
      <c r="B18">
        <v>3.6</v>
      </c>
      <c r="C18">
        <v>29.75</v>
      </c>
    </row>
    <row r="19" spans="1:3" x14ac:dyDescent="0.3">
      <c r="A19" t="s">
        <v>17</v>
      </c>
      <c r="B19">
        <v>23.88</v>
      </c>
      <c r="C19">
        <v>160.18</v>
      </c>
    </row>
    <row r="20" spans="1:3" x14ac:dyDescent="0.3">
      <c r="A20" t="s">
        <v>18</v>
      </c>
      <c r="B20">
        <v>26.46</v>
      </c>
      <c r="C20">
        <v>69.31</v>
      </c>
    </row>
    <row r="21" spans="1:3" x14ac:dyDescent="0.3">
      <c r="A21" t="s">
        <v>19</v>
      </c>
      <c r="B21">
        <v>-3.94</v>
      </c>
      <c r="C21">
        <v>25.85</v>
      </c>
    </row>
    <row r="22" spans="1:3" x14ac:dyDescent="0.3">
      <c r="A22" t="s">
        <v>20</v>
      </c>
      <c r="B22">
        <v>2.4</v>
      </c>
      <c r="C22">
        <v>6.92</v>
      </c>
    </row>
    <row r="23" spans="1:3" x14ac:dyDescent="0.3">
      <c r="A23" t="s">
        <v>21</v>
      </c>
      <c r="B23">
        <v>55.76</v>
      </c>
      <c r="C23">
        <v>64.55</v>
      </c>
    </row>
    <row r="24" spans="1:3" x14ac:dyDescent="0.3">
      <c r="A24" t="s">
        <v>22</v>
      </c>
      <c r="B24">
        <v>-11.38</v>
      </c>
      <c r="C24">
        <v>3.79</v>
      </c>
    </row>
    <row r="25" spans="1:3" x14ac:dyDescent="0.3">
      <c r="A25" t="s">
        <v>23</v>
      </c>
      <c r="B25">
        <v>46.28</v>
      </c>
      <c r="C25">
        <v>69.069999999999993</v>
      </c>
    </row>
    <row r="26" spans="1:3" x14ac:dyDescent="0.3">
      <c r="A26" t="s">
        <v>24</v>
      </c>
      <c r="B26">
        <v>-17.98</v>
      </c>
      <c r="C26">
        <v>268.02</v>
      </c>
    </row>
    <row r="27" spans="1:3" x14ac:dyDescent="0.3">
      <c r="A27" t="s">
        <v>25</v>
      </c>
      <c r="B27">
        <v>-7.06</v>
      </c>
      <c r="C27">
        <v>56.32</v>
      </c>
    </row>
    <row r="28" spans="1:3" x14ac:dyDescent="0.3">
      <c r="A28" t="s">
        <v>26</v>
      </c>
      <c r="B28">
        <v>-10.66</v>
      </c>
      <c r="C28">
        <v>211.18</v>
      </c>
    </row>
    <row r="29" spans="1:3" x14ac:dyDescent="0.3">
      <c r="A29" t="s">
        <v>27</v>
      </c>
      <c r="B29">
        <v>51</v>
      </c>
      <c r="C29">
        <v>5.8</v>
      </c>
    </row>
    <row r="30" spans="1:3" x14ac:dyDescent="0.3">
      <c r="A30" t="s">
        <v>28</v>
      </c>
      <c r="B30">
        <v>-42.2</v>
      </c>
      <c r="C30">
        <v>40.880000000000003</v>
      </c>
    </row>
    <row r="31" spans="1:3" x14ac:dyDescent="0.3">
      <c r="A31" t="s">
        <v>29</v>
      </c>
      <c r="B31">
        <v>0.13</v>
      </c>
      <c r="C31">
        <v>106.19</v>
      </c>
    </row>
    <row r="32" spans="1:3" x14ac:dyDescent="0.3">
      <c r="A32" t="s">
        <v>30</v>
      </c>
      <c r="B32">
        <v>-14.64</v>
      </c>
      <c r="C32">
        <v>54.82</v>
      </c>
    </row>
    <row r="33" spans="1:3" x14ac:dyDescent="0.3">
      <c r="A33" t="s">
        <v>31</v>
      </c>
      <c r="B33">
        <v>-13.82</v>
      </c>
      <c r="C33">
        <v>84.76</v>
      </c>
    </row>
    <row r="34" spans="1:3" x14ac:dyDescent="0.3">
      <c r="A34" t="s">
        <v>32</v>
      </c>
      <c r="B34">
        <v>-30.18</v>
      </c>
      <c r="C34">
        <v>58.4</v>
      </c>
    </row>
    <row r="35" spans="1:3" x14ac:dyDescent="0.3">
      <c r="A35" t="s">
        <v>33</v>
      </c>
      <c r="B35">
        <v>68.03</v>
      </c>
      <c r="C35">
        <v>46.35</v>
      </c>
    </row>
    <row r="36" spans="1:3" x14ac:dyDescent="0.3">
      <c r="A36" t="s">
        <v>34</v>
      </c>
      <c r="B36">
        <v>-20.14</v>
      </c>
      <c r="C36">
        <v>55.9</v>
      </c>
    </row>
    <row r="37" spans="1:3" x14ac:dyDescent="0.3">
      <c r="A37" t="s">
        <v>35</v>
      </c>
      <c r="B37">
        <v>26.47</v>
      </c>
      <c r="C37">
        <v>54.81</v>
      </c>
    </row>
    <row r="38" spans="1:3" x14ac:dyDescent="0.3">
      <c r="A38" t="s">
        <v>36</v>
      </c>
      <c r="B38">
        <v>25.34</v>
      </c>
      <c r="C38">
        <v>148.38999999999999</v>
      </c>
    </row>
    <row r="39" spans="1:3" x14ac:dyDescent="0.3">
      <c r="A39" t="s">
        <v>37</v>
      </c>
      <c r="B39">
        <v>13.96</v>
      </c>
      <c r="C39">
        <v>72.2</v>
      </c>
    </row>
    <row r="40" spans="1:3" x14ac:dyDescent="0.3">
      <c r="A40" t="s">
        <v>38</v>
      </c>
      <c r="B40">
        <v>-5.39</v>
      </c>
      <c r="C40">
        <v>36.24</v>
      </c>
    </row>
    <row r="41" spans="1:3" x14ac:dyDescent="0.3">
      <c r="A41" t="s">
        <v>39</v>
      </c>
      <c r="B41">
        <v>50.33</v>
      </c>
      <c r="C41">
        <v>98.84</v>
      </c>
    </row>
    <row r="42" spans="1:3" x14ac:dyDescent="0.3">
      <c r="A42" t="s">
        <v>40</v>
      </c>
      <c r="B42">
        <v>27.65</v>
      </c>
      <c r="C42">
        <v>48.94</v>
      </c>
    </row>
    <row r="43" spans="1:3" x14ac:dyDescent="0.3">
      <c r="A43" t="s">
        <v>41</v>
      </c>
      <c r="B43">
        <v>-4.04</v>
      </c>
      <c r="C43">
        <v>108.49</v>
      </c>
    </row>
    <row r="44" spans="1:3" x14ac:dyDescent="0.3">
      <c r="A44" t="s">
        <v>42</v>
      </c>
      <c r="B44">
        <v>37.32</v>
      </c>
      <c r="C44">
        <v>50.58</v>
      </c>
    </row>
    <row r="45" spans="1:3" x14ac:dyDescent="0.3">
      <c r="A45" t="s">
        <v>43</v>
      </c>
      <c r="B45">
        <v>-14.53</v>
      </c>
      <c r="C45">
        <v>14.61</v>
      </c>
    </row>
    <row r="46" spans="1:3" x14ac:dyDescent="0.3">
      <c r="A46" t="s">
        <v>44</v>
      </c>
      <c r="B46">
        <v>-1.24</v>
      </c>
      <c r="C46">
        <v>27.56</v>
      </c>
    </row>
    <row r="47" spans="1:3" x14ac:dyDescent="0.3">
      <c r="A47" t="s">
        <v>45</v>
      </c>
      <c r="B47">
        <v>-1.4</v>
      </c>
      <c r="C47">
        <v>70.39</v>
      </c>
    </row>
    <row r="48" spans="1:3" x14ac:dyDescent="0.3">
      <c r="A48" t="s">
        <v>48</v>
      </c>
      <c r="B48">
        <v>-16.39</v>
      </c>
      <c r="C48">
        <v>-28.74</v>
      </c>
    </row>
    <row r="49" spans="1:3" x14ac:dyDescent="0.3">
      <c r="A49" t="s">
        <v>46</v>
      </c>
      <c r="B49">
        <v>101.93</v>
      </c>
      <c r="C49">
        <v>-7.39</v>
      </c>
    </row>
    <row r="50" spans="1:3" x14ac:dyDescent="0.3">
      <c r="A50" t="s">
        <v>47</v>
      </c>
      <c r="B50">
        <v>14.08</v>
      </c>
      <c r="C50">
        <v>202.36</v>
      </c>
    </row>
    <row r="52" spans="1:3" x14ac:dyDescent="0.3">
      <c r="B52">
        <f>MEDIAN(B2:B50)</f>
        <v>18.59</v>
      </c>
      <c r="C52">
        <f>MEDIAN(C2:C50)</f>
        <v>56.02</v>
      </c>
    </row>
    <row r="53" spans="1:3" x14ac:dyDescent="0.3">
      <c r="B53">
        <f>AVERAGE(B2:B50)</f>
        <v>19.038367346938781</v>
      </c>
      <c r="C53">
        <f>AVERAGE(C2:C50)</f>
        <v>68.908163265306129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D53" sqref="D53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1.61</v>
      </c>
      <c r="C2">
        <v>3.67</v>
      </c>
    </row>
    <row r="3" spans="1:3" x14ac:dyDescent="0.3">
      <c r="A3" t="s">
        <v>1</v>
      </c>
      <c r="B3">
        <v>13.45</v>
      </c>
      <c r="C3">
        <v>15.38</v>
      </c>
    </row>
    <row r="4" spans="1:3" x14ac:dyDescent="0.3">
      <c r="A4" t="s">
        <v>2</v>
      </c>
      <c r="B4">
        <v>-26.14</v>
      </c>
      <c r="C4">
        <v>-25.24</v>
      </c>
    </row>
    <row r="5" spans="1:3" x14ac:dyDescent="0.3">
      <c r="A5" t="s">
        <v>3</v>
      </c>
      <c r="B5">
        <v>-13.73</v>
      </c>
      <c r="C5">
        <v>-0.62</v>
      </c>
    </row>
    <row r="6" spans="1:3" x14ac:dyDescent="0.3">
      <c r="A6" t="s">
        <v>4</v>
      </c>
      <c r="B6">
        <v>4.75</v>
      </c>
      <c r="C6">
        <v>17.53</v>
      </c>
    </row>
    <row r="7" spans="1:3" x14ac:dyDescent="0.3">
      <c r="A7" t="s">
        <v>5</v>
      </c>
      <c r="B7">
        <v>11.04</v>
      </c>
      <c r="C7">
        <v>22.53</v>
      </c>
    </row>
    <row r="8" spans="1:3" x14ac:dyDescent="0.3">
      <c r="A8" t="s">
        <v>6</v>
      </c>
      <c r="B8">
        <v>11.71</v>
      </c>
      <c r="C8">
        <v>-57.19</v>
      </c>
    </row>
    <row r="9" spans="1:3" x14ac:dyDescent="0.3">
      <c r="A9" t="s">
        <v>7</v>
      </c>
      <c r="B9">
        <v>11.6</v>
      </c>
      <c r="C9">
        <v>26.13</v>
      </c>
    </row>
    <row r="10" spans="1:3" x14ac:dyDescent="0.3">
      <c r="A10" t="s">
        <v>8</v>
      </c>
      <c r="B10">
        <v>16.89</v>
      </c>
      <c r="C10">
        <v>13.03</v>
      </c>
    </row>
    <row r="11" spans="1:3" x14ac:dyDescent="0.3">
      <c r="A11" t="s">
        <v>9</v>
      </c>
      <c r="B11">
        <v>-29.11</v>
      </c>
      <c r="C11">
        <v>-4.95</v>
      </c>
    </row>
    <row r="12" spans="1:3" x14ac:dyDescent="0.3">
      <c r="A12" t="s">
        <v>10</v>
      </c>
      <c r="B12">
        <v>10.09</v>
      </c>
      <c r="C12">
        <v>5.56</v>
      </c>
    </row>
    <row r="13" spans="1:3" x14ac:dyDescent="0.3">
      <c r="A13" t="s">
        <v>11</v>
      </c>
      <c r="B13">
        <v>-19.84</v>
      </c>
      <c r="C13">
        <v>-36.36</v>
      </c>
    </row>
    <row r="14" spans="1:3" x14ac:dyDescent="0.3">
      <c r="A14" t="s">
        <v>12</v>
      </c>
      <c r="B14">
        <v>12.79</v>
      </c>
      <c r="C14">
        <v>15.13</v>
      </c>
    </row>
    <row r="15" spans="1:3" x14ac:dyDescent="0.3">
      <c r="A15" t="s">
        <v>13</v>
      </c>
      <c r="B15">
        <v>49.89</v>
      </c>
      <c r="C15">
        <v>27.77</v>
      </c>
    </row>
    <row r="16" spans="1:3" x14ac:dyDescent="0.3">
      <c r="A16" t="s">
        <v>14</v>
      </c>
      <c r="B16">
        <v>22.18</v>
      </c>
      <c r="C16">
        <v>17.239999999999998</v>
      </c>
    </row>
    <row r="17" spans="1:3" x14ac:dyDescent="0.3">
      <c r="A17" t="s">
        <v>15</v>
      </c>
      <c r="B17">
        <v>21.09</v>
      </c>
      <c r="C17">
        <v>10.29</v>
      </c>
    </row>
    <row r="18" spans="1:3" x14ac:dyDescent="0.3">
      <c r="A18" t="s">
        <v>16</v>
      </c>
      <c r="B18">
        <v>24.61</v>
      </c>
      <c r="C18">
        <v>65.760000000000005</v>
      </c>
    </row>
    <row r="19" spans="1:3" x14ac:dyDescent="0.3">
      <c r="A19" t="s">
        <v>17</v>
      </c>
      <c r="B19">
        <v>47.49</v>
      </c>
      <c r="C19">
        <v>20.61</v>
      </c>
    </row>
    <row r="20" spans="1:3" x14ac:dyDescent="0.3">
      <c r="A20" t="s">
        <v>18</v>
      </c>
      <c r="B20">
        <v>39.11</v>
      </c>
      <c r="C20">
        <v>25.71</v>
      </c>
    </row>
    <row r="21" spans="1:3" x14ac:dyDescent="0.3">
      <c r="A21" t="s">
        <v>19</v>
      </c>
      <c r="B21">
        <v>12.46</v>
      </c>
      <c r="C21">
        <v>44.78</v>
      </c>
    </row>
    <row r="22" spans="1:3" x14ac:dyDescent="0.3">
      <c r="A22" t="s">
        <v>20</v>
      </c>
      <c r="B22">
        <v>36.33</v>
      </c>
      <c r="C22">
        <v>12.97</v>
      </c>
    </row>
    <row r="23" spans="1:3" x14ac:dyDescent="0.3">
      <c r="A23" t="s">
        <v>21</v>
      </c>
      <c r="B23">
        <v>28.96</v>
      </c>
      <c r="C23">
        <v>31.31</v>
      </c>
    </row>
    <row r="24" spans="1:3" x14ac:dyDescent="0.3">
      <c r="A24" t="s">
        <v>22</v>
      </c>
      <c r="B24">
        <v>14.55</v>
      </c>
      <c r="C24">
        <v>33.130000000000003</v>
      </c>
    </row>
    <row r="25" spans="1:3" x14ac:dyDescent="0.3">
      <c r="A25" t="s">
        <v>23</v>
      </c>
      <c r="B25">
        <v>21.11</v>
      </c>
      <c r="C25">
        <v>-33.56</v>
      </c>
    </row>
    <row r="26" spans="1:3" x14ac:dyDescent="0.3">
      <c r="A26" t="s">
        <v>24</v>
      </c>
      <c r="B26">
        <v>4.0199999999999996</v>
      </c>
      <c r="C26">
        <v>-23</v>
      </c>
    </row>
    <row r="27" spans="1:3" x14ac:dyDescent="0.3">
      <c r="A27" t="s">
        <v>25</v>
      </c>
      <c r="B27">
        <v>-37.82</v>
      </c>
      <c r="C27">
        <v>-44.72</v>
      </c>
    </row>
    <row r="28" spans="1:3" x14ac:dyDescent="0.3">
      <c r="A28" t="s">
        <v>26</v>
      </c>
      <c r="B28">
        <v>-45.32</v>
      </c>
      <c r="C28">
        <v>-39.96</v>
      </c>
    </row>
    <row r="29" spans="1:3" x14ac:dyDescent="0.3">
      <c r="A29" t="s">
        <v>27</v>
      </c>
      <c r="B29">
        <v>13.23</v>
      </c>
      <c r="C29">
        <v>-14.38</v>
      </c>
    </row>
    <row r="30" spans="1:3" x14ac:dyDescent="0.3">
      <c r="A30" t="s">
        <v>28</v>
      </c>
      <c r="B30">
        <v>-9.15</v>
      </c>
      <c r="C30">
        <v>-8.1199999999999992</v>
      </c>
    </row>
    <row r="31" spans="1:3" x14ac:dyDescent="0.3">
      <c r="A31" t="s">
        <v>29</v>
      </c>
      <c r="B31">
        <v>-11.85</v>
      </c>
      <c r="C31">
        <v>-11.71</v>
      </c>
    </row>
    <row r="32" spans="1:3" x14ac:dyDescent="0.3">
      <c r="A32" t="s">
        <v>30</v>
      </c>
      <c r="B32">
        <v>38.99</v>
      </c>
      <c r="C32">
        <v>27.4</v>
      </c>
    </row>
    <row r="33" spans="1:3" x14ac:dyDescent="0.3">
      <c r="A33" t="s">
        <v>31</v>
      </c>
      <c r="B33">
        <v>5.18</v>
      </c>
      <c r="C33">
        <v>8.35</v>
      </c>
    </row>
    <row r="34" spans="1:3" x14ac:dyDescent="0.3">
      <c r="A34" t="s">
        <v>32</v>
      </c>
      <c r="B34">
        <v>10.42</v>
      </c>
      <c r="C34">
        <v>67.33</v>
      </c>
    </row>
    <row r="35" spans="1:3" x14ac:dyDescent="0.3">
      <c r="A35" t="s">
        <v>33</v>
      </c>
      <c r="B35">
        <v>21.53</v>
      </c>
      <c r="C35">
        <v>4.7</v>
      </c>
    </row>
    <row r="36" spans="1:3" x14ac:dyDescent="0.3">
      <c r="A36" t="s">
        <v>34</v>
      </c>
      <c r="B36">
        <v>33.44</v>
      </c>
      <c r="C36">
        <v>7.27</v>
      </c>
    </row>
    <row r="37" spans="1:3" x14ac:dyDescent="0.3">
      <c r="A37" t="s">
        <v>35</v>
      </c>
      <c r="B37">
        <v>22.11</v>
      </c>
      <c r="C37">
        <v>11.65</v>
      </c>
    </row>
    <row r="38" spans="1:3" x14ac:dyDescent="0.3">
      <c r="A38" t="s">
        <v>36</v>
      </c>
      <c r="B38">
        <v>61.08</v>
      </c>
      <c r="C38">
        <v>40.82</v>
      </c>
    </row>
    <row r="39" spans="1:3" x14ac:dyDescent="0.3">
      <c r="A39" t="s">
        <v>37</v>
      </c>
      <c r="B39">
        <v>7.54</v>
      </c>
      <c r="C39">
        <v>-7.38</v>
      </c>
    </row>
    <row r="40" spans="1:3" x14ac:dyDescent="0.3">
      <c r="A40" t="s">
        <v>38</v>
      </c>
      <c r="B40">
        <v>13.5</v>
      </c>
      <c r="C40">
        <v>-20.440000000000001</v>
      </c>
    </row>
    <row r="41" spans="1:3" x14ac:dyDescent="0.3">
      <c r="A41" t="s">
        <v>39</v>
      </c>
      <c r="B41">
        <v>1.06</v>
      </c>
      <c r="C41">
        <v>-10.33</v>
      </c>
    </row>
    <row r="42" spans="1:3" x14ac:dyDescent="0.3">
      <c r="A42" t="s">
        <v>40</v>
      </c>
      <c r="B42">
        <v>7.2</v>
      </c>
      <c r="C42">
        <v>-9.3699999999999992</v>
      </c>
    </row>
    <row r="43" spans="1:3" x14ac:dyDescent="0.3">
      <c r="A43" t="s">
        <v>41</v>
      </c>
      <c r="B43">
        <v>13.05</v>
      </c>
      <c r="C43">
        <v>-20.43</v>
      </c>
    </row>
    <row r="44" spans="1:3" x14ac:dyDescent="0.3">
      <c r="A44" t="s">
        <v>42</v>
      </c>
      <c r="B44">
        <v>21.64</v>
      </c>
      <c r="C44">
        <v>19.95</v>
      </c>
    </row>
    <row r="45" spans="1:3" x14ac:dyDescent="0.3">
      <c r="A45" t="s">
        <v>43</v>
      </c>
      <c r="B45">
        <v>-18.239999999999998</v>
      </c>
      <c r="C45">
        <v>-32.130000000000003</v>
      </c>
    </row>
    <row r="46" spans="1:3" x14ac:dyDescent="0.3">
      <c r="A46" t="s">
        <v>44</v>
      </c>
      <c r="B46">
        <v>21.79</v>
      </c>
      <c r="C46">
        <v>31.35</v>
      </c>
    </row>
    <row r="47" spans="1:3" x14ac:dyDescent="0.3">
      <c r="A47" t="s">
        <v>45</v>
      </c>
      <c r="B47">
        <v>13.18</v>
      </c>
      <c r="C47">
        <v>27.06</v>
      </c>
    </row>
    <row r="48" spans="1:3" x14ac:dyDescent="0.3">
      <c r="A48" t="s">
        <v>48</v>
      </c>
      <c r="B48">
        <v>17.02</v>
      </c>
      <c r="C48">
        <v>16.18</v>
      </c>
    </row>
    <row r="49" spans="1:3" x14ac:dyDescent="0.3">
      <c r="A49" t="s">
        <v>46</v>
      </c>
      <c r="B49">
        <v>21.89</v>
      </c>
      <c r="C49">
        <v>30.64</v>
      </c>
    </row>
    <row r="50" spans="1:3" x14ac:dyDescent="0.3">
      <c r="A50" t="s">
        <v>47</v>
      </c>
      <c r="B50">
        <v>-10.38</v>
      </c>
      <c r="C50">
        <v>-30.17</v>
      </c>
    </row>
    <row r="52" spans="1:3" x14ac:dyDescent="0.3">
      <c r="B52">
        <f>MEDIAN(B2:B50)</f>
        <v>13.05</v>
      </c>
      <c r="C52">
        <f>MEDIAN(C2:C50)</f>
        <v>10.29</v>
      </c>
    </row>
    <row r="53" spans="1:3" x14ac:dyDescent="0.3">
      <c r="B53">
        <f>AVERAGE(B2:B50)</f>
        <v>10.979591836734697</v>
      </c>
      <c r="C53">
        <f>AVERAGE(C2:C50)</f>
        <v>5.5340816326530602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D53" sqref="D53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28.91</v>
      </c>
      <c r="C2">
        <v>20.73</v>
      </c>
    </row>
    <row r="3" spans="1:3" x14ac:dyDescent="0.3">
      <c r="A3" t="s">
        <v>1</v>
      </c>
      <c r="B3">
        <v>7.67</v>
      </c>
      <c r="C3">
        <v>20.399999999999999</v>
      </c>
    </row>
    <row r="4" spans="1:3" x14ac:dyDescent="0.3">
      <c r="A4" t="s">
        <v>2</v>
      </c>
      <c r="B4">
        <v>-21.43</v>
      </c>
      <c r="C4">
        <v>18.989999999999998</v>
      </c>
    </row>
    <row r="5" spans="1:3" x14ac:dyDescent="0.3">
      <c r="A5" t="s">
        <v>3</v>
      </c>
      <c r="B5">
        <v>-23.46</v>
      </c>
      <c r="C5">
        <v>-8.7200000000000006</v>
      </c>
    </row>
    <row r="6" spans="1:3" x14ac:dyDescent="0.3">
      <c r="A6" t="s">
        <v>4</v>
      </c>
      <c r="B6">
        <v>-10.54</v>
      </c>
      <c r="C6">
        <v>-5.41</v>
      </c>
    </row>
    <row r="7" spans="1:3" x14ac:dyDescent="0.3">
      <c r="A7" t="s">
        <v>5</v>
      </c>
      <c r="B7">
        <v>7.74</v>
      </c>
      <c r="C7">
        <v>-4.8899999999999997</v>
      </c>
    </row>
    <row r="8" spans="1:3" x14ac:dyDescent="0.3">
      <c r="A8" t="s">
        <v>6</v>
      </c>
      <c r="B8">
        <v>-51.67</v>
      </c>
      <c r="C8">
        <v>-60</v>
      </c>
    </row>
    <row r="9" spans="1:3" x14ac:dyDescent="0.3">
      <c r="A9" t="s">
        <v>7</v>
      </c>
      <c r="B9">
        <v>-10.41</v>
      </c>
      <c r="C9">
        <v>-7.14</v>
      </c>
    </row>
    <row r="10" spans="1:3" x14ac:dyDescent="0.3">
      <c r="A10" t="s">
        <v>8</v>
      </c>
      <c r="B10">
        <v>2.0099999999999998</v>
      </c>
      <c r="C10">
        <v>-5.55</v>
      </c>
    </row>
    <row r="11" spans="1:3" x14ac:dyDescent="0.3">
      <c r="A11" t="s">
        <v>9</v>
      </c>
      <c r="B11">
        <v>27.08</v>
      </c>
      <c r="C11">
        <v>109.95</v>
      </c>
    </row>
    <row r="12" spans="1:3" x14ac:dyDescent="0.3">
      <c r="A12" t="s">
        <v>10</v>
      </c>
      <c r="B12">
        <v>-16.62</v>
      </c>
      <c r="C12">
        <v>-10.88</v>
      </c>
    </row>
    <row r="13" spans="1:3" x14ac:dyDescent="0.3">
      <c r="A13" t="s">
        <v>11</v>
      </c>
      <c r="B13">
        <v>-10.59</v>
      </c>
      <c r="C13">
        <v>-5.56</v>
      </c>
    </row>
    <row r="14" spans="1:3" x14ac:dyDescent="0.3">
      <c r="A14" t="s">
        <v>12</v>
      </c>
      <c r="B14">
        <v>-11.62</v>
      </c>
      <c r="C14">
        <v>-31.62</v>
      </c>
    </row>
    <row r="15" spans="1:3" x14ac:dyDescent="0.3">
      <c r="A15" t="s">
        <v>13</v>
      </c>
      <c r="B15">
        <v>0.92</v>
      </c>
      <c r="C15">
        <v>-28.09</v>
      </c>
    </row>
    <row r="16" spans="1:3" x14ac:dyDescent="0.3">
      <c r="A16" t="s">
        <v>14</v>
      </c>
      <c r="B16">
        <v>-5.74</v>
      </c>
      <c r="C16">
        <v>11.71</v>
      </c>
    </row>
    <row r="17" spans="1:3" x14ac:dyDescent="0.3">
      <c r="A17" t="s">
        <v>15</v>
      </c>
      <c r="B17">
        <v>17.7</v>
      </c>
      <c r="C17">
        <v>10.53</v>
      </c>
    </row>
    <row r="18" spans="1:3" x14ac:dyDescent="0.3">
      <c r="A18" t="s">
        <v>16</v>
      </c>
      <c r="B18">
        <v>27.5</v>
      </c>
      <c r="C18">
        <v>48.79</v>
      </c>
    </row>
    <row r="19" spans="1:3" x14ac:dyDescent="0.3">
      <c r="A19" t="s">
        <v>17</v>
      </c>
      <c r="B19">
        <v>21.45</v>
      </c>
      <c r="C19">
        <v>-12.84</v>
      </c>
    </row>
    <row r="20" spans="1:3" x14ac:dyDescent="0.3">
      <c r="A20" t="s">
        <v>18</v>
      </c>
      <c r="B20">
        <v>-15.64</v>
      </c>
      <c r="C20">
        <v>-33.25</v>
      </c>
    </row>
    <row r="21" spans="1:3" x14ac:dyDescent="0.3">
      <c r="A21" t="s">
        <v>19</v>
      </c>
      <c r="B21">
        <v>12.41</v>
      </c>
      <c r="C21">
        <v>10.53</v>
      </c>
    </row>
    <row r="22" spans="1:3" x14ac:dyDescent="0.3">
      <c r="A22" t="s">
        <v>20</v>
      </c>
      <c r="B22">
        <v>-2.23</v>
      </c>
      <c r="C22">
        <v>-17.920000000000002</v>
      </c>
    </row>
    <row r="23" spans="1:3" x14ac:dyDescent="0.3">
      <c r="A23" t="s">
        <v>21</v>
      </c>
      <c r="B23">
        <v>18.04</v>
      </c>
      <c r="C23">
        <v>-27.68</v>
      </c>
    </row>
    <row r="24" spans="1:3" x14ac:dyDescent="0.3">
      <c r="A24" t="s">
        <v>22</v>
      </c>
      <c r="B24">
        <v>-24.42</v>
      </c>
      <c r="C24">
        <v>-20.36</v>
      </c>
    </row>
    <row r="25" spans="1:3" x14ac:dyDescent="0.3">
      <c r="A25" t="s">
        <v>23</v>
      </c>
      <c r="B25">
        <v>-21.8</v>
      </c>
      <c r="C25">
        <v>32.130000000000003</v>
      </c>
    </row>
    <row r="26" spans="1:3" x14ac:dyDescent="0.3">
      <c r="A26" t="s">
        <v>24</v>
      </c>
      <c r="B26">
        <v>-44.29</v>
      </c>
      <c r="C26">
        <v>-43.91</v>
      </c>
    </row>
    <row r="27" spans="1:3" x14ac:dyDescent="0.3">
      <c r="A27" t="s">
        <v>25</v>
      </c>
      <c r="B27">
        <v>54.77</v>
      </c>
      <c r="C27">
        <v>13.25</v>
      </c>
    </row>
    <row r="28" spans="1:3" x14ac:dyDescent="0.3">
      <c r="A28" t="s">
        <v>26</v>
      </c>
      <c r="B28">
        <v>0.49</v>
      </c>
      <c r="C28">
        <v>-36.39</v>
      </c>
    </row>
    <row r="29" spans="1:3" x14ac:dyDescent="0.3">
      <c r="A29" t="s">
        <v>27</v>
      </c>
      <c r="B29">
        <v>1.83</v>
      </c>
      <c r="C29">
        <v>-2.71</v>
      </c>
    </row>
    <row r="30" spans="1:3" x14ac:dyDescent="0.3">
      <c r="A30" t="s">
        <v>28</v>
      </c>
      <c r="B30">
        <v>-14.36</v>
      </c>
      <c r="C30">
        <v>19.3</v>
      </c>
    </row>
    <row r="31" spans="1:3" x14ac:dyDescent="0.3">
      <c r="A31" t="s">
        <v>29</v>
      </c>
      <c r="B31">
        <v>18.5</v>
      </c>
      <c r="C31">
        <v>-10.92</v>
      </c>
    </row>
    <row r="32" spans="1:3" x14ac:dyDescent="0.3">
      <c r="A32" t="s">
        <v>30</v>
      </c>
      <c r="B32">
        <v>3.06</v>
      </c>
      <c r="C32">
        <v>39.25</v>
      </c>
    </row>
    <row r="33" spans="1:3" x14ac:dyDescent="0.3">
      <c r="A33" t="s">
        <v>31</v>
      </c>
      <c r="B33">
        <v>-17.149999999999999</v>
      </c>
      <c r="C33">
        <v>-9.1999999999999993</v>
      </c>
    </row>
    <row r="34" spans="1:3" x14ac:dyDescent="0.3">
      <c r="A34" t="s">
        <v>32</v>
      </c>
      <c r="B34">
        <v>22.81</v>
      </c>
      <c r="C34">
        <v>68.88</v>
      </c>
    </row>
    <row r="35" spans="1:3" x14ac:dyDescent="0.3">
      <c r="A35" t="s">
        <v>33</v>
      </c>
      <c r="B35">
        <v>4.8600000000000003</v>
      </c>
      <c r="C35">
        <v>-28.27</v>
      </c>
    </row>
    <row r="36" spans="1:3" x14ac:dyDescent="0.3">
      <c r="A36" t="s">
        <v>34</v>
      </c>
      <c r="B36">
        <v>12.41</v>
      </c>
      <c r="C36">
        <v>-13.55</v>
      </c>
    </row>
    <row r="37" spans="1:3" x14ac:dyDescent="0.3">
      <c r="A37" t="s">
        <v>35</v>
      </c>
      <c r="B37">
        <v>8.3000000000000007</v>
      </c>
      <c r="C37">
        <v>-12.42</v>
      </c>
    </row>
    <row r="38" spans="1:3" x14ac:dyDescent="0.3">
      <c r="A38" t="s">
        <v>36</v>
      </c>
      <c r="B38">
        <v>-28.24</v>
      </c>
      <c r="C38">
        <v>-39.869999999999997</v>
      </c>
    </row>
    <row r="39" spans="1:3" x14ac:dyDescent="0.3">
      <c r="A39" t="s">
        <v>37</v>
      </c>
      <c r="B39">
        <v>26.73</v>
      </c>
      <c r="C39">
        <v>35.229999999999997</v>
      </c>
    </row>
    <row r="40" spans="1:3" x14ac:dyDescent="0.3">
      <c r="A40" t="s">
        <v>38</v>
      </c>
      <c r="B40">
        <v>38.93</v>
      </c>
      <c r="C40">
        <v>50.91</v>
      </c>
    </row>
    <row r="41" spans="1:3" x14ac:dyDescent="0.3">
      <c r="A41" t="s">
        <v>39</v>
      </c>
      <c r="B41">
        <v>-7.17</v>
      </c>
      <c r="C41">
        <v>-45.95</v>
      </c>
    </row>
    <row r="42" spans="1:3" x14ac:dyDescent="0.3">
      <c r="A42" t="s">
        <v>40</v>
      </c>
      <c r="B42">
        <v>-70.83</v>
      </c>
      <c r="C42">
        <v>-77.709999999999994</v>
      </c>
    </row>
    <row r="43" spans="1:3" x14ac:dyDescent="0.3">
      <c r="A43" t="s">
        <v>41</v>
      </c>
      <c r="B43">
        <v>15</v>
      </c>
      <c r="C43">
        <v>-5.79</v>
      </c>
    </row>
    <row r="44" spans="1:3" x14ac:dyDescent="0.3">
      <c r="A44" t="s">
        <v>42</v>
      </c>
      <c r="B44">
        <v>-4.87</v>
      </c>
      <c r="C44">
        <v>-8.5299999999999994</v>
      </c>
    </row>
    <row r="45" spans="1:3" x14ac:dyDescent="0.3">
      <c r="A45" t="s">
        <v>43</v>
      </c>
      <c r="B45">
        <v>-44.96</v>
      </c>
      <c r="C45">
        <v>-45.99</v>
      </c>
    </row>
    <row r="46" spans="1:3" x14ac:dyDescent="0.3">
      <c r="A46" t="s">
        <v>44</v>
      </c>
      <c r="B46">
        <v>-5.87</v>
      </c>
      <c r="C46">
        <v>-11.75</v>
      </c>
    </row>
    <row r="47" spans="1:3" x14ac:dyDescent="0.3">
      <c r="A47" t="s">
        <v>45</v>
      </c>
      <c r="B47">
        <v>-5.71</v>
      </c>
      <c r="C47">
        <v>2.06</v>
      </c>
    </row>
    <row r="48" spans="1:3" x14ac:dyDescent="0.3">
      <c r="A48" t="s">
        <v>48</v>
      </c>
      <c r="B48">
        <v>4.54</v>
      </c>
      <c r="C48">
        <v>-23.92</v>
      </c>
    </row>
    <row r="49" spans="1:3" x14ac:dyDescent="0.3">
      <c r="A49" t="s">
        <v>46</v>
      </c>
      <c r="B49">
        <v>26.5</v>
      </c>
      <c r="C49">
        <v>16.05</v>
      </c>
    </row>
    <row r="50" spans="1:3" x14ac:dyDescent="0.3">
      <c r="A50" t="s">
        <v>47</v>
      </c>
      <c r="B50">
        <v>1.2</v>
      </c>
      <c r="C50">
        <v>22.4</v>
      </c>
    </row>
    <row r="52" spans="1:3" x14ac:dyDescent="0.3">
      <c r="B52">
        <f>MEDIAN(B2:B50)</f>
        <v>0.92</v>
      </c>
      <c r="C52">
        <f>MEDIAN(C2:C50)</f>
        <v>-7.14</v>
      </c>
    </row>
    <row r="53" spans="1:3" x14ac:dyDescent="0.3">
      <c r="B53">
        <f>AVERAGE(B2:B50)</f>
        <v>-1.1889795918367343</v>
      </c>
      <c r="C53">
        <f>AVERAGE(C2:C50)</f>
        <v>-2.9734693877551011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C53" sqref="C53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19.48</v>
      </c>
      <c r="C2">
        <v>34.04</v>
      </c>
    </row>
    <row r="3" spans="1:3" x14ac:dyDescent="0.3">
      <c r="A3" t="s">
        <v>1</v>
      </c>
      <c r="B3">
        <v>41.7</v>
      </c>
      <c r="C3">
        <v>55.43</v>
      </c>
    </row>
    <row r="4" spans="1:3" x14ac:dyDescent="0.3">
      <c r="A4" t="s">
        <v>2</v>
      </c>
      <c r="B4">
        <v>33.21</v>
      </c>
      <c r="C4">
        <v>152.04</v>
      </c>
    </row>
    <row r="5" spans="1:3" x14ac:dyDescent="0.3">
      <c r="A5" t="s">
        <v>3</v>
      </c>
      <c r="B5">
        <v>13.9</v>
      </c>
      <c r="C5">
        <v>74.790000000000006</v>
      </c>
    </row>
    <row r="6" spans="1:3" x14ac:dyDescent="0.3">
      <c r="A6" t="s">
        <v>4</v>
      </c>
      <c r="B6">
        <v>24.97</v>
      </c>
      <c r="C6">
        <v>37.590000000000003</v>
      </c>
    </row>
    <row r="7" spans="1:3" x14ac:dyDescent="0.3">
      <c r="A7" t="s">
        <v>5</v>
      </c>
      <c r="B7">
        <v>10.84</v>
      </c>
      <c r="C7">
        <v>37.799999999999997</v>
      </c>
    </row>
    <row r="8" spans="1:3" x14ac:dyDescent="0.3">
      <c r="A8" t="s">
        <v>6</v>
      </c>
      <c r="B8">
        <v>126.8</v>
      </c>
      <c r="C8">
        <v>153.31</v>
      </c>
    </row>
    <row r="9" spans="1:3" x14ac:dyDescent="0.3">
      <c r="A9" t="s">
        <v>7</v>
      </c>
      <c r="B9">
        <v>-9.48</v>
      </c>
      <c r="C9">
        <v>101.5</v>
      </c>
    </row>
    <row r="10" spans="1:3" x14ac:dyDescent="0.3">
      <c r="A10" t="s">
        <v>8</v>
      </c>
      <c r="B10">
        <v>13.72</v>
      </c>
      <c r="C10">
        <v>39.340000000000003</v>
      </c>
    </row>
    <row r="11" spans="1:3" x14ac:dyDescent="0.3">
      <c r="A11" t="s">
        <v>9</v>
      </c>
      <c r="B11">
        <v>33.08</v>
      </c>
      <c r="C11">
        <v>129.57</v>
      </c>
    </row>
    <row r="12" spans="1:3" x14ac:dyDescent="0.3">
      <c r="A12" t="s">
        <v>10</v>
      </c>
      <c r="B12">
        <v>3.48</v>
      </c>
      <c r="C12">
        <v>41.65</v>
      </c>
    </row>
    <row r="13" spans="1:3" x14ac:dyDescent="0.3">
      <c r="A13" t="s">
        <v>11</v>
      </c>
      <c r="B13">
        <v>18.920000000000002</v>
      </c>
      <c r="C13">
        <v>101.82</v>
      </c>
    </row>
    <row r="14" spans="1:3" x14ac:dyDescent="0.3">
      <c r="A14" t="s">
        <v>12</v>
      </c>
      <c r="B14">
        <v>23.88</v>
      </c>
      <c r="C14">
        <v>10.68</v>
      </c>
    </row>
    <row r="15" spans="1:3" x14ac:dyDescent="0.3">
      <c r="A15" t="s">
        <v>13</v>
      </c>
      <c r="B15">
        <v>75.819999999999993</v>
      </c>
      <c r="C15">
        <v>31.4</v>
      </c>
    </row>
    <row r="16" spans="1:3" x14ac:dyDescent="0.3">
      <c r="A16" t="s">
        <v>14</v>
      </c>
      <c r="B16">
        <v>10.11</v>
      </c>
      <c r="C16">
        <v>-7.25</v>
      </c>
    </row>
    <row r="17" spans="1:3" x14ac:dyDescent="0.3">
      <c r="A17" t="s">
        <v>15</v>
      </c>
      <c r="B17">
        <v>18.18</v>
      </c>
      <c r="C17">
        <v>166.67</v>
      </c>
    </row>
    <row r="18" spans="1:3" x14ac:dyDescent="0.3">
      <c r="A18" t="s">
        <v>16</v>
      </c>
      <c r="B18">
        <v>2.42</v>
      </c>
      <c r="C18">
        <v>22.4</v>
      </c>
    </row>
    <row r="19" spans="1:3" x14ac:dyDescent="0.3">
      <c r="A19" t="s">
        <v>17</v>
      </c>
      <c r="B19">
        <v>-3.9</v>
      </c>
      <c r="C19">
        <v>9.02</v>
      </c>
    </row>
    <row r="20" spans="1:3" x14ac:dyDescent="0.3">
      <c r="A20" t="s">
        <v>18</v>
      </c>
      <c r="B20">
        <v>11.64</v>
      </c>
      <c r="C20">
        <v>34.49</v>
      </c>
    </row>
    <row r="21" spans="1:3" x14ac:dyDescent="0.3">
      <c r="A21" t="s">
        <v>19</v>
      </c>
      <c r="B21">
        <v>-1.89</v>
      </c>
      <c r="C21">
        <v>-8.6300000000000008</v>
      </c>
    </row>
    <row r="22" spans="1:3" x14ac:dyDescent="0.3">
      <c r="A22" t="s">
        <v>20</v>
      </c>
      <c r="B22">
        <v>4.01</v>
      </c>
      <c r="C22">
        <v>94.5</v>
      </c>
    </row>
    <row r="23" spans="1:3" x14ac:dyDescent="0.3">
      <c r="A23" t="s">
        <v>21</v>
      </c>
      <c r="B23">
        <v>6.63</v>
      </c>
      <c r="C23">
        <v>46.3</v>
      </c>
    </row>
    <row r="24" spans="1:3" x14ac:dyDescent="0.3">
      <c r="A24" t="s">
        <v>22</v>
      </c>
      <c r="B24">
        <v>28.5</v>
      </c>
      <c r="C24">
        <v>88.03</v>
      </c>
    </row>
    <row r="25" spans="1:3" x14ac:dyDescent="0.3">
      <c r="A25" t="s">
        <v>23</v>
      </c>
      <c r="B25">
        <v>-1.29</v>
      </c>
      <c r="C25">
        <v>78.17</v>
      </c>
    </row>
    <row r="26" spans="1:3" x14ac:dyDescent="0.3">
      <c r="A26" t="s">
        <v>24</v>
      </c>
      <c r="B26">
        <v>32.14</v>
      </c>
      <c r="C26">
        <v>67.98</v>
      </c>
    </row>
    <row r="27" spans="1:3" x14ac:dyDescent="0.3">
      <c r="A27" t="s">
        <v>25</v>
      </c>
      <c r="B27">
        <v>10.96</v>
      </c>
      <c r="C27">
        <v>55.81</v>
      </c>
    </row>
    <row r="28" spans="1:3" x14ac:dyDescent="0.3">
      <c r="A28" t="s">
        <v>26</v>
      </c>
      <c r="B28">
        <v>67.099999999999994</v>
      </c>
      <c r="C28">
        <v>145.44999999999999</v>
      </c>
    </row>
    <row r="29" spans="1:3" x14ac:dyDescent="0.3">
      <c r="A29" t="s">
        <v>27</v>
      </c>
      <c r="B29">
        <v>72.599999999999994</v>
      </c>
      <c r="C29">
        <v>126.26</v>
      </c>
    </row>
    <row r="30" spans="1:3" x14ac:dyDescent="0.3">
      <c r="A30" t="s">
        <v>28</v>
      </c>
      <c r="B30">
        <v>33.020000000000003</v>
      </c>
      <c r="C30">
        <v>75.489999999999995</v>
      </c>
    </row>
    <row r="31" spans="1:3" x14ac:dyDescent="0.3">
      <c r="A31" t="s">
        <v>29</v>
      </c>
      <c r="B31">
        <v>32.92</v>
      </c>
      <c r="C31">
        <v>41.91</v>
      </c>
    </row>
    <row r="32" spans="1:3" x14ac:dyDescent="0.3">
      <c r="A32" t="s">
        <v>30</v>
      </c>
      <c r="B32">
        <v>-0.11</v>
      </c>
      <c r="C32">
        <v>4.4000000000000004</v>
      </c>
    </row>
    <row r="33" spans="1:3" x14ac:dyDescent="0.3">
      <c r="A33" t="s">
        <v>31</v>
      </c>
      <c r="B33">
        <v>15.04</v>
      </c>
      <c r="C33">
        <v>26.02</v>
      </c>
    </row>
    <row r="34" spans="1:3" x14ac:dyDescent="0.3">
      <c r="A34" t="s">
        <v>32</v>
      </c>
      <c r="B34">
        <v>31.02</v>
      </c>
      <c r="C34">
        <v>15.98</v>
      </c>
    </row>
    <row r="35" spans="1:3" x14ac:dyDescent="0.3">
      <c r="A35" t="s">
        <v>33</v>
      </c>
      <c r="B35">
        <v>17.100000000000001</v>
      </c>
      <c r="C35">
        <v>64.58</v>
      </c>
    </row>
    <row r="36" spans="1:3" x14ac:dyDescent="0.3">
      <c r="A36" t="s">
        <v>34</v>
      </c>
      <c r="B36">
        <v>29.25</v>
      </c>
      <c r="C36">
        <v>52.61</v>
      </c>
    </row>
    <row r="37" spans="1:3" x14ac:dyDescent="0.3">
      <c r="A37" t="s">
        <v>35</v>
      </c>
      <c r="B37">
        <v>13.46</v>
      </c>
      <c r="C37">
        <v>54.15</v>
      </c>
    </row>
    <row r="38" spans="1:3" x14ac:dyDescent="0.3">
      <c r="A38" t="s">
        <v>36</v>
      </c>
      <c r="B38">
        <v>46.09</v>
      </c>
      <c r="C38">
        <v>1.08</v>
      </c>
    </row>
    <row r="39" spans="1:3" x14ac:dyDescent="0.3">
      <c r="A39" t="s">
        <v>37</v>
      </c>
      <c r="B39">
        <v>10.220000000000001</v>
      </c>
      <c r="C39">
        <v>59.97</v>
      </c>
    </row>
    <row r="40" spans="1:3" x14ac:dyDescent="0.3">
      <c r="A40" t="s">
        <v>38</v>
      </c>
      <c r="B40">
        <v>-38.799999999999997</v>
      </c>
      <c r="C40">
        <v>-47.96</v>
      </c>
    </row>
    <row r="41" spans="1:3" x14ac:dyDescent="0.3">
      <c r="A41" t="s">
        <v>39</v>
      </c>
      <c r="B41">
        <v>7.19</v>
      </c>
      <c r="C41">
        <v>59.68</v>
      </c>
    </row>
    <row r="42" spans="1:3" x14ac:dyDescent="0.3">
      <c r="A42" t="s">
        <v>40</v>
      </c>
      <c r="B42">
        <v>23.56</v>
      </c>
      <c r="C42">
        <v>6.02</v>
      </c>
    </row>
    <row r="43" spans="1:3" x14ac:dyDescent="0.3">
      <c r="A43" t="s">
        <v>41</v>
      </c>
      <c r="B43">
        <v>38.82</v>
      </c>
      <c r="C43">
        <v>100.55</v>
      </c>
    </row>
    <row r="44" spans="1:3" x14ac:dyDescent="0.3">
      <c r="A44" t="s">
        <v>42</v>
      </c>
      <c r="B44">
        <v>19.690000000000001</v>
      </c>
      <c r="C44">
        <v>60.91</v>
      </c>
    </row>
    <row r="45" spans="1:3" x14ac:dyDescent="0.3">
      <c r="A45" t="s">
        <v>43</v>
      </c>
      <c r="B45">
        <v>21.69</v>
      </c>
      <c r="C45">
        <v>248.42</v>
      </c>
    </row>
    <row r="46" spans="1:3" x14ac:dyDescent="0.3">
      <c r="A46" t="s">
        <v>44</v>
      </c>
      <c r="B46">
        <v>17.600000000000001</v>
      </c>
      <c r="C46">
        <v>47.17</v>
      </c>
    </row>
    <row r="47" spans="1:3" x14ac:dyDescent="0.3">
      <c r="A47" t="s">
        <v>45</v>
      </c>
      <c r="B47">
        <v>7.99</v>
      </c>
      <c r="C47">
        <v>44.44</v>
      </c>
    </row>
    <row r="48" spans="1:3" x14ac:dyDescent="0.3">
      <c r="A48" t="s">
        <v>48</v>
      </c>
      <c r="B48">
        <v>12.91</v>
      </c>
      <c r="C48">
        <v>9.2200000000000006</v>
      </c>
    </row>
    <row r="49" spans="1:3" x14ac:dyDescent="0.3">
      <c r="A49" t="s">
        <v>46</v>
      </c>
      <c r="B49">
        <v>18.41</v>
      </c>
      <c r="C49">
        <v>3.21</v>
      </c>
    </row>
    <row r="50" spans="1:3" x14ac:dyDescent="0.3">
      <c r="A50" t="s">
        <v>47</v>
      </c>
      <c r="B50">
        <v>-8.65</v>
      </c>
      <c r="C50">
        <v>9.8000000000000007</v>
      </c>
    </row>
    <row r="52" spans="1:3" x14ac:dyDescent="0.3">
      <c r="B52">
        <f>MEDIAN(B2:B50)</f>
        <v>17.600000000000001</v>
      </c>
      <c r="C52">
        <f>MEDIAN(C2:C50)</f>
        <v>47.17</v>
      </c>
    </row>
    <row r="53" spans="1:3" x14ac:dyDescent="0.3">
      <c r="B53">
        <f>AVERAGE(B2:B50)</f>
        <v>21.141836734693889</v>
      </c>
      <c r="C53">
        <f>AVERAGE(C2:C50)</f>
        <v>58.3226530612245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9" workbookViewId="0">
      <selection activeCell="A54" sqref="A54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0</v>
      </c>
      <c r="B2">
        <v>47.44</v>
      </c>
      <c r="C2">
        <v>108.83</v>
      </c>
    </row>
    <row r="3" spans="1:3" x14ac:dyDescent="0.3">
      <c r="A3" t="s">
        <v>1</v>
      </c>
      <c r="B3">
        <v>72.05</v>
      </c>
      <c r="C3">
        <v>70.069999999999993</v>
      </c>
    </row>
    <row r="4" spans="1:3" x14ac:dyDescent="0.3">
      <c r="A4" t="s">
        <v>2</v>
      </c>
      <c r="B4">
        <v>55.13</v>
      </c>
      <c r="C4">
        <v>31.64</v>
      </c>
    </row>
    <row r="5" spans="1:3" x14ac:dyDescent="0.3">
      <c r="A5" t="s">
        <v>3</v>
      </c>
      <c r="B5">
        <v>12.03</v>
      </c>
      <c r="C5">
        <v>42.42</v>
      </c>
    </row>
    <row r="6" spans="1:3" x14ac:dyDescent="0.3">
      <c r="A6" t="s">
        <v>4</v>
      </c>
      <c r="B6">
        <v>19.64</v>
      </c>
      <c r="C6">
        <v>119.5</v>
      </c>
    </row>
    <row r="7" spans="1:3" x14ac:dyDescent="0.3">
      <c r="A7" t="s">
        <v>5</v>
      </c>
      <c r="B7">
        <v>60.01</v>
      </c>
      <c r="C7">
        <v>42.49</v>
      </c>
    </row>
    <row r="8" spans="1:3" x14ac:dyDescent="0.3">
      <c r="A8" t="s">
        <v>6</v>
      </c>
      <c r="B8">
        <v>113.25</v>
      </c>
      <c r="C8">
        <v>64.03</v>
      </c>
    </row>
    <row r="9" spans="1:3" x14ac:dyDescent="0.3">
      <c r="A9" t="s">
        <v>7</v>
      </c>
      <c r="B9">
        <v>38.31</v>
      </c>
      <c r="C9">
        <v>-3.28</v>
      </c>
    </row>
    <row r="10" spans="1:3" x14ac:dyDescent="0.3">
      <c r="A10" t="s">
        <v>8</v>
      </c>
      <c r="B10">
        <v>-9.23</v>
      </c>
      <c r="C10">
        <v>-13.55</v>
      </c>
    </row>
    <row r="11" spans="1:3" x14ac:dyDescent="0.3">
      <c r="A11" t="s">
        <v>9</v>
      </c>
      <c r="B11">
        <v>35.21</v>
      </c>
      <c r="C11">
        <v>3.81</v>
      </c>
    </row>
    <row r="12" spans="1:3" x14ac:dyDescent="0.3">
      <c r="A12" t="s">
        <v>10</v>
      </c>
      <c r="B12">
        <v>64.16</v>
      </c>
      <c r="C12">
        <v>41.38</v>
      </c>
    </row>
    <row r="13" spans="1:3" x14ac:dyDescent="0.3">
      <c r="A13" t="s">
        <v>11</v>
      </c>
      <c r="B13">
        <v>53.97</v>
      </c>
      <c r="C13">
        <v>29.88</v>
      </c>
    </row>
    <row r="14" spans="1:3" x14ac:dyDescent="0.3">
      <c r="A14" t="s">
        <v>12</v>
      </c>
      <c r="B14">
        <v>-22.25</v>
      </c>
      <c r="C14">
        <v>-2.37</v>
      </c>
    </row>
    <row r="15" spans="1:3" x14ac:dyDescent="0.3">
      <c r="A15" t="s">
        <v>13</v>
      </c>
      <c r="B15">
        <v>12.52</v>
      </c>
      <c r="C15">
        <v>3.33</v>
      </c>
    </row>
    <row r="16" spans="1:3" x14ac:dyDescent="0.3">
      <c r="A16" t="s">
        <v>14</v>
      </c>
      <c r="B16">
        <v>-33.590000000000003</v>
      </c>
      <c r="C16">
        <v>-19.059999999999999</v>
      </c>
    </row>
    <row r="17" spans="1:3" x14ac:dyDescent="0.3">
      <c r="A17" t="s">
        <v>15</v>
      </c>
      <c r="B17">
        <v>-8.89</v>
      </c>
      <c r="C17">
        <v>15.04</v>
      </c>
    </row>
    <row r="18" spans="1:3" x14ac:dyDescent="0.3">
      <c r="A18" t="s">
        <v>16</v>
      </c>
      <c r="B18">
        <v>59.92</v>
      </c>
      <c r="C18">
        <v>12.6</v>
      </c>
    </row>
    <row r="19" spans="1:3" x14ac:dyDescent="0.3">
      <c r="A19" t="s">
        <v>17</v>
      </c>
      <c r="B19">
        <v>-9.2799999999999994</v>
      </c>
      <c r="C19">
        <v>19.29</v>
      </c>
    </row>
    <row r="20" spans="1:3" x14ac:dyDescent="0.3">
      <c r="A20" t="s">
        <v>18</v>
      </c>
      <c r="B20">
        <v>-18.350000000000001</v>
      </c>
      <c r="C20">
        <v>44.32</v>
      </c>
    </row>
    <row r="21" spans="1:3" x14ac:dyDescent="0.3">
      <c r="A21" t="s">
        <v>19</v>
      </c>
      <c r="B21">
        <v>-28.16</v>
      </c>
      <c r="C21">
        <v>-13.23</v>
      </c>
    </row>
    <row r="22" spans="1:3" x14ac:dyDescent="0.3">
      <c r="A22" t="s">
        <v>20</v>
      </c>
      <c r="B22">
        <v>5.17</v>
      </c>
      <c r="C22">
        <v>155.91</v>
      </c>
    </row>
    <row r="23" spans="1:3" x14ac:dyDescent="0.3">
      <c r="A23" t="s">
        <v>21</v>
      </c>
      <c r="B23">
        <v>2.58</v>
      </c>
      <c r="C23">
        <v>54.2</v>
      </c>
    </row>
    <row r="24" spans="1:3" x14ac:dyDescent="0.3">
      <c r="A24" t="s">
        <v>22</v>
      </c>
      <c r="B24">
        <v>73.790000000000006</v>
      </c>
      <c r="C24">
        <v>40.67</v>
      </c>
    </row>
    <row r="25" spans="1:3" x14ac:dyDescent="0.3">
      <c r="A25" t="s">
        <v>23</v>
      </c>
      <c r="B25">
        <v>85.43</v>
      </c>
      <c r="C25">
        <v>99.71</v>
      </c>
    </row>
    <row r="26" spans="1:3" x14ac:dyDescent="0.3">
      <c r="A26" t="s">
        <v>24</v>
      </c>
      <c r="B26">
        <v>26.75</v>
      </c>
      <c r="C26">
        <v>32.520000000000003</v>
      </c>
    </row>
    <row r="27" spans="1:3" x14ac:dyDescent="0.3">
      <c r="A27" t="s">
        <v>25</v>
      </c>
      <c r="B27">
        <v>84.62</v>
      </c>
      <c r="C27">
        <v>-5.96</v>
      </c>
    </row>
    <row r="28" spans="1:3" x14ac:dyDescent="0.3">
      <c r="A28" t="s">
        <v>26</v>
      </c>
      <c r="B28">
        <v>85.15</v>
      </c>
      <c r="C28">
        <v>116.42</v>
      </c>
    </row>
    <row r="29" spans="1:3" x14ac:dyDescent="0.3">
      <c r="A29" t="s">
        <v>27</v>
      </c>
      <c r="B29">
        <v>17.71</v>
      </c>
      <c r="C29">
        <v>9.39</v>
      </c>
    </row>
    <row r="30" spans="1:3" x14ac:dyDescent="0.3">
      <c r="A30" t="s">
        <v>28</v>
      </c>
      <c r="B30">
        <v>-1.51</v>
      </c>
      <c r="C30">
        <v>-0.31</v>
      </c>
    </row>
    <row r="31" spans="1:3" x14ac:dyDescent="0.3">
      <c r="A31" t="s">
        <v>29</v>
      </c>
      <c r="B31">
        <v>59.5</v>
      </c>
      <c r="C31">
        <v>23.2</v>
      </c>
    </row>
    <row r="32" spans="1:3" x14ac:dyDescent="0.3">
      <c r="A32" t="s">
        <v>30</v>
      </c>
      <c r="B32">
        <v>-16.75</v>
      </c>
      <c r="C32">
        <v>33.07</v>
      </c>
    </row>
    <row r="33" spans="1:3" x14ac:dyDescent="0.3">
      <c r="A33" t="s">
        <v>31</v>
      </c>
      <c r="B33">
        <v>7.42</v>
      </c>
      <c r="C33">
        <v>38.57</v>
      </c>
    </row>
    <row r="34" spans="1:3" x14ac:dyDescent="0.3">
      <c r="A34" t="s">
        <v>32</v>
      </c>
      <c r="B34">
        <v>36.9</v>
      </c>
      <c r="C34">
        <v>43.07</v>
      </c>
    </row>
    <row r="35" spans="1:3" x14ac:dyDescent="0.3">
      <c r="A35" t="s">
        <v>33</v>
      </c>
      <c r="B35">
        <v>82.74</v>
      </c>
      <c r="C35">
        <v>46.04</v>
      </c>
    </row>
    <row r="36" spans="1:3" x14ac:dyDescent="0.3">
      <c r="A36" t="s">
        <v>34</v>
      </c>
      <c r="B36">
        <v>-2.73</v>
      </c>
      <c r="C36">
        <v>15.95</v>
      </c>
    </row>
    <row r="37" spans="1:3" x14ac:dyDescent="0.3">
      <c r="A37" t="s">
        <v>35</v>
      </c>
      <c r="B37">
        <v>-15.89</v>
      </c>
      <c r="C37">
        <v>40.49</v>
      </c>
    </row>
    <row r="38" spans="1:3" x14ac:dyDescent="0.3">
      <c r="A38" t="s">
        <v>36</v>
      </c>
      <c r="B38">
        <v>76.260000000000005</v>
      </c>
      <c r="C38">
        <v>-1.61</v>
      </c>
    </row>
    <row r="39" spans="1:3" x14ac:dyDescent="0.3">
      <c r="A39" t="s">
        <v>37</v>
      </c>
      <c r="B39">
        <v>21.88</v>
      </c>
      <c r="C39">
        <v>6.01</v>
      </c>
    </row>
    <row r="40" spans="1:3" x14ac:dyDescent="0.3">
      <c r="A40" t="s">
        <v>38</v>
      </c>
      <c r="B40">
        <v>3.77</v>
      </c>
      <c r="C40">
        <v>-2.77</v>
      </c>
    </row>
    <row r="41" spans="1:3" x14ac:dyDescent="0.3">
      <c r="A41" t="s">
        <v>39</v>
      </c>
      <c r="B41">
        <v>30.32</v>
      </c>
      <c r="C41">
        <v>47.55</v>
      </c>
    </row>
    <row r="42" spans="1:3" x14ac:dyDescent="0.3">
      <c r="A42" t="s">
        <v>40</v>
      </c>
      <c r="B42">
        <v>47.37</v>
      </c>
      <c r="C42">
        <v>143.33000000000001</v>
      </c>
    </row>
    <row r="43" spans="1:3" x14ac:dyDescent="0.3">
      <c r="A43" t="s">
        <v>41</v>
      </c>
      <c r="B43">
        <v>167.4</v>
      </c>
      <c r="C43">
        <v>26.83</v>
      </c>
    </row>
    <row r="44" spans="1:3" x14ac:dyDescent="0.3">
      <c r="A44" t="s">
        <v>42</v>
      </c>
      <c r="B44">
        <v>-8.19</v>
      </c>
      <c r="C44">
        <v>-3.76</v>
      </c>
    </row>
    <row r="45" spans="1:3" x14ac:dyDescent="0.3">
      <c r="A45" t="s">
        <v>43</v>
      </c>
      <c r="B45">
        <v>94.32</v>
      </c>
      <c r="C45">
        <v>57.33</v>
      </c>
    </row>
    <row r="46" spans="1:3" x14ac:dyDescent="0.3">
      <c r="A46" t="s">
        <v>44</v>
      </c>
      <c r="B46">
        <v>-5.49</v>
      </c>
      <c r="C46">
        <v>21.15</v>
      </c>
    </row>
    <row r="47" spans="1:3" x14ac:dyDescent="0.3">
      <c r="A47" t="s">
        <v>45</v>
      </c>
      <c r="B47">
        <v>-8.25</v>
      </c>
      <c r="C47">
        <v>-12.19</v>
      </c>
    </row>
    <row r="48" spans="1:3" x14ac:dyDescent="0.3">
      <c r="A48" t="s">
        <v>48</v>
      </c>
      <c r="B48">
        <v>1.56</v>
      </c>
      <c r="C48">
        <v>30.45</v>
      </c>
    </row>
    <row r="49" spans="1:3" x14ac:dyDescent="0.3">
      <c r="A49" t="s">
        <v>46</v>
      </c>
      <c r="B49">
        <v>34.61</v>
      </c>
      <c r="C49">
        <v>53.01</v>
      </c>
    </row>
    <row r="50" spans="1:3" x14ac:dyDescent="0.3">
      <c r="A50" t="s">
        <v>47</v>
      </c>
      <c r="B50">
        <v>21.56</v>
      </c>
      <c r="C50">
        <v>130.36000000000001</v>
      </c>
    </row>
    <row r="52" spans="1:3" x14ac:dyDescent="0.3">
      <c r="A52" t="s">
        <v>57</v>
      </c>
      <c r="B52">
        <f>MEDIAN(B2:B50)</f>
        <v>21.88</v>
      </c>
      <c r="C52">
        <f>MEDIAN(C2:C50)</f>
        <v>31.64</v>
      </c>
    </row>
    <row r="53" spans="1:3" x14ac:dyDescent="0.3">
      <c r="A53" t="s">
        <v>58</v>
      </c>
      <c r="B53">
        <f>AVERAGE(B2:B50)</f>
        <v>31.058979591836724</v>
      </c>
      <c r="C53">
        <f>AVERAGE(C2:C50)</f>
        <v>37.464693877551021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4.4" x14ac:dyDescent="0.3"/>
  <sheetData>
    <row r="1" spans="1:4" x14ac:dyDescent="0.3">
      <c r="B1" t="s">
        <v>54</v>
      </c>
      <c r="C1" t="s">
        <v>52</v>
      </c>
      <c r="D1" t="s">
        <v>53</v>
      </c>
    </row>
    <row r="2" spans="1:4" x14ac:dyDescent="0.3">
      <c r="A2">
        <v>2015</v>
      </c>
      <c r="B2">
        <v>-10.6</v>
      </c>
      <c r="C2">
        <v>-11.06</v>
      </c>
      <c r="D2">
        <v>-27.56</v>
      </c>
    </row>
    <row r="3" spans="1:4" x14ac:dyDescent="0.3">
      <c r="A3">
        <v>2016</v>
      </c>
      <c r="B3">
        <v>6.97</v>
      </c>
      <c r="C3">
        <v>6.53</v>
      </c>
      <c r="D3">
        <v>48.47</v>
      </c>
    </row>
    <row r="4" spans="1:4" x14ac:dyDescent="0.3">
      <c r="A4">
        <v>2017</v>
      </c>
      <c r="B4">
        <v>12.57</v>
      </c>
      <c r="C4">
        <v>11.93</v>
      </c>
      <c r="D4">
        <v>6.8</v>
      </c>
    </row>
    <row r="5" spans="1:4" x14ac:dyDescent="0.3">
      <c r="A5">
        <v>2018</v>
      </c>
      <c r="B5">
        <v>-2.69</v>
      </c>
      <c r="C5">
        <v>-3.12</v>
      </c>
      <c r="D5">
        <v>-11.46</v>
      </c>
    </row>
    <row r="6" spans="1:4" x14ac:dyDescent="0.3">
      <c r="A6">
        <v>2019</v>
      </c>
      <c r="B6">
        <v>18.62</v>
      </c>
      <c r="C6">
        <v>17.78</v>
      </c>
      <c r="D6">
        <v>39.1</v>
      </c>
    </row>
    <row r="7" spans="1:4" x14ac:dyDescent="0.3">
      <c r="A7">
        <v>2020</v>
      </c>
      <c r="B7">
        <v>24.18</v>
      </c>
      <c r="C7">
        <v>23.9</v>
      </c>
      <c r="D7">
        <v>22.73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7" workbookViewId="0">
      <selection activeCell="D53" sqref="D53"/>
    </sheetView>
  </sheetViews>
  <sheetFormatPr defaultRowHeight="14.4" x14ac:dyDescent="0.3"/>
  <sheetData>
    <row r="1" spans="1:3" x14ac:dyDescent="0.3">
      <c r="A1" t="s">
        <v>51</v>
      </c>
      <c r="B1" t="s">
        <v>49</v>
      </c>
      <c r="C1" t="s">
        <v>56</v>
      </c>
    </row>
    <row r="2" spans="1:3" x14ac:dyDescent="0.3">
      <c r="A2" t="s">
        <v>0</v>
      </c>
      <c r="B2">
        <v>218.31</v>
      </c>
      <c r="C2">
        <v>1443.96</v>
      </c>
    </row>
    <row r="3" spans="1:3" x14ac:dyDescent="0.3">
      <c r="A3" t="s">
        <v>1</v>
      </c>
      <c r="B3">
        <v>78.28</v>
      </c>
      <c r="C3">
        <v>208.08</v>
      </c>
    </row>
    <row r="4" spans="1:3" x14ac:dyDescent="0.3">
      <c r="A4" t="s">
        <v>2</v>
      </c>
      <c r="B4">
        <v>140.34</v>
      </c>
      <c r="C4">
        <v>3079.25</v>
      </c>
    </row>
    <row r="5" spans="1:3" x14ac:dyDescent="0.3">
      <c r="A5" t="s">
        <v>3</v>
      </c>
      <c r="B5">
        <v>33.409999999999997</v>
      </c>
      <c r="C5">
        <v>138.13</v>
      </c>
    </row>
    <row r="6" spans="1:3" x14ac:dyDescent="0.3">
      <c r="A6" t="s">
        <v>4</v>
      </c>
      <c r="B6">
        <v>98.52</v>
      </c>
      <c r="C6">
        <v>296.83</v>
      </c>
    </row>
    <row r="7" spans="1:3" x14ac:dyDescent="0.3">
      <c r="A7" t="s">
        <v>5</v>
      </c>
      <c r="B7">
        <v>114.36</v>
      </c>
      <c r="C7">
        <v>223.7</v>
      </c>
    </row>
    <row r="8" spans="1:3" x14ac:dyDescent="0.3">
      <c r="A8" t="s">
        <v>6</v>
      </c>
      <c r="B8">
        <v>187.67</v>
      </c>
      <c r="C8">
        <v>-58.6</v>
      </c>
    </row>
    <row r="9" spans="1:3" x14ac:dyDescent="0.3">
      <c r="A9" t="s">
        <v>7</v>
      </c>
      <c r="B9">
        <v>85.99</v>
      </c>
      <c r="C9">
        <v>432.11</v>
      </c>
    </row>
    <row r="10" spans="1:3" x14ac:dyDescent="0.3">
      <c r="A10" t="s">
        <v>8</v>
      </c>
      <c r="B10">
        <v>48.81</v>
      </c>
      <c r="C10">
        <v>135.22</v>
      </c>
    </row>
    <row r="11" spans="1:3" x14ac:dyDescent="0.3">
      <c r="A11" t="s">
        <v>9</v>
      </c>
      <c r="B11">
        <v>146.43</v>
      </c>
      <c r="C11">
        <v>736.22</v>
      </c>
    </row>
    <row r="12" spans="1:3" x14ac:dyDescent="0.3">
      <c r="A12" t="s">
        <v>10</v>
      </c>
      <c r="B12">
        <v>80.03</v>
      </c>
      <c r="C12">
        <v>196.05</v>
      </c>
    </row>
    <row r="13" spans="1:3" x14ac:dyDescent="0.3">
      <c r="A13" t="s">
        <v>11</v>
      </c>
      <c r="B13">
        <v>57.92</v>
      </c>
      <c r="C13">
        <v>-14.03</v>
      </c>
    </row>
    <row r="14" spans="1:3" x14ac:dyDescent="0.3">
      <c r="A14" t="s">
        <v>12</v>
      </c>
      <c r="B14">
        <v>68.34</v>
      </c>
      <c r="C14">
        <v>103.62</v>
      </c>
    </row>
    <row r="15" spans="1:3" x14ac:dyDescent="0.3">
      <c r="A15" t="s">
        <v>13</v>
      </c>
      <c r="B15">
        <v>155.34</v>
      </c>
      <c r="C15">
        <v>86.36</v>
      </c>
    </row>
    <row r="16" spans="1:3" x14ac:dyDescent="0.3">
      <c r="A16" t="s">
        <v>55</v>
      </c>
      <c r="B16">
        <v>118.08</v>
      </c>
      <c r="C16">
        <v>2115.44</v>
      </c>
    </row>
    <row r="17" spans="1:3" x14ac:dyDescent="0.3">
      <c r="A17" t="s">
        <v>14</v>
      </c>
      <c r="B17">
        <v>1.08</v>
      </c>
      <c r="C17">
        <v>26.06</v>
      </c>
    </row>
    <row r="18" spans="1:3" x14ac:dyDescent="0.3">
      <c r="A18" t="s">
        <v>15</v>
      </c>
      <c r="B18">
        <v>194.78</v>
      </c>
      <c r="C18">
        <v>415.19</v>
      </c>
    </row>
    <row r="19" spans="1:3" x14ac:dyDescent="0.3">
      <c r="A19" t="s">
        <v>16</v>
      </c>
      <c r="B19">
        <v>120.17</v>
      </c>
      <c r="C19">
        <v>740.4</v>
      </c>
    </row>
    <row r="20" spans="1:3" x14ac:dyDescent="0.3">
      <c r="A20" t="s">
        <v>17</v>
      </c>
      <c r="B20">
        <v>144.74</v>
      </c>
      <c r="C20">
        <v>565.62</v>
      </c>
    </row>
    <row r="21" spans="1:3" x14ac:dyDescent="0.3">
      <c r="A21" t="s">
        <v>18</v>
      </c>
      <c r="B21">
        <v>87.41</v>
      </c>
      <c r="C21">
        <v>93.83</v>
      </c>
    </row>
    <row r="22" spans="1:3" x14ac:dyDescent="0.3">
      <c r="A22" t="s">
        <v>19</v>
      </c>
      <c r="B22">
        <v>1.7</v>
      </c>
      <c r="C22">
        <v>92.78</v>
      </c>
    </row>
    <row r="23" spans="1:3" x14ac:dyDescent="0.3">
      <c r="A23" t="s">
        <v>20</v>
      </c>
      <c r="B23">
        <v>56.1</v>
      </c>
      <c r="C23">
        <v>625.59</v>
      </c>
    </row>
    <row r="24" spans="1:3" x14ac:dyDescent="0.3">
      <c r="A24" t="s">
        <v>21</v>
      </c>
      <c r="B24">
        <v>70.069999999999993</v>
      </c>
      <c r="C24">
        <v>153.1</v>
      </c>
    </row>
    <row r="25" spans="1:3" x14ac:dyDescent="0.3">
      <c r="A25" t="s">
        <v>22</v>
      </c>
      <c r="B25">
        <v>55.02</v>
      </c>
      <c r="C25">
        <v>99.35</v>
      </c>
    </row>
    <row r="26" spans="1:3" x14ac:dyDescent="0.3">
      <c r="A26" t="s">
        <v>23</v>
      </c>
      <c r="B26">
        <v>92.27</v>
      </c>
      <c r="C26">
        <v>469.17</v>
      </c>
    </row>
    <row r="27" spans="1:3" x14ac:dyDescent="0.3">
      <c r="A27" t="s">
        <v>24</v>
      </c>
      <c r="B27">
        <v>40.020000000000003</v>
      </c>
      <c r="C27">
        <v>95.28</v>
      </c>
    </row>
    <row r="28" spans="1:3" x14ac:dyDescent="0.3">
      <c r="A28" t="s">
        <v>25</v>
      </c>
      <c r="B28">
        <v>142.18</v>
      </c>
      <c r="C28">
        <v>42.46</v>
      </c>
    </row>
    <row r="29" spans="1:3" x14ac:dyDescent="0.3">
      <c r="A29" t="s">
        <v>26</v>
      </c>
      <c r="B29">
        <v>109.73</v>
      </c>
      <c r="C29">
        <v>615.24</v>
      </c>
    </row>
    <row r="30" spans="1:3" x14ac:dyDescent="0.3">
      <c r="A30" t="s">
        <v>27</v>
      </c>
      <c r="B30">
        <v>201.83</v>
      </c>
      <c r="C30">
        <v>211.94</v>
      </c>
    </row>
    <row r="31" spans="1:3" x14ac:dyDescent="0.3">
      <c r="A31" t="s">
        <v>28</v>
      </c>
      <c r="B31">
        <v>-2.2000000000000002</v>
      </c>
      <c r="C31">
        <v>157.63</v>
      </c>
    </row>
    <row r="32" spans="1:3" x14ac:dyDescent="0.3">
      <c r="A32" t="s">
        <v>29</v>
      </c>
      <c r="B32">
        <v>100.42</v>
      </c>
      <c r="C32">
        <v>108.8</v>
      </c>
    </row>
    <row r="33" spans="1:3" x14ac:dyDescent="0.3">
      <c r="A33" t="s">
        <v>30</v>
      </c>
      <c r="B33">
        <v>60.51</v>
      </c>
      <c r="C33">
        <v>730.08</v>
      </c>
    </row>
    <row r="34" spans="1:3" x14ac:dyDescent="0.3">
      <c r="A34" t="s">
        <v>31</v>
      </c>
      <c r="B34">
        <v>-10.25</v>
      </c>
      <c r="C34">
        <v>209.67</v>
      </c>
    </row>
    <row r="35" spans="1:3" x14ac:dyDescent="0.3">
      <c r="A35" t="s">
        <v>32</v>
      </c>
      <c r="B35">
        <v>196.29</v>
      </c>
      <c r="C35">
        <v>1762.75</v>
      </c>
    </row>
    <row r="36" spans="1:3" x14ac:dyDescent="0.3">
      <c r="A36" t="s">
        <v>33</v>
      </c>
      <c r="B36">
        <v>121.81</v>
      </c>
      <c r="C36">
        <v>42.39</v>
      </c>
    </row>
    <row r="37" spans="1:3" x14ac:dyDescent="0.3">
      <c r="A37" t="s">
        <v>34</v>
      </c>
      <c r="B37">
        <v>81.87</v>
      </c>
      <c r="C37">
        <v>161.15</v>
      </c>
    </row>
    <row r="38" spans="1:3" x14ac:dyDescent="0.3">
      <c r="A38" t="s">
        <v>35</v>
      </c>
      <c r="B38">
        <v>65.05</v>
      </c>
      <c r="C38">
        <v>100.29</v>
      </c>
    </row>
    <row r="39" spans="1:3" x14ac:dyDescent="0.3">
      <c r="A39" t="s">
        <v>36</v>
      </c>
      <c r="B39">
        <v>249.55</v>
      </c>
      <c r="C39">
        <v>30.6</v>
      </c>
    </row>
    <row r="40" spans="1:3" x14ac:dyDescent="0.3">
      <c r="A40" t="s">
        <v>37</v>
      </c>
      <c r="B40">
        <v>101.96</v>
      </c>
      <c r="C40">
        <v>280.87</v>
      </c>
    </row>
    <row r="41" spans="1:3" x14ac:dyDescent="0.3">
      <c r="A41" t="s">
        <v>38</v>
      </c>
      <c r="B41">
        <v>27.41</v>
      </c>
      <c r="C41">
        <v>14.95</v>
      </c>
    </row>
    <row r="42" spans="1:3" x14ac:dyDescent="0.3">
      <c r="A42" t="s">
        <v>39</v>
      </c>
      <c r="B42">
        <v>56.08</v>
      </c>
      <c r="C42">
        <v>18.72</v>
      </c>
    </row>
    <row r="43" spans="1:3" x14ac:dyDescent="0.3">
      <c r="A43" t="s">
        <v>40</v>
      </c>
      <c r="B43">
        <v>16.48</v>
      </c>
      <c r="C43">
        <v>-50.45</v>
      </c>
    </row>
    <row r="44" spans="1:3" x14ac:dyDescent="0.3">
      <c r="A44" t="s">
        <v>41</v>
      </c>
      <c r="B44">
        <v>178.58</v>
      </c>
      <c r="C44">
        <v>141.24</v>
      </c>
    </row>
    <row r="45" spans="1:3" x14ac:dyDescent="0.3">
      <c r="A45" t="s">
        <v>42</v>
      </c>
      <c r="B45">
        <v>66.94</v>
      </c>
      <c r="C45">
        <v>91.71</v>
      </c>
    </row>
    <row r="46" spans="1:3" x14ac:dyDescent="0.3">
      <c r="A46" t="s">
        <v>43</v>
      </c>
      <c r="B46">
        <v>77.27</v>
      </c>
      <c r="C46">
        <v>115.53</v>
      </c>
    </row>
    <row r="47" spans="1:3" x14ac:dyDescent="0.3">
      <c r="A47" t="s">
        <v>44</v>
      </c>
      <c r="B47">
        <v>27.73</v>
      </c>
      <c r="C47">
        <v>155.41</v>
      </c>
    </row>
    <row r="48" spans="1:3" x14ac:dyDescent="0.3">
      <c r="A48" t="s">
        <v>45</v>
      </c>
      <c r="B48">
        <v>22.63</v>
      </c>
      <c r="C48">
        <v>65.39</v>
      </c>
    </row>
    <row r="49" spans="1:3" x14ac:dyDescent="0.3">
      <c r="A49" t="s">
        <v>48</v>
      </c>
      <c r="B49">
        <v>43.21</v>
      </c>
      <c r="C49">
        <v>-7.04</v>
      </c>
    </row>
    <row r="50" spans="1:3" x14ac:dyDescent="0.3">
      <c r="A50" t="s">
        <v>46</v>
      </c>
      <c r="B50">
        <v>180.14</v>
      </c>
      <c r="C50">
        <v>171.52</v>
      </c>
    </row>
    <row r="51" spans="1:3" x14ac:dyDescent="0.3">
      <c r="A51" t="s">
        <v>47</v>
      </c>
      <c r="B51">
        <v>-41.22</v>
      </c>
      <c r="C51">
        <v>120.44</v>
      </c>
    </row>
    <row r="53" spans="1:3" x14ac:dyDescent="0.3">
      <c r="B53">
        <f>MEDIAN(B2:B51)</f>
        <v>80.95</v>
      </c>
      <c r="C53">
        <f>MEDIAN(C2:C51)</f>
        <v>147.17000000000002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Лист1</vt:lpstr>
      <vt:lpstr>5Years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2021-02-03T13:47:49Z</dcterms:modified>
</cp:coreProperties>
</file>