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hub\G36\testcases\multizone_office_complex_air\doc\"/>
    </mc:Choice>
  </mc:AlternateContent>
  <xr:revisionPtr revIDLastSave="0" documentId="13_ncr:1_{5226C5B3-045F-43DD-87C9-3549DCD07C8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ntrol_Inputs" sheetId="1" r:id="rId1"/>
    <sheet name="Output_Measurement" sheetId="2" r:id="rId2"/>
    <sheet name="Sheet1" sheetId="3" r:id="rId3"/>
  </sheets>
  <definedNames>
    <definedName name="_xlnm._FilterDatabase" localSheetId="0" hidden="1">Control_Inputs!$A$1:$F$177</definedName>
    <definedName name="_xlnm._FilterDatabase" localSheetId="1" hidden="1">Output_Measurement!$A$1:$E$316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2" i="1"/>
</calcChain>
</file>

<file path=xl/sharedStrings.xml><?xml version="1.0" encoding="utf-8"?>
<sst xmlns="http://schemas.openxmlformats.org/spreadsheetml/2006/main" count="1502" uniqueCount="670">
  <si>
    <t>Description</t>
  </si>
  <si>
    <t>Range</t>
  </si>
  <si>
    <t>Category</t>
  </si>
  <si>
    <t>Variable names</t>
  </si>
  <si>
    <t>Unit</t>
  </si>
  <si>
    <t>K</t>
  </si>
  <si>
    <t>285.15-313.15</t>
  </si>
  <si>
    <t>Activation for Supply air temperature setpoint for AHU</t>
  </si>
  <si>
    <t>Pa</t>
  </si>
  <si>
    <t>50.0-410.0</t>
  </si>
  <si>
    <t>Activation for Supply duct pressure setpoint for AHU</t>
  </si>
  <si>
    <t>0.0-1.0</t>
  </si>
  <si>
    <t>Activation for Cooling coil valve control signal for AHU</t>
  </si>
  <si>
    <t>Activation for Exhaust air damper position setpoint for AHU</t>
  </si>
  <si>
    <t>Activation for Outside air damper position setpoint for AHU</t>
  </si>
  <si>
    <t>Activation for Return air damper position setpoint for AHU</t>
  </si>
  <si>
    <t>Activation for AHU return fan speed control signal</t>
  </si>
  <si>
    <t>Activation for AHU supply fan speed control signal</t>
  </si>
  <si>
    <t>Activation for Damper position setpoint for zone cor</t>
  </si>
  <si>
    <t>Activation for Reheat control signal for zone cor</t>
  </si>
  <si>
    <t>Activation for Damper position setpoint for zone sou</t>
  </si>
  <si>
    <t>Activation for Reheat control signal for zone sou</t>
  </si>
  <si>
    <t>Activation for Damper position setpoint for zone eas</t>
  </si>
  <si>
    <t>Activation for Reheat control signal for zone eas</t>
  </si>
  <si>
    <t>Activation for Damper position setpoint for zone nor</t>
  </si>
  <si>
    <t>Activation for Reheat control signal for zone nor</t>
  </si>
  <si>
    <t>Activation for Damper position setpoint for zone wes</t>
  </si>
  <si>
    <t>Activation for Reheat control signal for zone wes</t>
  </si>
  <si>
    <t>Activation for Zone air temperature cooling setpoint for zone cor</t>
  </si>
  <si>
    <t>Activation for Zone air temperature heating setpoint for zone cor</t>
  </si>
  <si>
    <t>Activation for Zone air temperature cooling setpoint for zone eas</t>
  </si>
  <si>
    <t>Activation for Zone air temperature heating setpoint for zone eas</t>
  </si>
  <si>
    <t>Activation for Zone air temperature cooling setpoint for zone nor</t>
  </si>
  <si>
    <t>Activation for Zone air temperature heating setpoint for zone nor</t>
  </si>
  <si>
    <t>Activation for Zone air temperature cooling setpoint for zone sou</t>
  </si>
  <si>
    <t>Activation for Zone air temperature heating setpoint for zone sou</t>
  </si>
  <si>
    <t>Activation for Zone air temperature cooling setpoint for zone wes</t>
  </si>
  <si>
    <t>Activation for Zone air temperature heating setpoint for zone wes</t>
  </si>
  <si>
    <t>278.15-288.15</t>
  </si>
  <si>
    <t>Activation for Chilled/hot water supply setpoint</t>
  </si>
  <si>
    <t>0.0-19130000.0</t>
  </si>
  <si>
    <t>Activation for Differential pressure setpoint</t>
  </si>
  <si>
    <t>291.15-353.15</t>
  </si>
  <si>
    <t>hvac_floor1_TSupAirSet_u</t>
  </si>
  <si>
    <t>Supply air temperature setpoint for AHU</t>
  </si>
  <si>
    <t>hvac_floor1_TSupAirSet_activate</t>
  </si>
  <si>
    <t>Boolean</t>
  </si>
  <si>
    <t>[0,1]</t>
  </si>
  <si>
    <t>hvac_floor1_dpSet_u</t>
  </si>
  <si>
    <t>Supply duct pressure setpoint for AHU</t>
  </si>
  <si>
    <t>hvac_floor1_dpSet_activate</t>
  </si>
  <si>
    <t>hvac_floor1_duaFanAirHanUnit_cooCoil_yCoo_u</t>
  </si>
  <si>
    <t>Cooling coil valve control signal for AHU</t>
  </si>
  <si>
    <t>hvac_floor1_duaFanAirHanUnit_cooCoil_yCoo_activate</t>
  </si>
  <si>
    <t>hvac_floor1_duaFanAirHanUnit_mixingBox_mixBox_yEA_u</t>
  </si>
  <si>
    <t>Exhaust air damper position setpoint for AHU</t>
  </si>
  <si>
    <t>hvac_floor1_duaFanAirHanUnit_mixingBox_mixBox_yEA_activate</t>
  </si>
  <si>
    <t>hvac_floor1_duaFanAirHanUnit_mixingBox_mixBox_yOA_u</t>
  </si>
  <si>
    <t>Outside air damper position setpoint for AHU</t>
  </si>
  <si>
    <t>hvac_floor1_duaFanAirHanUnit_mixingBox_mixBox_yOA_activate</t>
  </si>
  <si>
    <t>hvac_floor1_duaFanAirHanUnit_mixingBox_mixBox_yRet_u</t>
  </si>
  <si>
    <t>Return air damper position setpoint for AHU</t>
  </si>
  <si>
    <t>hvac_floor1_duaFanAirHanUnit_mixingBox_mixBox_yRet_activate</t>
  </si>
  <si>
    <t>hvac_floor1_duaFanAirHanUnit_oveSpeRetFan_u</t>
  </si>
  <si>
    <t>AHU return fan speed control signal</t>
  </si>
  <si>
    <t>hvac_floor1_duaFanAirHanUnit_oveSpeRetFan_activate</t>
  </si>
  <si>
    <t>hvac_floor1_duaFanAirHanUnit_supFan_oveSpeSupFan_u</t>
  </si>
  <si>
    <t>AHU supply fan speed control signal</t>
  </si>
  <si>
    <t>hvac_floor1_duaFanAirHanUnit_supFan_oveSpeSupFan_activate</t>
  </si>
  <si>
    <t>AHU supply fan static pressure setpoint</t>
  </si>
  <si>
    <t>hvac_floor1_fivZonVAV_vAV1_oveZonLoc_yDam_u</t>
  </si>
  <si>
    <t>Damper position setpoint for zone cor</t>
  </si>
  <si>
    <t>hvac_floor1_fivZonVAV_vAV1_oveZonLoc_yDam_activate</t>
  </si>
  <si>
    <t>hvac_floor1_fivZonVAV_vAV1_oveZonLoc_yReaHea_u</t>
  </si>
  <si>
    <t>Reheat control signal for zone cor</t>
  </si>
  <si>
    <t>hvac_floor1_fivZonVAV_vAV1_oveZonLoc_yReaHea_activate</t>
  </si>
  <si>
    <t>hvac_floor1_fivZonVAV_vAV2_oveZonLoc_yDam_u</t>
  </si>
  <si>
    <t>Damper position setpoint for zone sou</t>
  </si>
  <si>
    <t>hvac_floor1_fivZonVAV_vAV2_oveZonLoc_yDam_activate</t>
  </si>
  <si>
    <t>hvac_floor1_fivZonVAV_vAV2_oveZonLoc_yReaHea_u</t>
  </si>
  <si>
    <t>Reheat control signal for zone sou</t>
  </si>
  <si>
    <t>hvac_floor1_fivZonVAV_vAV2_oveZonLoc_yReaHea_activate</t>
  </si>
  <si>
    <t>hvac_floor1_fivZonVAV_vAV3_oveZonLoc_yDam_u</t>
  </si>
  <si>
    <t>Damper position setpoint for zone eas</t>
  </si>
  <si>
    <t>hvac_floor1_fivZonVAV_vAV3_oveZonLoc_yDam_activate</t>
  </si>
  <si>
    <t>hvac_floor1_fivZonVAV_vAV3_oveZonLoc_yReaHea_u</t>
  </si>
  <si>
    <t>Reheat control signal for zone eas</t>
  </si>
  <si>
    <t>hvac_floor1_fivZonVAV_vAV3_oveZonLoc_yReaHea_activate</t>
  </si>
  <si>
    <t>hvac_floor1_fivZonVAV_vAV4_oveZonLoc_yDam_u</t>
  </si>
  <si>
    <t>Damper position setpoint for zone nor</t>
  </si>
  <si>
    <t>hvac_floor1_fivZonVAV_vAV4_oveZonLoc_yDam_activate</t>
  </si>
  <si>
    <t>hvac_floor1_fivZonVAV_vAV4_oveZonLoc_yReaHea_u</t>
  </si>
  <si>
    <t>Reheat control signal for zone nor</t>
  </si>
  <si>
    <t>hvac_floor1_fivZonVAV_vAV4_oveZonLoc_yReaHea_activate</t>
  </si>
  <si>
    <t>hvac_floor1_fivZonVAV_vAV5_oveZonLoc_yDam_u</t>
  </si>
  <si>
    <t>Damper position setpoint for zone wes</t>
  </si>
  <si>
    <t>hvac_floor1_fivZonVAV_vAV5_oveZonLoc_yDam_activate</t>
  </si>
  <si>
    <t>hvac_floor1_fivZonVAV_vAV5_oveZonLoc_yReaHea_u</t>
  </si>
  <si>
    <t>Reheat control signal for zone wes</t>
  </si>
  <si>
    <t>hvac_floor1_fivZonVAV_vAV5_oveZonLoc_yReaHea_activate</t>
  </si>
  <si>
    <t>hvac_floor1_oveZonCor_TZonCooSet_u</t>
  </si>
  <si>
    <t>Zone air temperature cooling setpoint for zone cor</t>
  </si>
  <si>
    <t>hvac_floor1_oveZonCor_TZonCooSet_activate</t>
  </si>
  <si>
    <t>hvac_floor1_oveZonCor_TZonHeaSet_u</t>
  </si>
  <si>
    <t>Zone air temperature heating setpoint for zone cor</t>
  </si>
  <si>
    <t>hvac_floor1_oveZonCor_TZonHeaSet_activate</t>
  </si>
  <si>
    <t>hvac_floor1_oveZonEas_TZonCooSet_u</t>
  </si>
  <si>
    <t>Zone air temperature cooling setpoint for zone eas</t>
  </si>
  <si>
    <t>hvac_floor1_oveZonEas_TZonCooSet_activate</t>
  </si>
  <si>
    <t>hvac_floor1_oveZonEas_TZonHeaSet_u</t>
  </si>
  <si>
    <t>Zone air temperature heating setpoint for zone eas</t>
  </si>
  <si>
    <t>hvac_floor1_oveZonEas_TZonHeaSet_activate</t>
  </si>
  <si>
    <t>hvac_floor1_oveZonNor_TZonCooSet_u</t>
  </si>
  <si>
    <t>Zone air temperature cooling setpoint for zone nor</t>
  </si>
  <si>
    <t>hvac_floor1_oveZonNor_TZonCooSet_activate</t>
  </si>
  <si>
    <t>hvac_floor1_oveZonNor_TZonHeaSet_u</t>
  </si>
  <si>
    <t>Zone air temperature heating setpoint for zone nor</t>
  </si>
  <si>
    <t>hvac_floor1_oveZonNor_TZonHeaSet_activate</t>
  </si>
  <si>
    <t>hvac_floor1_oveZonSou_TZonCooSet_u</t>
  </si>
  <si>
    <t>Zone air temperature cooling setpoint for zone sou</t>
  </si>
  <si>
    <t>hvac_floor1_oveZonSou_TZonCooSet_activate</t>
  </si>
  <si>
    <t>hvac_floor1_oveZonSou_TZonHeaSet_u</t>
  </si>
  <si>
    <t>Zone air temperature heating setpoint for zone sou</t>
  </si>
  <si>
    <t>hvac_floor1_oveZonSou_TZonHeaSet_activate</t>
  </si>
  <si>
    <t>hvac_floor1_oveZonWes_TZonCooSet_u</t>
  </si>
  <si>
    <t>Zone air temperature cooling setpoint for zone wes</t>
  </si>
  <si>
    <t>hvac_floor1_oveZonWes_TZonCooSet_activate</t>
  </si>
  <si>
    <t>hvac_floor1_oveZonWes_TZonHeaSet_u</t>
  </si>
  <si>
    <t>Zone air temperature heating setpoint for zone wes</t>
  </si>
  <si>
    <t>hvac_floor1_oveZonWes_TZonHeaSet_activate</t>
  </si>
  <si>
    <t>hvac_floor2_TSupAirSet_u</t>
  </si>
  <si>
    <t>hvac_floor2_TSupAirSet_activate</t>
  </si>
  <si>
    <t>hvac_floor2_dpSet_u</t>
  </si>
  <si>
    <t>hvac_floor2_dpSet_activate</t>
  </si>
  <si>
    <t>hvac_floor2_duaFanAirHanUnit_cooCoil_yCoo_u</t>
  </si>
  <si>
    <t>hvac_floor2_duaFanAirHanUnit_cooCoil_yCoo_activate</t>
  </si>
  <si>
    <t>hvac_floor2_duaFanAirHanUnit_mixingBox_mixBox_yEA_u</t>
  </si>
  <si>
    <t>hvac_floor2_duaFanAirHanUnit_mixingBox_mixBox_yEA_activate</t>
  </si>
  <si>
    <t>hvac_floor2_duaFanAirHanUnit_mixingBox_mixBox_yOA_u</t>
  </si>
  <si>
    <t>hvac_floor2_duaFanAirHanUnit_mixingBox_mixBox_yOA_activate</t>
  </si>
  <si>
    <t>hvac_floor2_duaFanAirHanUnit_mixingBox_mixBox_yRet_u</t>
  </si>
  <si>
    <t>hvac_floor2_duaFanAirHanUnit_mixingBox_mixBox_yRet_activate</t>
  </si>
  <si>
    <t>hvac_floor2_duaFanAirHanUnit_oveSpeRetFan_u</t>
  </si>
  <si>
    <t>hvac_floor2_duaFanAirHanUnit_oveSpeRetFan_activate</t>
  </si>
  <si>
    <t>hvac_floor2_duaFanAirHanUnit_supFan_oveSpeSupFan_u</t>
  </si>
  <si>
    <t>hvac_floor2_duaFanAirHanUnit_supFan_oveSpeSupFan_activate</t>
  </si>
  <si>
    <t>hvac_floor2_fivZonVAV_vAV1_oveZonLoc_yDam_u</t>
  </si>
  <si>
    <t>hvac_floor2_fivZonVAV_vAV1_oveZonLoc_yDam_activate</t>
  </si>
  <si>
    <t>hvac_floor2_fivZonVAV_vAV1_oveZonLoc_yReaHea_u</t>
  </si>
  <si>
    <t>hvac_floor2_fivZonVAV_vAV1_oveZonLoc_yReaHea_activate</t>
  </si>
  <si>
    <t>hvac_floor2_fivZonVAV_vAV2_oveZonLoc_yDam_u</t>
  </si>
  <si>
    <t>hvac_floor2_fivZonVAV_vAV2_oveZonLoc_yDam_activate</t>
  </si>
  <si>
    <t>hvac_floor2_fivZonVAV_vAV2_oveZonLoc_yReaHea_u</t>
  </si>
  <si>
    <t>hvac_floor2_fivZonVAV_vAV2_oveZonLoc_yReaHea_activate</t>
  </si>
  <si>
    <t>hvac_floor2_fivZonVAV_vAV3_oveZonLoc_yDam_u</t>
  </si>
  <si>
    <t>hvac_floor2_fivZonVAV_vAV3_oveZonLoc_yDam_activate</t>
  </si>
  <si>
    <t>hvac_floor2_fivZonVAV_vAV3_oveZonLoc_yReaHea_u</t>
  </si>
  <si>
    <t>hvac_floor2_fivZonVAV_vAV3_oveZonLoc_yReaHea_activate</t>
  </si>
  <si>
    <t>hvac_floor2_fivZonVAV_vAV4_oveZonLoc_yDam_u</t>
  </si>
  <si>
    <t>hvac_floor2_fivZonVAV_vAV4_oveZonLoc_yDam_activate</t>
  </si>
  <si>
    <t>hvac_floor2_fivZonVAV_vAV4_oveZonLoc_yReaHea_u</t>
  </si>
  <si>
    <t>hvac_floor2_fivZonVAV_vAV4_oveZonLoc_yReaHea_activate</t>
  </si>
  <si>
    <t>hvac_floor2_fivZonVAV_vAV5_oveZonLoc_yDam_u</t>
  </si>
  <si>
    <t>hvac_floor2_fivZonVAV_vAV5_oveZonLoc_yDam_activate</t>
  </si>
  <si>
    <t>hvac_floor2_fivZonVAV_vAV5_oveZonLoc_yReaHea_u</t>
  </si>
  <si>
    <t>hvac_floor2_fivZonVAV_vAV5_oveZonLoc_yReaHea_activate</t>
  </si>
  <si>
    <t>hvac_floor2_oveZonCor_TZonCooSet_u</t>
  </si>
  <si>
    <t>hvac_floor2_oveZonCor_TZonCooSet_activate</t>
  </si>
  <si>
    <t>hvac_floor2_oveZonCor_TZonHeaSet_u</t>
  </si>
  <si>
    <t>hvac_floor2_oveZonCor_TZonHeaSet_activate</t>
  </si>
  <si>
    <t>hvac_floor2_oveZonEas_TZonCooSet_u</t>
  </si>
  <si>
    <t>hvac_floor2_oveZonEas_TZonCooSet_activate</t>
  </si>
  <si>
    <t>hvac_floor2_oveZonEas_TZonHeaSet_u</t>
  </si>
  <si>
    <t>hvac_floor2_oveZonEas_TZonHeaSet_activate</t>
  </si>
  <si>
    <t>hvac_floor2_oveZonNor_TZonCooSet_u</t>
  </si>
  <si>
    <t>hvac_floor2_oveZonNor_TZonCooSet_activate</t>
  </si>
  <si>
    <t>hvac_floor2_oveZonNor_TZonHeaSet_u</t>
  </si>
  <si>
    <t>hvac_floor2_oveZonNor_TZonHeaSet_activate</t>
  </si>
  <si>
    <t>hvac_floor2_oveZonSou_TZonCooSet_u</t>
  </si>
  <si>
    <t>hvac_floor2_oveZonSou_TZonCooSet_activate</t>
  </si>
  <si>
    <t>hvac_floor2_oveZonSou_TZonHeaSet_u</t>
  </si>
  <si>
    <t>hvac_floor2_oveZonSou_TZonHeaSet_activate</t>
  </si>
  <si>
    <t>hvac_floor2_oveZonWes_TZonCooSet_u</t>
  </si>
  <si>
    <t>hvac_floor2_oveZonWes_TZonCooSet_activate</t>
  </si>
  <si>
    <t>hvac_floor2_oveZonWes_TZonHeaSet_u</t>
  </si>
  <si>
    <t>hvac_floor2_oveZonWes_TZonHeaSet_activate</t>
  </si>
  <si>
    <t>hvac_floor3_TSupAirSet_u</t>
  </si>
  <si>
    <t>hvac_floor3_TSupAirSet_activate</t>
  </si>
  <si>
    <t>hvac_floor3_dpSet_u</t>
  </si>
  <si>
    <t>hvac_floor3_dpSet_activate</t>
  </si>
  <si>
    <t>hvac_floor3_duaFanAirHanUnit_cooCoil_yCoo_u</t>
  </si>
  <si>
    <t>hvac_floor3_duaFanAirHanUnit_cooCoil_yCoo_activate</t>
  </si>
  <si>
    <t>hvac_floor3_duaFanAirHanUnit_mixingBox_mixBox_yEA_u</t>
  </si>
  <si>
    <t>hvac_floor3_duaFanAirHanUnit_mixingBox_mixBox_yEA_activate</t>
  </si>
  <si>
    <t>hvac_floor3_duaFanAirHanUnit_mixingBox_mixBox_yOA_u</t>
  </si>
  <si>
    <t>hvac_floor3_duaFanAirHanUnit_mixingBox_mixBox_yOA_activate</t>
  </si>
  <si>
    <t>hvac_floor3_duaFanAirHanUnit_mixingBox_mixBox_yRet_u</t>
  </si>
  <si>
    <t>hvac_floor3_duaFanAirHanUnit_mixingBox_mixBox_yRet_activate</t>
  </si>
  <si>
    <t>hvac_floor3_duaFanAirHanUnit_oveSpeRetFan_u</t>
  </si>
  <si>
    <t>hvac_floor3_duaFanAirHanUnit_oveSpeRetFan_activate</t>
  </si>
  <si>
    <t>hvac_floor3_duaFanAirHanUnit_supFan_oveSpeSupFan_u</t>
  </si>
  <si>
    <t>hvac_floor3_duaFanAirHanUnit_supFan_oveSpeSupFan_activate</t>
  </si>
  <si>
    <t>hvac_floor3_fivZonVAV_vAV1_oveZonLoc_yDam_u</t>
  </si>
  <si>
    <t>hvac_floor3_fivZonVAV_vAV1_oveZonLoc_yDam_activate</t>
  </si>
  <si>
    <t>hvac_floor3_fivZonVAV_vAV1_oveZonLoc_yReaHea_u</t>
  </si>
  <si>
    <t>hvac_floor3_fivZonVAV_vAV1_oveZonLoc_yReaHea_activate</t>
  </si>
  <si>
    <t>hvac_floor3_fivZonVAV_vAV2_oveZonLoc_yDam_u</t>
  </si>
  <si>
    <t>hvac_floor3_fivZonVAV_vAV2_oveZonLoc_yDam_activate</t>
  </si>
  <si>
    <t>hvac_floor3_fivZonVAV_vAV2_oveZonLoc_yReaHea_u</t>
  </si>
  <si>
    <t>hvac_floor3_fivZonVAV_vAV2_oveZonLoc_yReaHea_activate</t>
  </si>
  <si>
    <t>hvac_floor3_fivZonVAV_vAV3_oveZonLoc_yDam_u</t>
  </si>
  <si>
    <t>hvac_floor3_fivZonVAV_vAV3_oveZonLoc_yDam_activate</t>
  </si>
  <si>
    <t>hvac_floor3_fivZonVAV_vAV3_oveZonLoc_yReaHea_u</t>
  </si>
  <si>
    <t>hvac_floor3_fivZonVAV_vAV3_oveZonLoc_yReaHea_activate</t>
  </si>
  <si>
    <t>hvac_floor3_fivZonVAV_vAV4_oveZonLoc_yDam_u</t>
  </si>
  <si>
    <t>hvac_floor3_fivZonVAV_vAV4_oveZonLoc_yDam_activate</t>
  </si>
  <si>
    <t>hvac_floor3_fivZonVAV_vAV4_oveZonLoc_yReaHea_u</t>
  </si>
  <si>
    <t>hvac_floor3_fivZonVAV_vAV4_oveZonLoc_yReaHea_activate</t>
  </si>
  <si>
    <t>hvac_floor3_fivZonVAV_vAV5_oveZonLoc_yDam_u</t>
  </si>
  <si>
    <t>hvac_floor3_fivZonVAV_vAV5_oveZonLoc_yDam_activate</t>
  </si>
  <si>
    <t>hvac_floor3_fivZonVAV_vAV5_oveZonLoc_yReaHea_u</t>
  </si>
  <si>
    <t>hvac_floor3_fivZonVAV_vAV5_oveZonLoc_yReaHea_activate</t>
  </si>
  <si>
    <t>hvac_floor3_oveZonCor_TZonCooSet_u</t>
  </si>
  <si>
    <t>hvac_floor3_oveZonCor_TZonCooSet_activate</t>
  </si>
  <si>
    <t>hvac_floor3_oveZonCor_TZonHeaSet_u</t>
  </si>
  <si>
    <t>hvac_floor3_oveZonCor_TZonHeaSet_activate</t>
  </si>
  <si>
    <t>hvac_floor3_oveZonEas_TZonCooSet_u</t>
  </si>
  <si>
    <t>hvac_floor3_oveZonEas_TZonCooSet_activate</t>
  </si>
  <si>
    <t>hvac_floor3_oveZonEas_TZonHeaSet_u</t>
  </si>
  <si>
    <t>hvac_floor3_oveZonEas_TZonHeaSet_activate</t>
  </si>
  <si>
    <t>hvac_floor3_oveZonNor_TZonCooSet_u</t>
  </si>
  <si>
    <t>hvac_floor3_oveZonNor_TZonCooSet_activate</t>
  </si>
  <si>
    <t>hvac_floor3_oveZonNor_TZonHeaSet_u</t>
  </si>
  <si>
    <t>hvac_floor3_oveZonNor_TZonHeaSet_activate</t>
  </si>
  <si>
    <t>hvac_floor3_oveZonSou_TZonCooSet_u</t>
  </si>
  <si>
    <t>hvac_floor3_oveZonSou_TZonCooSet_activate</t>
  </si>
  <si>
    <t>hvac_floor3_oveZonSou_TZonHeaSet_u</t>
  </si>
  <si>
    <t>hvac_floor3_oveZonSou_TZonHeaSet_activate</t>
  </si>
  <si>
    <t>hvac_floor3_oveZonWes_TZonCooSet_u</t>
  </si>
  <si>
    <t>hvac_floor3_oveZonWes_TZonCooSet_activate</t>
  </si>
  <si>
    <t>hvac_floor3_oveZonWes_TZonHeaSet_u</t>
  </si>
  <si>
    <t>hvac_floor3_oveZonWes_TZonHeaSet_activate</t>
  </si>
  <si>
    <t>hvac_oveChiWatSys_TW_set_u</t>
  </si>
  <si>
    <t>Chilled/hot water supply setpoint</t>
  </si>
  <si>
    <t>hvac_oveChiWatSys_TW_set_activate</t>
  </si>
  <si>
    <t>hvac_oveChiWatSys_dp_set_u</t>
  </si>
  <si>
    <t>Differential pressure setpoint</t>
  </si>
  <si>
    <t>hvac_oveChiWatSys_dp_set_activate</t>
  </si>
  <si>
    <t>hvac_oveHotWatSys_TW_set_u</t>
  </si>
  <si>
    <t>hvac_oveHotWatSys_TW_set_activate</t>
  </si>
  <si>
    <t>hvac_oveHotWatSys_dp_set_u</t>
  </si>
  <si>
    <t>hvac_oveHotWatSys_dp_set_activate</t>
  </si>
  <si>
    <t>hvac_floor1_reaZonCor_TRoo_Coo_set_y</t>
  </si>
  <si>
    <t>Zone temperature cooling setpoint for zonecor</t>
  </si>
  <si>
    <t>hvac_floor1_reaZonCor_TRoo_Hea_set_y</t>
  </si>
  <si>
    <t>Zone temperature heating setpoint for zone cor</t>
  </si>
  <si>
    <t>hvac_floor1_reaZonCor_TSup_y</t>
  </si>
  <si>
    <t>Discharge air temperature to zone measurement for zone cor</t>
  </si>
  <si>
    <t>hvac_floor1_reaZonCor_TZon_y</t>
  </si>
  <si>
    <t>Zone air temperature measurement for zone cor</t>
  </si>
  <si>
    <t>hvac_floor1_reaZonCor_V_flow_y</t>
  </si>
  <si>
    <t>Discharge air flowrate to zone measurement for zone cor</t>
  </si>
  <si>
    <t>m3/s</t>
  </si>
  <si>
    <t>hvac_floor1_reaZonCor_V_flow_set_y</t>
  </si>
  <si>
    <t>Airflow setpointcor</t>
  </si>
  <si>
    <t>hvac_floor1_reaZonCor_yCoo_y</t>
  </si>
  <si>
    <t>Cooling PID signal measurement for zone cor</t>
  </si>
  <si>
    <t>hvac_floor1_reaZonCor_yDam_y</t>
  </si>
  <si>
    <t>Damper position measurement for zone cor</t>
  </si>
  <si>
    <t>hvac_floor1_reaZonCor_yHea_y</t>
  </si>
  <si>
    <t>Heating PID signal measurement for zone cor</t>
  </si>
  <si>
    <t>hvac_floor1_reaZonCor_yReheaVal_y</t>
  </si>
  <si>
    <t>Reheat valve position measurement for zone cor</t>
  </si>
  <si>
    <t>hvac_floor1_reaZonEas_TRoo_Coo_set_y</t>
  </si>
  <si>
    <t>Zone temperature cooling setpoint for zoneeas</t>
  </si>
  <si>
    <t>hvac_floor1_reaZonEas_TRoo_Hea_set_y</t>
  </si>
  <si>
    <t>Zone temperature heating setpoint for zone eas</t>
  </si>
  <si>
    <t>hvac_floor1_reaZonEas_TSup_y</t>
  </si>
  <si>
    <t>Discharge air temperature to zone measurement for zone eas</t>
  </si>
  <si>
    <t>hvac_floor1_reaZonEas_TZon_y</t>
  </si>
  <si>
    <t>Zone air temperature measurement for zone eas</t>
  </si>
  <si>
    <t>hvac_floor1_reaZonEas_V_flow_y</t>
  </si>
  <si>
    <t>Discharge air flowrate to zone measurement for zone eas</t>
  </si>
  <si>
    <t>hvac_floor1_reaZonEas_V_flow_set_y</t>
  </si>
  <si>
    <t>Airflow setpointeas</t>
  </si>
  <si>
    <t>hvac_floor1_reaZonEas_yCoo_y</t>
  </si>
  <si>
    <t>Cooling PID signal measurement for zone eas</t>
  </si>
  <si>
    <t>hvac_floor1_reaZonEas_yDam_y</t>
  </si>
  <si>
    <t>Damper position measurement for zone eas</t>
  </si>
  <si>
    <t>hvac_floor1_reaZonEas_yHea_y</t>
  </si>
  <si>
    <t>Heating PID signal measurement for zone eas</t>
  </si>
  <si>
    <t>hvac_floor1_reaZonEas_yReheaVal_y</t>
  </si>
  <si>
    <t>Reheat valve position measurement for zone eas</t>
  </si>
  <si>
    <t>hvac_floor1_reaZonNor_TRoo_Coo_set_y</t>
  </si>
  <si>
    <t>hvac_floor1_reaZonNor_TRoo_Hea_set_y</t>
  </si>
  <si>
    <t>Zone temperature heating setpoint for zone nor</t>
  </si>
  <si>
    <t>hvac_floor1_reaZonNor_TSup_y</t>
  </si>
  <si>
    <t>Discharge air temperature to zone measurement for zone nor</t>
  </si>
  <si>
    <t>hvac_floor1_reaZonNor_TZon_y</t>
  </si>
  <si>
    <t>Zone air temperature measurement for zone nor</t>
  </si>
  <si>
    <t>hvac_floor1_reaZonNor_V_flow_y</t>
  </si>
  <si>
    <t>Discharge air flowrate to zone measurement for zone nor</t>
  </si>
  <si>
    <t>hvac_floor1_reaZonNor_V_flow_set_y</t>
  </si>
  <si>
    <t>Airflow setpointnor</t>
  </si>
  <si>
    <t>hvac_floor1_reaZonNor_yCoo_y</t>
  </si>
  <si>
    <t>Cooling PID signal measurement for zone nor</t>
  </si>
  <si>
    <t>hvac_floor1_reaZonNor_yDam_y</t>
  </si>
  <si>
    <t>Damper position measurement for zone nor</t>
  </si>
  <si>
    <t>hvac_floor1_reaZonNor_yHea_y</t>
  </si>
  <si>
    <t>Heating PID signal measurement for zone nor</t>
  </si>
  <si>
    <t>hvac_floor1_reaZonNor_yReheaVal_y</t>
  </si>
  <si>
    <t>Reheat valve position measurement for zone nor</t>
  </si>
  <si>
    <t>hvac_floor1_reaZonSou_TRoo_Coo_set_y</t>
  </si>
  <si>
    <t>Zone temperature cooling setpoint for zonesou</t>
  </si>
  <si>
    <t>hvac_floor1_reaZonSou_TRoo_Hea_set_y</t>
  </si>
  <si>
    <t>Zone temperature heating setpoint for zone sou</t>
  </si>
  <si>
    <t>hvac_floor1_reaZonSou_TSup_y</t>
  </si>
  <si>
    <t>Discharge air temperature to zone measurement for zone sou</t>
  </si>
  <si>
    <t>hvac_floor1_reaZonSou_TZon_y</t>
  </si>
  <si>
    <t>Zone air temperature measurement for zone sou</t>
  </si>
  <si>
    <t>hvac_floor1_reaZonSou_V_flow_y</t>
  </si>
  <si>
    <t>Discharge air flowrate to zone measurement for zone sou</t>
  </si>
  <si>
    <t>hvac_floor1_reaZonSou_V_flow_set_y</t>
  </si>
  <si>
    <t>Airflow setpointsou</t>
  </si>
  <si>
    <t>hvac_floor1_reaZonSou_yCoo_y</t>
  </si>
  <si>
    <t>Cooling PID signal measurement for zone sou</t>
  </si>
  <si>
    <t>hvac_floor1_reaZonSou_yDam_y</t>
  </si>
  <si>
    <t>Damper position measurement for zone sou</t>
  </si>
  <si>
    <t>hvac_floor1_reaZonSou_yHea_y</t>
  </si>
  <si>
    <t>Heating PID signal measurement for zone sou</t>
  </si>
  <si>
    <t>hvac_floor1_reaZonSou_yReheaVal_y</t>
  </si>
  <si>
    <t>Reheat valve position measurement for zone sou</t>
  </si>
  <si>
    <t>hvac_floor1_reaZonWes_TRoo_Coo_set_y</t>
  </si>
  <si>
    <t>Zone temperature cooling setpoint for zonewes</t>
  </si>
  <si>
    <t>hvac_floor1_reaZonWes_TRoo_Hea_set_y</t>
  </si>
  <si>
    <t>Zone temperature heating setpoint for zone wes</t>
  </si>
  <si>
    <t>hvac_floor1_reaZonWes_TSup_y</t>
  </si>
  <si>
    <t>Discharge air temperature to zone measurement for zone wes</t>
  </si>
  <si>
    <t>hvac_floor1_reaZonWes_TZon_y</t>
  </si>
  <si>
    <t>Zone air temperature measurement for zone wes</t>
  </si>
  <si>
    <t>hvac_floor1_reaZonWes_V_flow_y</t>
  </si>
  <si>
    <t>Discharge air flowrate to zone measurement for zone wes</t>
  </si>
  <si>
    <t>hvac_floor1_reaZonWes_V_flow_set_y</t>
  </si>
  <si>
    <t>Airflow setpointwes</t>
  </si>
  <si>
    <t>hvac_floor1_reaZonWes_yCoo_y</t>
  </si>
  <si>
    <t>Cooling PID signal measurement for zone wes</t>
  </si>
  <si>
    <t>hvac_floor1_reaZonWes_yDam_y</t>
  </si>
  <si>
    <t>Damper position measurement for zone wes</t>
  </si>
  <si>
    <t>hvac_floor1_reaZonWes_yHea_y</t>
  </si>
  <si>
    <t>Heating PID signal measurement for zone wes</t>
  </si>
  <si>
    <t>hvac_floor1_reaZonWes_yReheaVal_y</t>
  </si>
  <si>
    <t>Reheat valve position measurement for zone wes</t>
  </si>
  <si>
    <t>hvac_floor1_readAhu_PFanSup_y</t>
  </si>
  <si>
    <t>Electrical power measurement of supply fan for AHU</t>
  </si>
  <si>
    <t>W</t>
  </si>
  <si>
    <t>hvac_floor1_readAhu_TCooCoiRet_y</t>
  </si>
  <si>
    <t>Cooling coil return water temperature measurement for AHU</t>
  </si>
  <si>
    <t>hvac_floor1_readAhu_TCooCoiSup_y</t>
  </si>
  <si>
    <t>Cooling coil supply water temperature measurement for AHU</t>
  </si>
  <si>
    <t>hvac_floor1_readAhu_TMix_y</t>
  </si>
  <si>
    <t>Mixed air temperature measurement for AHU</t>
  </si>
  <si>
    <t>hvac_floor1_readAhu_TRet_y</t>
  </si>
  <si>
    <t>Return air temperature measurement for AHU</t>
  </si>
  <si>
    <t>hvac_floor1_readAhu_TSup_y</t>
  </si>
  <si>
    <t>Supply air temperature measurement for AHU</t>
  </si>
  <si>
    <t>hvac_floor1_readAhu_TSup_set_y</t>
  </si>
  <si>
    <t>Supply air temperature setpoint measurement for AHU</t>
  </si>
  <si>
    <t>hvac_floor1_readAhu_V_flow_OA_y</t>
  </si>
  <si>
    <t>Supply outdoor airflow rate measurement for AHU</t>
  </si>
  <si>
    <t>hvac_floor1_readAhu_V_flow_ret_y</t>
  </si>
  <si>
    <t>Return air flowrate measurement for AHU</t>
  </si>
  <si>
    <t>hvac_floor1_readAhu_V_flow_sup_y</t>
  </si>
  <si>
    <t>Supply air flowrate measurement for AHU</t>
  </si>
  <si>
    <t>hvac_floor1_readAhu_dp_sup_y</t>
  </si>
  <si>
    <t>Discharge pressure of supply fan for AHU</t>
  </si>
  <si>
    <t>hvac_floor1_readAhu_occ_y</t>
  </si>
  <si>
    <t>Occupancy status (1 occupied, 0 unoccupied)</t>
  </si>
  <si>
    <t>hvac_floor1_readAhu_yCooVal_y</t>
  </si>
  <si>
    <t>AHU cooling coil valve position measurement</t>
  </si>
  <si>
    <t>hvac_floor1_readAhu_yOA_y</t>
  </si>
  <si>
    <t>hvac_floor2_reaZonCor_TRoo_Coo_set_y</t>
  </si>
  <si>
    <t>hvac_floor2_reaZonCor_TRoo_Hea_set_y</t>
  </si>
  <si>
    <t>hvac_floor2_reaZonCor_TSup_y</t>
  </si>
  <si>
    <t>hvac_floor2_reaZonCor_TZon_y</t>
  </si>
  <si>
    <t>hvac_floor2_reaZonCor_V_flow_y</t>
  </si>
  <si>
    <t>hvac_floor2_reaZonCor_V_flow_set_y</t>
  </si>
  <si>
    <t>hvac_floor2_reaZonCor_yCoo_y</t>
  </si>
  <si>
    <t>hvac_floor2_reaZonCor_yDam_y</t>
  </si>
  <si>
    <t>hvac_floor2_reaZonCor_yHea_y</t>
  </si>
  <si>
    <t>hvac_floor2_reaZonCor_yReheaVal_y</t>
  </si>
  <si>
    <t>hvac_floor2_reaZonEas_TRoo_Coo_set_y</t>
  </si>
  <si>
    <t>hvac_floor2_reaZonEas_TRoo_Hea_set_y</t>
  </si>
  <si>
    <t>hvac_floor2_reaZonEas_TSup_y</t>
  </si>
  <si>
    <t>hvac_floor2_reaZonEas_TZon_y</t>
  </si>
  <si>
    <t>hvac_floor2_reaZonEas_V_flow_y</t>
  </si>
  <si>
    <t>hvac_floor2_reaZonEas_V_flow_set_y</t>
  </si>
  <si>
    <t>hvac_floor2_reaZonEas_yCoo_y</t>
  </si>
  <si>
    <t>hvac_floor2_reaZonEas_yDam_y</t>
  </si>
  <si>
    <t>hvac_floor2_reaZonEas_yHea_y</t>
  </si>
  <si>
    <t>hvac_floor2_reaZonEas_yReheaVal_y</t>
  </si>
  <si>
    <t>hvac_floor2_reaZonNor_TRoo_Coo_set_y</t>
  </si>
  <si>
    <t>hvac_floor2_reaZonNor_TRoo_Hea_set_y</t>
  </si>
  <si>
    <t>hvac_floor2_reaZonNor_TSup_y</t>
  </si>
  <si>
    <t>hvac_floor2_reaZonNor_TZon_y</t>
  </si>
  <si>
    <t>hvac_floor2_reaZonNor_V_flow_y</t>
  </si>
  <si>
    <t>hvac_floor2_reaZonNor_V_flow_set_y</t>
  </si>
  <si>
    <t>hvac_floor2_reaZonNor_yCoo_y</t>
  </si>
  <si>
    <t>hvac_floor2_reaZonNor_yDam_y</t>
  </si>
  <si>
    <t>hvac_floor2_reaZonNor_yHea_y</t>
  </si>
  <si>
    <t>hvac_floor2_reaZonNor_yReheaVal_y</t>
  </si>
  <si>
    <t>hvac_floor2_reaZonSou_TRoo_Coo_set_y</t>
  </si>
  <si>
    <t>hvac_floor2_reaZonSou_TRoo_Hea_set_y</t>
  </si>
  <si>
    <t>hvac_floor2_reaZonSou_TSup_y</t>
  </si>
  <si>
    <t>hvac_floor2_reaZonSou_TZon_y</t>
  </si>
  <si>
    <t>hvac_floor2_reaZonSou_V_flow_y</t>
  </si>
  <si>
    <t>hvac_floor2_reaZonSou_V_flow_set_y</t>
  </si>
  <si>
    <t>hvac_floor2_reaZonSou_yCoo_y</t>
  </si>
  <si>
    <t>hvac_floor2_reaZonSou_yDam_y</t>
  </si>
  <si>
    <t>hvac_floor2_reaZonSou_yHea_y</t>
  </si>
  <si>
    <t>hvac_floor2_reaZonSou_yReheaVal_y</t>
  </si>
  <si>
    <t>hvac_floor2_reaZonWes_TRoo_Coo_set_y</t>
  </si>
  <si>
    <t>hvac_floor2_reaZonWes_TRoo_Hea_set_y</t>
  </si>
  <si>
    <t>hvac_floor2_reaZonWes_TSup_y</t>
  </si>
  <si>
    <t>hvac_floor2_reaZonWes_TZon_y</t>
  </si>
  <si>
    <t>hvac_floor2_reaZonWes_V_flow_y</t>
  </si>
  <si>
    <t>hvac_floor2_reaZonWes_V_flow_set_y</t>
  </si>
  <si>
    <t>hvac_floor2_reaZonWes_yCoo_y</t>
  </si>
  <si>
    <t>hvac_floor2_reaZonWes_yDam_y</t>
  </si>
  <si>
    <t>hvac_floor2_reaZonWes_yHea_y</t>
  </si>
  <si>
    <t>hvac_floor2_reaZonWes_yReheaVal_y</t>
  </si>
  <si>
    <t>hvac_floor2_readAhu_PFanSup_y</t>
  </si>
  <si>
    <t>hvac_floor2_readAhu_TCooCoiRet_y</t>
  </si>
  <si>
    <t>hvac_floor2_readAhu_TCooCoiSup_y</t>
  </si>
  <si>
    <t>hvac_floor2_readAhu_TMix_y</t>
  </si>
  <si>
    <t>hvac_floor2_readAhu_TRet_y</t>
  </si>
  <si>
    <t>hvac_floor2_readAhu_TSup_y</t>
  </si>
  <si>
    <t>hvac_floor2_readAhu_TSup_set_y</t>
  </si>
  <si>
    <t>hvac_floor2_readAhu_V_flow_OA_y</t>
  </si>
  <si>
    <t>hvac_floor2_readAhu_V_flow_ret_y</t>
  </si>
  <si>
    <t>hvac_floor2_readAhu_V_flow_sup_y</t>
  </si>
  <si>
    <t>hvac_floor2_readAhu_dp_sup_y</t>
  </si>
  <si>
    <t>hvac_floor2_readAhu_occ_y</t>
  </si>
  <si>
    <t>hvac_floor2_readAhu_yCooVal_y</t>
  </si>
  <si>
    <t>hvac_floor2_readAhu_yOA_y</t>
  </si>
  <si>
    <t>hvac_floor3_reaZonCor_TRoo_Coo_set_y</t>
  </si>
  <si>
    <t>hvac_floor3_reaZonCor_TRoo_Hea_set_y</t>
  </si>
  <si>
    <t>hvac_floor3_reaZonCor_TSup_y</t>
  </si>
  <si>
    <t>hvac_floor3_reaZonCor_TZon_y</t>
  </si>
  <si>
    <t>hvac_floor3_reaZonCor_V_flow_y</t>
  </si>
  <si>
    <t>hvac_floor3_reaZonCor_V_flow_set_y</t>
  </si>
  <si>
    <t>hvac_floor3_reaZonCor_yCoo_y</t>
  </si>
  <si>
    <t>hvac_floor3_reaZonCor_yDam_y</t>
  </si>
  <si>
    <t>hvac_floor3_reaZonCor_yHea_y</t>
  </si>
  <si>
    <t>hvac_floor3_reaZonCor_yReheaVal_y</t>
  </si>
  <si>
    <t>hvac_floor3_reaZonEas_TRoo_Coo_set_y</t>
  </si>
  <si>
    <t>hvac_floor3_reaZonEas_TRoo_Hea_set_y</t>
  </si>
  <si>
    <t>hvac_floor3_reaZonEas_TSup_y</t>
  </si>
  <si>
    <t>hvac_floor3_reaZonEas_TZon_y</t>
  </si>
  <si>
    <t>hvac_floor3_reaZonEas_V_flow_y</t>
  </si>
  <si>
    <t>hvac_floor3_reaZonEas_V_flow_set_y</t>
  </si>
  <si>
    <t>hvac_floor3_reaZonEas_yCoo_y</t>
  </si>
  <si>
    <t>hvac_floor3_reaZonEas_yDam_y</t>
  </si>
  <si>
    <t>hvac_floor3_reaZonEas_yHea_y</t>
  </si>
  <si>
    <t>hvac_floor3_reaZonEas_yReheaVal_y</t>
  </si>
  <si>
    <t>hvac_floor3_reaZonNor_TRoo_Coo_set_y</t>
  </si>
  <si>
    <t>hvac_floor3_reaZonNor_TRoo_Hea_set_y</t>
  </si>
  <si>
    <t>hvac_floor3_reaZonNor_TSup_y</t>
  </si>
  <si>
    <t>hvac_floor3_reaZonNor_TZon_y</t>
  </si>
  <si>
    <t>hvac_floor3_reaZonNor_V_flow_y</t>
  </si>
  <si>
    <t>hvac_floor3_reaZonNor_V_flow_set_y</t>
  </si>
  <si>
    <t>hvac_floor3_reaZonNor_yCoo_y</t>
  </si>
  <si>
    <t>hvac_floor3_reaZonNor_yDam_y</t>
  </si>
  <si>
    <t>hvac_floor3_reaZonNor_yHea_y</t>
  </si>
  <si>
    <t>hvac_floor3_reaZonNor_yReheaVal_y</t>
  </si>
  <si>
    <t>hvac_floor3_reaZonSou_TRoo_Coo_set_y</t>
  </si>
  <si>
    <t>hvac_floor3_reaZonSou_TRoo_Hea_set_y</t>
  </si>
  <si>
    <t>hvac_floor3_reaZonSou_TSup_y</t>
  </si>
  <si>
    <t>hvac_floor3_reaZonSou_TZon_y</t>
  </si>
  <si>
    <t>hvac_floor3_reaZonSou_V_flow_y</t>
  </si>
  <si>
    <t>hvac_floor3_reaZonSou_V_flow_set_y</t>
  </si>
  <si>
    <t>hvac_floor3_reaZonSou_yCoo_y</t>
  </si>
  <si>
    <t>hvac_floor3_reaZonSou_yDam_y</t>
  </si>
  <si>
    <t>hvac_floor3_reaZonSou_yHea_y</t>
  </si>
  <si>
    <t>hvac_floor3_reaZonSou_yReheaVal_y</t>
  </si>
  <si>
    <t>hvac_floor3_reaZonWes_TRoo_Coo_set_y</t>
  </si>
  <si>
    <t>hvac_floor3_reaZonWes_TRoo_Hea_set_y</t>
  </si>
  <si>
    <t>hvac_floor3_reaZonWes_TSup_y</t>
  </si>
  <si>
    <t>hvac_floor3_reaZonWes_TZon_y</t>
  </si>
  <si>
    <t>hvac_floor3_reaZonWes_V_flow_y</t>
  </si>
  <si>
    <t>hvac_floor3_reaZonWes_V_flow_set_y</t>
  </si>
  <si>
    <t>hvac_floor3_reaZonWes_yCoo_y</t>
  </si>
  <si>
    <t>hvac_floor3_reaZonWes_yDam_y</t>
  </si>
  <si>
    <t>hvac_floor3_reaZonWes_yHea_y</t>
  </si>
  <si>
    <t>hvac_floor3_reaZonWes_yReheaVal_y</t>
  </si>
  <si>
    <t>hvac_floor3_readAhu_PFanSup_y</t>
  </si>
  <si>
    <t>hvac_floor3_readAhu_TCooCoiRet_y</t>
  </si>
  <si>
    <t>hvac_floor3_readAhu_TCooCoiSup_y</t>
  </si>
  <si>
    <t>hvac_floor3_readAhu_TMix_y</t>
  </si>
  <si>
    <t>hvac_floor3_readAhu_TRet_y</t>
  </si>
  <si>
    <t>hvac_floor3_readAhu_TSup_y</t>
  </si>
  <si>
    <t>hvac_floor3_readAhu_TSup_set_y</t>
  </si>
  <si>
    <t>hvac_floor3_readAhu_V_flow_OA_y</t>
  </si>
  <si>
    <t>hvac_floor3_readAhu_V_flow_ret_y</t>
  </si>
  <si>
    <t>hvac_floor3_readAhu_V_flow_sup_y</t>
  </si>
  <si>
    <t>hvac_floor3_readAhu_dp_sup_y</t>
  </si>
  <si>
    <t>hvac_floor3_readAhu_occ_y</t>
  </si>
  <si>
    <t>hvac_floor3_readAhu_yCooVal_y</t>
  </si>
  <si>
    <t>hvac_floor3_readAhu_yOA_y</t>
  </si>
  <si>
    <t>hvac_reaChiWatSys_TW_y</t>
  </si>
  <si>
    <t>Chilled water temperature measurement</t>
  </si>
  <si>
    <t>hvac_reaChiWatSys_dp_y</t>
  </si>
  <si>
    <t>Differential pressure of chilled/hot water measurement</t>
  </si>
  <si>
    <t>hvac_reaChiWatSys_reaPChi_y</t>
  </si>
  <si>
    <t>Multiple chiller power consumption</t>
  </si>
  <si>
    <t>hvac_reaChiWatSys_reaPCooTow_y</t>
  </si>
  <si>
    <t>Multiple cooling tower power consumption</t>
  </si>
  <si>
    <t>hvac_reaChiWatSys_reaPPum_y</t>
  </si>
  <si>
    <t>Chilled water plant pump power consumption</t>
  </si>
  <si>
    <t>hvac_reaHotWatSys_TW_y</t>
  </si>
  <si>
    <t>hvac_reaHotWatSys_dp_y</t>
  </si>
  <si>
    <t>hvac_reaHotWatSys_reaPBoi_y</t>
  </si>
  <si>
    <t>Multiple gas power consumption</t>
  </si>
  <si>
    <t>hvac_reaHotWatSys_reaPPum_y</t>
  </si>
  <si>
    <t>loaEPlus_weatherStation_reaWeaCeiHei_y</t>
  </si>
  <si>
    <t>Cloud cover ceiling height measurement</t>
  </si>
  <si>
    <t>m</t>
  </si>
  <si>
    <t>loaEPlus_weatherStation_reaWeaCloTim_y</t>
  </si>
  <si>
    <t>Day number with units of seconds</t>
  </si>
  <si>
    <t>s</t>
  </si>
  <si>
    <t>loaEPlus_weatherStation_reaWeaHDifHor_y</t>
  </si>
  <si>
    <t>Horizontal diffuse solar radiation measurement</t>
  </si>
  <si>
    <t>W/m2</t>
  </si>
  <si>
    <t>loaEPlus_weatherStation_reaWeaHDirNor_y</t>
  </si>
  <si>
    <t>Direct normal radiation measurement</t>
  </si>
  <si>
    <t>loaEPlus_weatherStation_reaWeaHGloHor_y</t>
  </si>
  <si>
    <t>Global horizontal solar irradiation measurement</t>
  </si>
  <si>
    <t>loaEPlus_weatherStation_reaWeaHHorIR_y</t>
  </si>
  <si>
    <t>Horizontal infrared irradiation measurement</t>
  </si>
  <si>
    <t>loaEPlus_weatherStation_reaWeaLat_y</t>
  </si>
  <si>
    <t>Latitude of the location</t>
  </si>
  <si>
    <t>rad</t>
  </si>
  <si>
    <t>loaEPlus_weatherStation_reaWeaLon_y</t>
  </si>
  <si>
    <t>Longitude of the location</t>
  </si>
  <si>
    <t>loaEPlus_weatherStation_reaWeaNOpa_y</t>
  </si>
  <si>
    <t>Opaque sky cover measurement</t>
  </si>
  <si>
    <t>loaEPlus_weatherStation_reaWeaNTot_y</t>
  </si>
  <si>
    <t>Sky cover measurement</t>
  </si>
  <si>
    <t>loaEPlus_weatherStation_reaWeaPAtm_y</t>
  </si>
  <si>
    <t>Atmospheric pressure measurement</t>
  </si>
  <si>
    <t>loaEPlus_weatherStation_reaWeaRelHum_y</t>
  </si>
  <si>
    <t>Outside relative humidity measurement</t>
  </si>
  <si>
    <t>loaEPlus_weatherStation_reaWeaSolAlt_y</t>
  </si>
  <si>
    <t>Solar altitude angle measurement</t>
  </si>
  <si>
    <t>loaEPlus_weatherStation_reaWeaSolDec_y</t>
  </si>
  <si>
    <t>Solar declination angle measurement</t>
  </si>
  <si>
    <t>loaEPlus_weatherStation_reaWeaSolHouAng_y</t>
  </si>
  <si>
    <t>Solar hour angle measurement</t>
  </si>
  <si>
    <t>loaEPlus_weatherStation_reaWeaSolTim_y</t>
  </si>
  <si>
    <t>Solar time</t>
  </si>
  <si>
    <t>loaEPlus_weatherStation_reaWeaSolZen_y</t>
  </si>
  <si>
    <t>Solar zenith angle measurement</t>
  </si>
  <si>
    <t>loaEPlus_weatherStation_reaWeaTBlaSky_y</t>
  </si>
  <si>
    <t>Black-body sky temperature measurement</t>
  </si>
  <si>
    <t>loaEPlus_weatherStation_reaWeaTDewPoi_y</t>
  </si>
  <si>
    <t>Dew point temperature measurement</t>
  </si>
  <si>
    <t>loaEPlus_weatherStation_reaWeaTDryBul_y</t>
  </si>
  <si>
    <t>Outside drybulb temperature measurement</t>
  </si>
  <si>
    <t>loaEPlus_weatherStation_reaWeaTWetBul_y</t>
  </si>
  <si>
    <t>Wet bulb temperature measurement</t>
  </si>
  <si>
    <t>loaEPlus_weatherStation_reaWeaWinDir_y</t>
  </si>
  <si>
    <t>Wind direction measurement</t>
  </si>
  <si>
    <t>loaEPlus_weatherStation_reaWeaWinSpe_y</t>
  </si>
  <si>
    <t>Wind speed measurement</t>
  </si>
  <si>
    <t>m/s</t>
  </si>
  <si>
    <t>hvac_floor1_TSupAirSet_y</t>
  </si>
  <si>
    <t>hvac_floor1_dpSet_y</t>
  </si>
  <si>
    <t>hvac_floor1_duaFanAirHanUnit_cooCoil_yCoo_y</t>
  </si>
  <si>
    <t>hvac_floor1_duaFanAirHanUnit_mixingBox_mixBox_yEA_y</t>
  </si>
  <si>
    <t>hvac_floor1_duaFanAirHanUnit_mixingBox_mixBox_yOA_y</t>
  </si>
  <si>
    <t>hvac_floor1_duaFanAirHanUnit_mixingBox_mixBox_yRet_y</t>
  </si>
  <si>
    <t>hvac_floor1_duaFanAirHanUnit_oveSpeRetFan_y</t>
  </si>
  <si>
    <t>hvac_floor1_duaFanAirHanUnit_supFan_oveSpeSupFan_y</t>
  </si>
  <si>
    <t>hvac_floor1_duaFanAirHanUnit_supFan_variableSpeed_ovePreSetPoi_y</t>
  </si>
  <si>
    <t>hvac_floor1_fivZonVAV_vAV1_oveZonLoc_yDam_y</t>
  </si>
  <si>
    <t>hvac_floor1_fivZonVAV_vAV1_oveZonLoc_yReaHea_y</t>
  </si>
  <si>
    <t>hvac_floor1_fivZonVAV_vAV2_oveZonLoc_yDam_y</t>
  </si>
  <si>
    <t>hvac_floor1_fivZonVAV_vAV2_oveZonLoc_yReaHea_y</t>
  </si>
  <si>
    <t>hvac_floor1_fivZonVAV_vAV3_oveZonLoc_yDam_y</t>
  </si>
  <si>
    <t>hvac_floor1_fivZonVAV_vAV3_oveZonLoc_yReaHea_y</t>
  </si>
  <si>
    <t>hvac_floor1_fivZonVAV_vAV4_oveZonLoc_yDam_y</t>
  </si>
  <si>
    <t>hvac_floor1_fivZonVAV_vAV4_oveZonLoc_yReaHea_y</t>
  </si>
  <si>
    <t>hvac_floor1_fivZonVAV_vAV5_oveZonLoc_yDam_y</t>
  </si>
  <si>
    <t>hvac_floor1_fivZonVAV_vAV5_oveZonLoc_yReaHea_y</t>
  </si>
  <si>
    <t>hvac_floor1_oveZonCor_TZonCooSet_y</t>
  </si>
  <si>
    <t>hvac_floor1_oveZonCor_TZonHeaSet_y</t>
  </si>
  <si>
    <t>hvac_floor1_oveZonEas_TZonCooSet_y</t>
  </si>
  <si>
    <t>hvac_floor1_oveZonEas_TZonHeaSet_y</t>
  </si>
  <si>
    <t>hvac_floor1_oveZonNor_TZonCooSet_y</t>
  </si>
  <si>
    <t>hvac_floor1_oveZonNor_TZonHeaSet_y</t>
  </si>
  <si>
    <t>hvac_floor1_oveZonSou_TZonCooSet_y</t>
  </si>
  <si>
    <t>hvac_floor1_oveZonSou_TZonHeaSet_y</t>
  </si>
  <si>
    <t>hvac_floor1_oveZonWes_TZonCooSet_y</t>
  </si>
  <si>
    <t>hvac_floor1_oveZonWes_TZonHeaSet_y</t>
  </si>
  <si>
    <t>hvac_floor2_TSupAirSet_y</t>
  </si>
  <si>
    <t>hvac_floor2_dpSet_y</t>
  </si>
  <si>
    <t>hvac_floor2_duaFanAirHanUnit_cooCoil_yCoo_y</t>
  </si>
  <si>
    <t>hvac_floor2_duaFanAirHanUnit_mixingBox_mixBox_yEA_y</t>
  </si>
  <si>
    <t>hvac_floor2_duaFanAirHanUnit_mixingBox_mixBox_yOA_y</t>
  </si>
  <si>
    <t>hvac_floor2_duaFanAirHanUnit_mixingBox_mixBox_yRet_y</t>
  </si>
  <si>
    <t>hvac_floor2_duaFanAirHanUnit_oveSpeRetFan_y</t>
  </si>
  <si>
    <t>hvac_floor2_duaFanAirHanUnit_supFan_oveSpeSupFan_y</t>
  </si>
  <si>
    <t>hvac_floor2_duaFanAirHanUnit_supFan_variableSpeed_ovePreSetPoi_y</t>
  </si>
  <si>
    <t>hvac_floor2_fivZonVAV_vAV1_oveZonLoc_yDam_y</t>
  </si>
  <si>
    <t>hvac_floor2_fivZonVAV_vAV1_oveZonLoc_yReaHea_y</t>
  </si>
  <si>
    <t>hvac_floor2_fivZonVAV_vAV2_oveZonLoc_yDam_y</t>
  </si>
  <si>
    <t>hvac_floor2_fivZonVAV_vAV2_oveZonLoc_yReaHea_y</t>
  </si>
  <si>
    <t>hvac_floor2_fivZonVAV_vAV3_oveZonLoc_yDam_y</t>
  </si>
  <si>
    <t>hvac_floor2_fivZonVAV_vAV3_oveZonLoc_yReaHea_y</t>
  </si>
  <si>
    <t>hvac_floor2_fivZonVAV_vAV4_oveZonLoc_yDam_y</t>
  </si>
  <si>
    <t>hvac_floor2_fivZonVAV_vAV4_oveZonLoc_yReaHea_y</t>
  </si>
  <si>
    <t>hvac_floor2_fivZonVAV_vAV5_oveZonLoc_yDam_y</t>
  </si>
  <si>
    <t>hvac_floor2_fivZonVAV_vAV5_oveZonLoc_yReaHea_y</t>
  </si>
  <si>
    <t>hvac_floor2_oveZonCor_TZonCooSet_y</t>
  </si>
  <si>
    <t>hvac_floor2_oveZonCor_TZonHeaSet_y</t>
  </si>
  <si>
    <t>hvac_floor2_oveZonEas_TZonCooSet_y</t>
  </si>
  <si>
    <t>hvac_floor2_oveZonEas_TZonHeaSet_y</t>
  </si>
  <si>
    <t>hvac_floor2_oveZonNor_TZonCooSet_y</t>
  </si>
  <si>
    <t>hvac_floor2_oveZonNor_TZonHeaSet_y</t>
  </si>
  <si>
    <t>hvac_floor2_oveZonSou_TZonCooSet_y</t>
  </si>
  <si>
    <t>hvac_floor2_oveZonSou_TZonHeaSet_y</t>
  </si>
  <si>
    <t>hvac_floor2_oveZonWes_TZonCooSet_y</t>
  </si>
  <si>
    <t>hvac_floor2_oveZonWes_TZonHeaSet_y</t>
  </si>
  <si>
    <t>hvac_floor3_TSupAirSet_y</t>
  </si>
  <si>
    <t>hvac_floor3_dpSet_y</t>
  </si>
  <si>
    <t>hvac_floor3_duaFanAirHanUnit_cooCoil_yCoo_y</t>
  </si>
  <si>
    <t>hvac_floor3_duaFanAirHanUnit_mixingBox_mixBox_yEA_y</t>
  </si>
  <si>
    <t>hvac_floor3_duaFanAirHanUnit_mixingBox_mixBox_yOA_y</t>
  </si>
  <si>
    <t>hvac_floor3_duaFanAirHanUnit_mixingBox_mixBox_yRet_y</t>
  </si>
  <si>
    <t>hvac_floor3_duaFanAirHanUnit_oveSpeRetFan_y</t>
  </si>
  <si>
    <t>hvac_floor3_duaFanAirHanUnit_supFan_oveSpeSupFan_y</t>
  </si>
  <si>
    <t>hvac_floor3_duaFanAirHanUnit_supFan_variableSpeed_ovePreSetPoi_y</t>
  </si>
  <si>
    <t>hvac_floor3_fivZonVAV_vAV1_oveZonLoc_yDam_y</t>
  </si>
  <si>
    <t>hvac_floor3_fivZonVAV_vAV1_oveZonLoc_yReaHea_y</t>
  </si>
  <si>
    <t>hvac_floor3_fivZonVAV_vAV2_oveZonLoc_yDam_y</t>
  </si>
  <si>
    <t>hvac_floor3_fivZonVAV_vAV2_oveZonLoc_yReaHea_y</t>
  </si>
  <si>
    <t>hvac_floor3_fivZonVAV_vAV3_oveZonLoc_yDam_y</t>
  </si>
  <si>
    <t>hvac_floor3_fivZonVAV_vAV3_oveZonLoc_yReaHea_y</t>
  </si>
  <si>
    <t>hvac_floor3_fivZonVAV_vAV4_oveZonLoc_yDam_y</t>
  </si>
  <si>
    <t>hvac_floor3_fivZonVAV_vAV4_oveZonLoc_yReaHea_y</t>
  </si>
  <si>
    <t>hvac_floor3_fivZonVAV_vAV5_oveZonLoc_yDam_y</t>
  </si>
  <si>
    <t>hvac_floor3_fivZonVAV_vAV5_oveZonLoc_yReaHea_y</t>
  </si>
  <si>
    <t>hvac_floor3_oveZonCor_TZonCooSet_y</t>
  </si>
  <si>
    <t>hvac_floor3_oveZonCor_TZonHeaSet_y</t>
  </si>
  <si>
    <t>hvac_floor3_oveZonEas_TZonCooSet_y</t>
  </si>
  <si>
    <t>hvac_floor3_oveZonEas_TZonHeaSet_y</t>
  </si>
  <si>
    <t>hvac_floor3_oveZonNor_TZonCooSet_y</t>
  </si>
  <si>
    <t>hvac_floor3_oveZonNor_TZonHeaSet_y</t>
  </si>
  <si>
    <t>hvac_floor3_oveZonSou_TZonCooSet_y</t>
  </si>
  <si>
    <t>hvac_floor3_oveZonSou_TZonHeaSet_y</t>
  </si>
  <si>
    <t>hvac_floor3_oveZonWes_TZonCooSet_y</t>
  </si>
  <si>
    <t>hvac_floor3_oveZonWes_TZonHeaSet_y</t>
  </si>
  <si>
    <t>hvac_oveChiWatSys_TW_set_y</t>
  </si>
  <si>
    <t>hvac_oveChiWatSys_dp_set_y</t>
  </si>
  <si>
    <t>hvac_oveHotWatSys_TW_set_y</t>
  </si>
  <si>
    <t>hvac_oveHotWatSys_dp_set_y</t>
  </si>
  <si>
    <t>Zone temperature cooling setpoint for zone cor</t>
  </si>
  <si>
    <t>GDL36</t>
  </si>
  <si>
    <t>Baseline</t>
  </si>
  <si>
    <t>Total Energy Consumption</t>
  </si>
  <si>
    <t>Energy Consumption 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</si>
</sst>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"/>
  <sheetViews>
    <sheetView topLeftCell="A37" zoomScaleNormal="100" workbookViewId="0">
      <selection activeCell="H8" sqref="H8"/>
    </sheetView>
  </sheetViews>
  <sheetFormatPr defaultRowHeight="14.6" x14ac:dyDescent="0.4"/>
  <cols>
    <col min="2" max="2" width="70.15234375" style="3" customWidth="1"/>
    <col min="3" max="3" width="56.921875" style="3" customWidth="1"/>
    <col min="4" max="4" width="9.765625" style="1" customWidth="1"/>
    <col min="5" max="5" width="29.84375" style="1" customWidth="1"/>
    <col min="6" max="6" width="29.4609375" customWidth="1"/>
  </cols>
  <sheetData>
    <row r="1" spans="1:6" s="6" customFormat="1" ht="28.3" customHeight="1" x14ac:dyDescent="0.4">
      <c r="B1" s="4" t="s">
        <v>3</v>
      </c>
      <c r="C1" s="4" t="s">
        <v>0</v>
      </c>
      <c r="D1" s="4" t="s">
        <v>4</v>
      </c>
      <c r="E1" s="4" t="s">
        <v>1</v>
      </c>
      <c r="F1" s="4" t="s">
        <v>2</v>
      </c>
    </row>
    <row r="2" spans="1:6" x14ac:dyDescent="0.4">
      <c r="A2">
        <v>1</v>
      </c>
      <c r="B2" s="3" t="s">
        <v>43</v>
      </c>
      <c r="C2" s="3" t="s">
        <v>44</v>
      </c>
      <c r="D2" s="1" t="s">
        <v>5</v>
      </c>
      <c r="E2" s="1" t="s">
        <v>6</v>
      </c>
      <c r="F2" s="2" t="str">
        <f>IF(ISNUMBER(SEARCH("oveZon", B2)), "Zone Terminal",IF(ISNUMBER(SEARCH("WatSys", B2)), "Water Side","AHU"))</f>
        <v>AHU</v>
      </c>
    </row>
    <row r="3" spans="1:6" x14ac:dyDescent="0.4">
      <c r="A3">
        <v>2</v>
      </c>
      <c r="B3" s="3" t="s">
        <v>45</v>
      </c>
      <c r="C3" s="3" t="s">
        <v>7</v>
      </c>
      <c r="D3" s="1" t="s">
        <v>46</v>
      </c>
      <c r="E3" s="1" t="s">
        <v>47</v>
      </c>
      <c r="F3" s="2" t="str">
        <f t="shared" ref="F3:F64" si="0">IF(ISNUMBER(SEARCH("oveZon", B3)), "Zone Terminal",IF(ISNUMBER(SEARCH("WatSys", B3)), "Water Side","AHU"))</f>
        <v>AHU</v>
      </c>
    </row>
    <row r="4" spans="1:6" x14ac:dyDescent="0.4">
      <c r="A4">
        <v>3</v>
      </c>
      <c r="B4" s="3" t="s">
        <v>48</v>
      </c>
      <c r="C4" s="3" t="s">
        <v>49</v>
      </c>
      <c r="D4" s="1" t="s">
        <v>8</v>
      </c>
      <c r="E4" s="1" t="s">
        <v>9</v>
      </c>
      <c r="F4" s="2" t="str">
        <f t="shared" si="0"/>
        <v>AHU</v>
      </c>
    </row>
    <row r="5" spans="1:6" x14ac:dyDescent="0.4">
      <c r="A5">
        <v>4</v>
      </c>
      <c r="B5" s="3" t="s">
        <v>50</v>
      </c>
      <c r="C5" s="3" t="s">
        <v>10</v>
      </c>
      <c r="D5" s="1" t="s">
        <v>46</v>
      </c>
      <c r="E5" s="1" t="s">
        <v>47</v>
      </c>
      <c r="F5" s="2" t="str">
        <f t="shared" si="0"/>
        <v>AHU</v>
      </c>
    </row>
    <row r="6" spans="1:6" x14ac:dyDescent="0.4">
      <c r="A6">
        <v>5</v>
      </c>
      <c r="B6" s="3" t="s">
        <v>51</v>
      </c>
      <c r="C6" s="3" t="s">
        <v>52</v>
      </c>
      <c r="D6" s="1">
        <v>1</v>
      </c>
      <c r="E6" s="1" t="s">
        <v>11</v>
      </c>
      <c r="F6" s="2" t="str">
        <f t="shared" si="0"/>
        <v>AHU</v>
      </c>
    </row>
    <row r="7" spans="1:6" x14ac:dyDescent="0.4">
      <c r="A7">
        <v>6</v>
      </c>
      <c r="B7" s="3" t="s">
        <v>53</v>
      </c>
      <c r="C7" s="3" t="s">
        <v>12</v>
      </c>
      <c r="D7" s="1" t="s">
        <v>46</v>
      </c>
      <c r="E7" s="1" t="s">
        <v>47</v>
      </c>
      <c r="F7" s="2" t="str">
        <f t="shared" si="0"/>
        <v>AHU</v>
      </c>
    </row>
    <row r="8" spans="1:6" x14ac:dyDescent="0.4">
      <c r="A8">
        <v>7</v>
      </c>
      <c r="B8" s="3" t="s">
        <v>54</v>
      </c>
      <c r="C8" s="3" t="s">
        <v>55</v>
      </c>
      <c r="D8" s="1">
        <v>1</v>
      </c>
      <c r="E8" s="1" t="s">
        <v>11</v>
      </c>
      <c r="F8" s="2" t="str">
        <f t="shared" si="0"/>
        <v>AHU</v>
      </c>
    </row>
    <row r="9" spans="1:6" x14ac:dyDescent="0.4">
      <c r="A9">
        <v>8</v>
      </c>
      <c r="B9" s="3" t="s">
        <v>56</v>
      </c>
      <c r="C9" s="3" t="s">
        <v>13</v>
      </c>
      <c r="D9" s="1" t="s">
        <v>46</v>
      </c>
      <c r="E9" s="1" t="s">
        <v>47</v>
      </c>
      <c r="F9" s="2" t="str">
        <f t="shared" si="0"/>
        <v>AHU</v>
      </c>
    </row>
    <row r="10" spans="1:6" x14ac:dyDescent="0.4">
      <c r="A10">
        <v>9</v>
      </c>
      <c r="B10" s="3" t="s">
        <v>57</v>
      </c>
      <c r="C10" s="3" t="s">
        <v>58</v>
      </c>
      <c r="D10" s="1">
        <v>1</v>
      </c>
      <c r="E10" s="1" t="s">
        <v>11</v>
      </c>
      <c r="F10" s="2" t="str">
        <f t="shared" si="0"/>
        <v>AHU</v>
      </c>
    </row>
    <row r="11" spans="1:6" x14ac:dyDescent="0.4">
      <c r="A11">
        <v>10</v>
      </c>
      <c r="B11" s="3" t="s">
        <v>59</v>
      </c>
      <c r="C11" s="3" t="s">
        <v>14</v>
      </c>
      <c r="D11" s="1" t="s">
        <v>46</v>
      </c>
      <c r="E11" s="1" t="s">
        <v>47</v>
      </c>
      <c r="F11" s="2" t="str">
        <f t="shared" si="0"/>
        <v>AHU</v>
      </c>
    </row>
    <row r="12" spans="1:6" x14ac:dyDescent="0.4">
      <c r="A12">
        <v>11</v>
      </c>
      <c r="B12" s="3" t="s">
        <v>60</v>
      </c>
      <c r="C12" s="3" t="s">
        <v>61</v>
      </c>
      <c r="D12" s="1">
        <v>1</v>
      </c>
      <c r="E12" s="1" t="s">
        <v>11</v>
      </c>
      <c r="F12" s="2" t="str">
        <f t="shared" si="0"/>
        <v>AHU</v>
      </c>
    </row>
    <row r="13" spans="1:6" x14ac:dyDescent="0.4">
      <c r="A13">
        <v>12</v>
      </c>
      <c r="B13" s="3" t="s">
        <v>62</v>
      </c>
      <c r="C13" s="3" t="s">
        <v>15</v>
      </c>
      <c r="D13" s="1" t="s">
        <v>46</v>
      </c>
      <c r="E13" s="1" t="s">
        <v>47</v>
      </c>
      <c r="F13" s="2" t="str">
        <f t="shared" si="0"/>
        <v>AHU</v>
      </c>
    </row>
    <row r="14" spans="1:6" x14ac:dyDescent="0.4">
      <c r="A14">
        <v>13</v>
      </c>
      <c r="B14" s="3" t="s">
        <v>63</v>
      </c>
      <c r="C14" s="3" t="s">
        <v>64</v>
      </c>
      <c r="D14" s="1">
        <v>1</v>
      </c>
      <c r="E14" s="1" t="s">
        <v>11</v>
      </c>
      <c r="F14" s="2" t="str">
        <f t="shared" si="0"/>
        <v>AHU</v>
      </c>
    </row>
    <row r="15" spans="1:6" x14ac:dyDescent="0.4">
      <c r="A15">
        <v>14</v>
      </c>
      <c r="B15" s="3" t="s">
        <v>65</v>
      </c>
      <c r="C15" s="3" t="s">
        <v>16</v>
      </c>
      <c r="D15" s="1" t="s">
        <v>46</v>
      </c>
      <c r="E15" s="1" t="s">
        <v>47</v>
      </c>
      <c r="F15" s="2" t="str">
        <f t="shared" si="0"/>
        <v>AHU</v>
      </c>
    </row>
    <row r="16" spans="1:6" x14ac:dyDescent="0.4">
      <c r="A16">
        <v>15</v>
      </c>
      <c r="B16" s="3" t="s">
        <v>66</v>
      </c>
      <c r="C16" s="3" t="s">
        <v>67</v>
      </c>
      <c r="D16" s="1">
        <v>1</v>
      </c>
      <c r="E16" s="1" t="s">
        <v>11</v>
      </c>
      <c r="F16" s="2" t="str">
        <f t="shared" si="0"/>
        <v>AHU</v>
      </c>
    </row>
    <row r="17" spans="1:6" x14ac:dyDescent="0.4">
      <c r="A17">
        <v>16</v>
      </c>
      <c r="B17" s="3" t="s">
        <v>68</v>
      </c>
      <c r="C17" s="3" t="s">
        <v>17</v>
      </c>
      <c r="D17" s="1" t="s">
        <v>46</v>
      </c>
      <c r="E17" s="1" t="s">
        <v>47</v>
      </c>
      <c r="F17" s="2" t="str">
        <f t="shared" si="0"/>
        <v>AHU</v>
      </c>
    </row>
    <row r="18" spans="1:6" x14ac:dyDescent="0.4">
      <c r="A18">
        <v>17</v>
      </c>
      <c r="B18" s="3" t="s">
        <v>70</v>
      </c>
      <c r="C18" s="3" t="s">
        <v>71</v>
      </c>
      <c r="D18" s="1">
        <v>1</v>
      </c>
      <c r="E18" s="1" t="s">
        <v>11</v>
      </c>
      <c r="F18" s="2" t="str">
        <f t="shared" si="0"/>
        <v>Zone Terminal</v>
      </c>
    </row>
    <row r="19" spans="1:6" x14ac:dyDescent="0.4">
      <c r="A19">
        <v>18</v>
      </c>
      <c r="B19" s="3" t="s">
        <v>72</v>
      </c>
      <c r="C19" s="3" t="s">
        <v>18</v>
      </c>
      <c r="D19" s="1" t="s">
        <v>46</v>
      </c>
      <c r="E19" s="1" t="s">
        <v>47</v>
      </c>
      <c r="F19" s="2" t="str">
        <f t="shared" si="0"/>
        <v>Zone Terminal</v>
      </c>
    </row>
    <row r="20" spans="1:6" x14ac:dyDescent="0.4">
      <c r="A20">
        <v>19</v>
      </c>
      <c r="B20" s="3" t="s">
        <v>73</v>
      </c>
      <c r="C20" s="3" t="s">
        <v>74</v>
      </c>
      <c r="D20" s="1">
        <v>1</v>
      </c>
      <c r="E20" s="1" t="s">
        <v>11</v>
      </c>
      <c r="F20" s="2" t="str">
        <f t="shared" si="0"/>
        <v>Zone Terminal</v>
      </c>
    </row>
    <row r="21" spans="1:6" x14ac:dyDescent="0.4">
      <c r="A21">
        <v>20</v>
      </c>
      <c r="B21" s="3" t="s">
        <v>75</v>
      </c>
      <c r="C21" s="3" t="s">
        <v>19</v>
      </c>
      <c r="D21" s="1" t="s">
        <v>46</v>
      </c>
      <c r="E21" s="1" t="s">
        <v>47</v>
      </c>
      <c r="F21" s="2" t="str">
        <f t="shared" si="0"/>
        <v>Zone Terminal</v>
      </c>
    </row>
    <row r="22" spans="1:6" x14ac:dyDescent="0.4">
      <c r="A22">
        <v>21</v>
      </c>
      <c r="B22" s="3" t="s">
        <v>76</v>
      </c>
      <c r="C22" s="3" t="s">
        <v>77</v>
      </c>
      <c r="D22" s="1">
        <v>1</v>
      </c>
      <c r="E22" s="1" t="s">
        <v>11</v>
      </c>
      <c r="F22" s="2" t="str">
        <f t="shared" si="0"/>
        <v>Zone Terminal</v>
      </c>
    </row>
    <row r="23" spans="1:6" x14ac:dyDescent="0.4">
      <c r="A23">
        <v>22</v>
      </c>
      <c r="B23" s="3" t="s">
        <v>78</v>
      </c>
      <c r="C23" s="3" t="s">
        <v>20</v>
      </c>
      <c r="D23" s="1" t="s">
        <v>46</v>
      </c>
      <c r="E23" s="1" t="s">
        <v>47</v>
      </c>
      <c r="F23" s="2" t="str">
        <f t="shared" si="0"/>
        <v>Zone Terminal</v>
      </c>
    </row>
    <row r="24" spans="1:6" x14ac:dyDescent="0.4">
      <c r="A24">
        <v>23</v>
      </c>
      <c r="B24" s="3" t="s">
        <v>79</v>
      </c>
      <c r="C24" s="3" t="s">
        <v>80</v>
      </c>
      <c r="D24" s="1">
        <v>1</v>
      </c>
      <c r="E24" s="1" t="s">
        <v>11</v>
      </c>
      <c r="F24" s="2" t="str">
        <f t="shared" si="0"/>
        <v>Zone Terminal</v>
      </c>
    </row>
    <row r="25" spans="1:6" x14ac:dyDescent="0.4">
      <c r="A25">
        <v>24</v>
      </c>
      <c r="B25" s="3" t="s">
        <v>81</v>
      </c>
      <c r="C25" s="3" t="s">
        <v>21</v>
      </c>
      <c r="D25" s="1" t="s">
        <v>46</v>
      </c>
      <c r="E25" s="1" t="s">
        <v>47</v>
      </c>
      <c r="F25" s="2" t="str">
        <f t="shared" si="0"/>
        <v>Zone Terminal</v>
      </c>
    </row>
    <row r="26" spans="1:6" x14ac:dyDescent="0.4">
      <c r="A26">
        <v>25</v>
      </c>
      <c r="B26" s="3" t="s">
        <v>82</v>
      </c>
      <c r="C26" s="3" t="s">
        <v>83</v>
      </c>
      <c r="D26" s="1">
        <v>1</v>
      </c>
      <c r="E26" s="1" t="s">
        <v>11</v>
      </c>
      <c r="F26" s="2" t="str">
        <f t="shared" si="0"/>
        <v>Zone Terminal</v>
      </c>
    </row>
    <row r="27" spans="1:6" x14ac:dyDescent="0.4">
      <c r="A27">
        <v>26</v>
      </c>
      <c r="B27" s="3" t="s">
        <v>84</v>
      </c>
      <c r="C27" s="3" t="s">
        <v>22</v>
      </c>
      <c r="D27" s="1" t="s">
        <v>46</v>
      </c>
      <c r="E27" s="1" t="s">
        <v>47</v>
      </c>
      <c r="F27" s="2" t="str">
        <f t="shared" si="0"/>
        <v>Zone Terminal</v>
      </c>
    </row>
    <row r="28" spans="1:6" x14ac:dyDescent="0.4">
      <c r="A28">
        <v>27</v>
      </c>
      <c r="B28" s="3" t="s">
        <v>85</v>
      </c>
      <c r="C28" s="3" t="s">
        <v>86</v>
      </c>
      <c r="D28" s="1">
        <v>1</v>
      </c>
      <c r="E28" s="1" t="s">
        <v>11</v>
      </c>
      <c r="F28" s="2" t="str">
        <f t="shared" si="0"/>
        <v>Zone Terminal</v>
      </c>
    </row>
    <row r="29" spans="1:6" x14ac:dyDescent="0.4">
      <c r="A29">
        <v>28</v>
      </c>
      <c r="B29" s="3" t="s">
        <v>87</v>
      </c>
      <c r="C29" s="3" t="s">
        <v>23</v>
      </c>
      <c r="D29" s="1" t="s">
        <v>46</v>
      </c>
      <c r="E29" s="1" t="s">
        <v>47</v>
      </c>
      <c r="F29" s="2" t="str">
        <f t="shared" si="0"/>
        <v>Zone Terminal</v>
      </c>
    </row>
    <row r="30" spans="1:6" x14ac:dyDescent="0.4">
      <c r="A30">
        <v>29</v>
      </c>
      <c r="B30" s="3" t="s">
        <v>88</v>
      </c>
      <c r="C30" s="3" t="s">
        <v>89</v>
      </c>
      <c r="D30" s="1">
        <v>1</v>
      </c>
      <c r="E30" s="1" t="s">
        <v>11</v>
      </c>
      <c r="F30" s="2" t="str">
        <f t="shared" si="0"/>
        <v>Zone Terminal</v>
      </c>
    </row>
    <row r="31" spans="1:6" x14ac:dyDescent="0.4">
      <c r="A31">
        <v>30</v>
      </c>
      <c r="B31" s="3" t="s">
        <v>90</v>
      </c>
      <c r="C31" s="3" t="s">
        <v>24</v>
      </c>
      <c r="D31" s="1" t="s">
        <v>46</v>
      </c>
      <c r="E31" s="1" t="s">
        <v>47</v>
      </c>
      <c r="F31" s="2" t="str">
        <f t="shared" si="0"/>
        <v>Zone Terminal</v>
      </c>
    </row>
    <row r="32" spans="1:6" x14ac:dyDescent="0.4">
      <c r="A32">
        <v>31</v>
      </c>
      <c r="B32" s="3" t="s">
        <v>91</v>
      </c>
      <c r="C32" s="3" t="s">
        <v>92</v>
      </c>
      <c r="D32" s="1">
        <v>1</v>
      </c>
      <c r="E32" s="1" t="s">
        <v>11</v>
      </c>
      <c r="F32" s="2" t="str">
        <f t="shared" si="0"/>
        <v>Zone Terminal</v>
      </c>
    </row>
    <row r="33" spans="1:6" x14ac:dyDescent="0.4">
      <c r="A33">
        <v>32</v>
      </c>
      <c r="B33" s="3" t="s">
        <v>93</v>
      </c>
      <c r="C33" s="3" t="s">
        <v>25</v>
      </c>
      <c r="D33" s="1" t="s">
        <v>46</v>
      </c>
      <c r="E33" s="1" t="s">
        <v>47</v>
      </c>
      <c r="F33" s="2" t="str">
        <f t="shared" si="0"/>
        <v>Zone Terminal</v>
      </c>
    </row>
    <row r="34" spans="1:6" x14ac:dyDescent="0.4">
      <c r="A34">
        <v>33</v>
      </c>
      <c r="B34" s="3" t="s">
        <v>94</v>
      </c>
      <c r="C34" s="3" t="s">
        <v>95</v>
      </c>
      <c r="D34" s="1">
        <v>1</v>
      </c>
      <c r="E34" s="1" t="s">
        <v>11</v>
      </c>
      <c r="F34" s="2" t="str">
        <f t="shared" si="0"/>
        <v>Zone Terminal</v>
      </c>
    </row>
    <row r="35" spans="1:6" x14ac:dyDescent="0.4">
      <c r="A35">
        <v>34</v>
      </c>
      <c r="B35" s="3" t="s">
        <v>96</v>
      </c>
      <c r="C35" s="3" t="s">
        <v>26</v>
      </c>
      <c r="D35" s="1" t="s">
        <v>46</v>
      </c>
      <c r="E35" s="1" t="s">
        <v>47</v>
      </c>
      <c r="F35" s="2" t="str">
        <f t="shared" si="0"/>
        <v>Zone Terminal</v>
      </c>
    </row>
    <row r="36" spans="1:6" x14ac:dyDescent="0.4">
      <c r="A36">
        <v>35</v>
      </c>
      <c r="B36" s="3" t="s">
        <v>97</v>
      </c>
      <c r="C36" s="3" t="s">
        <v>98</v>
      </c>
      <c r="D36" s="1">
        <v>1</v>
      </c>
      <c r="E36" s="1" t="s">
        <v>11</v>
      </c>
      <c r="F36" s="2" t="str">
        <f t="shared" si="0"/>
        <v>Zone Terminal</v>
      </c>
    </row>
    <row r="37" spans="1:6" x14ac:dyDescent="0.4">
      <c r="A37">
        <v>36</v>
      </c>
      <c r="B37" s="3" t="s">
        <v>99</v>
      </c>
      <c r="C37" s="3" t="s">
        <v>27</v>
      </c>
      <c r="D37" s="1" t="s">
        <v>46</v>
      </c>
      <c r="E37" s="1" t="s">
        <v>47</v>
      </c>
      <c r="F37" s="2" t="str">
        <f t="shared" si="0"/>
        <v>Zone Terminal</v>
      </c>
    </row>
    <row r="38" spans="1:6" x14ac:dyDescent="0.4">
      <c r="A38">
        <v>37</v>
      </c>
      <c r="B38" s="3" t="s">
        <v>100</v>
      </c>
      <c r="C38" s="3" t="s">
        <v>101</v>
      </c>
      <c r="D38" s="1" t="s">
        <v>5</v>
      </c>
      <c r="E38" s="1" t="s">
        <v>6</v>
      </c>
      <c r="F38" s="2" t="str">
        <f t="shared" si="0"/>
        <v>Zone Terminal</v>
      </c>
    </row>
    <row r="39" spans="1:6" x14ac:dyDescent="0.4">
      <c r="A39">
        <v>38</v>
      </c>
      <c r="B39" s="3" t="s">
        <v>102</v>
      </c>
      <c r="C39" s="3" t="s">
        <v>28</v>
      </c>
      <c r="D39" s="1" t="s">
        <v>46</v>
      </c>
      <c r="E39" s="1" t="s">
        <v>47</v>
      </c>
      <c r="F39" s="2" t="str">
        <f t="shared" si="0"/>
        <v>Zone Terminal</v>
      </c>
    </row>
    <row r="40" spans="1:6" x14ac:dyDescent="0.4">
      <c r="A40">
        <v>39</v>
      </c>
      <c r="B40" s="3" t="s">
        <v>103</v>
      </c>
      <c r="C40" s="3" t="s">
        <v>104</v>
      </c>
      <c r="D40" s="1" t="s">
        <v>5</v>
      </c>
      <c r="E40" s="1" t="s">
        <v>6</v>
      </c>
      <c r="F40" s="2" t="str">
        <f t="shared" si="0"/>
        <v>Zone Terminal</v>
      </c>
    </row>
    <row r="41" spans="1:6" x14ac:dyDescent="0.4">
      <c r="A41">
        <v>40</v>
      </c>
      <c r="B41" s="3" t="s">
        <v>105</v>
      </c>
      <c r="C41" s="3" t="s">
        <v>29</v>
      </c>
      <c r="D41" s="1" t="s">
        <v>46</v>
      </c>
      <c r="E41" s="1" t="s">
        <v>47</v>
      </c>
      <c r="F41" s="2" t="str">
        <f t="shared" si="0"/>
        <v>Zone Terminal</v>
      </c>
    </row>
    <row r="42" spans="1:6" x14ac:dyDescent="0.4">
      <c r="A42">
        <v>41</v>
      </c>
      <c r="B42" s="3" t="s">
        <v>106</v>
      </c>
      <c r="C42" s="3" t="s">
        <v>107</v>
      </c>
      <c r="D42" s="1" t="s">
        <v>5</v>
      </c>
      <c r="E42" s="1" t="s">
        <v>6</v>
      </c>
      <c r="F42" s="2" t="str">
        <f t="shared" si="0"/>
        <v>Zone Terminal</v>
      </c>
    </row>
    <row r="43" spans="1:6" x14ac:dyDescent="0.4">
      <c r="A43">
        <v>42</v>
      </c>
      <c r="B43" s="3" t="s">
        <v>108</v>
      </c>
      <c r="C43" s="3" t="s">
        <v>30</v>
      </c>
      <c r="D43" s="1" t="s">
        <v>46</v>
      </c>
      <c r="E43" s="1" t="s">
        <v>47</v>
      </c>
      <c r="F43" s="2" t="str">
        <f t="shared" si="0"/>
        <v>Zone Terminal</v>
      </c>
    </row>
    <row r="44" spans="1:6" x14ac:dyDescent="0.4">
      <c r="A44">
        <v>43</v>
      </c>
      <c r="B44" s="3" t="s">
        <v>109</v>
      </c>
      <c r="C44" s="3" t="s">
        <v>110</v>
      </c>
      <c r="D44" s="1" t="s">
        <v>5</v>
      </c>
      <c r="E44" s="1" t="s">
        <v>6</v>
      </c>
      <c r="F44" s="2" t="str">
        <f t="shared" si="0"/>
        <v>Zone Terminal</v>
      </c>
    </row>
    <row r="45" spans="1:6" x14ac:dyDescent="0.4">
      <c r="A45">
        <v>44</v>
      </c>
      <c r="B45" s="3" t="s">
        <v>111</v>
      </c>
      <c r="C45" s="3" t="s">
        <v>31</v>
      </c>
      <c r="D45" s="1" t="s">
        <v>46</v>
      </c>
      <c r="E45" s="1" t="s">
        <v>47</v>
      </c>
      <c r="F45" s="2" t="str">
        <f t="shared" si="0"/>
        <v>Zone Terminal</v>
      </c>
    </row>
    <row r="46" spans="1:6" x14ac:dyDescent="0.4">
      <c r="A46">
        <v>45</v>
      </c>
      <c r="B46" s="3" t="s">
        <v>112</v>
      </c>
      <c r="C46" s="3" t="s">
        <v>113</v>
      </c>
      <c r="D46" s="1" t="s">
        <v>5</v>
      </c>
      <c r="E46" s="1" t="s">
        <v>6</v>
      </c>
      <c r="F46" s="2" t="str">
        <f t="shared" si="0"/>
        <v>Zone Terminal</v>
      </c>
    </row>
    <row r="47" spans="1:6" x14ac:dyDescent="0.4">
      <c r="A47">
        <v>46</v>
      </c>
      <c r="B47" s="3" t="s">
        <v>114</v>
      </c>
      <c r="C47" s="3" t="s">
        <v>32</v>
      </c>
      <c r="D47" s="1" t="s">
        <v>46</v>
      </c>
      <c r="E47" s="1" t="s">
        <v>47</v>
      </c>
      <c r="F47" s="2" t="str">
        <f t="shared" si="0"/>
        <v>Zone Terminal</v>
      </c>
    </row>
    <row r="48" spans="1:6" x14ac:dyDescent="0.4">
      <c r="A48">
        <v>47</v>
      </c>
      <c r="B48" s="3" t="s">
        <v>115</v>
      </c>
      <c r="C48" s="3" t="s">
        <v>116</v>
      </c>
      <c r="D48" s="1" t="s">
        <v>5</v>
      </c>
      <c r="E48" s="1" t="s">
        <v>6</v>
      </c>
      <c r="F48" s="2" t="str">
        <f t="shared" si="0"/>
        <v>Zone Terminal</v>
      </c>
    </row>
    <row r="49" spans="1:6" x14ac:dyDescent="0.4">
      <c r="A49">
        <v>48</v>
      </c>
      <c r="B49" s="3" t="s">
        <v>117</v>
      </c>
      <c r="C49" s="3" t="s">
        <v>33</v>
      </c>
      <c r="D49" s="1" t="s">
        <v>46</v>
      </c>
      <c r="E49" s="1" t="s">
        <v>47</v>
      </c>
      <c r="F49" s="2" t="str">
        <f t="shared" si="0"/>
        <v>Zone Terminal</v>
      </c>
    </row>
    <row r="50" spans="1:6" x14ac:dyDescent="0.4">
      <c r="A50">
        <v>49</v>
      </c>
      <c r="B50" s="3" t="s">
        <v>118</v>
      </c>
      <c r="C50" s="3" t="s">
        <v>119</v>
      </c>
      <c r="D50" s="1" t="s">
        <v>5</v>
      </c>
      <c r="E50" s="1" t="s">
        <v>6</v>
      </c>
      <c r="F50" s="2" t="str">
        <f t="shared" si="0"/>
        <v>Zone Terminal</v>
      </c>
    </row>
    <row r="51" spans="1:6" x14ac:dyDescent="0.4">
      <c r="A51">
        <v>50</v>
      </c>
      <c r="B51" s="3" t="s">
        <v>120</v>
      </c>
      <c r="C51" s="3" t="s">
        <v>34</v>
      </c>
      <c r="D51" s="1" t="s">
        <v>46</v>
      </c>
      <c r="E51" s="1" t="s">
        <v>47</v>
      </c>
      <c r="F51" s="2" t="str">
        <f t="shared" si="0"/>
        <v>Zone Terminal</v>
      </c>
    </row>
    <row r="52" spans="1:6" x14ac:dyDescent="0.4">
      <c r="A52">
        <v>51</v>
      </c>
      <c r="B52" s="3" t="s">
        <v>121</v>
      </c>
      <c r="C52" s="3" t="s">
        <v>122</v>
      </c>
      <c r="D52" s="1" t="s">
        <v>5</v>
      </c>
      <c r="E52" s="1" t="s">
        <v>6</v>
      </c>
      <c r="F52" s="2" t="str">
        <f t="shared" si="0"/>
        <v>Zone Terminal</v>
      </c>
    </row>
    <row r="53" spans="1:6" x14ac:dyDescent="0.4">
      <c r="A53">
        <v>52</v>
      </c>
      <c r="B53" s="3" t="s">
        <v>123</v>
      </c>
      <c r="C53" s="3" t="s">
        <v>35</v>
      </c>
      <c r="D53" s="1" t="s">
        <v>46</v>
      </c>
      <c r="E53" s="1" t="s">
        <v>47</v>
      </c>
      <c r="F53" s="2" t="str">
        <f t="shared" si="0"/>
        <v>Zone Terminal</v>
      </c>
    </row>
    <row r="54" spans="1:6" x14ac:dyDescent="0.4">
      <c r="A54">
        <v>53</v>
      </c>
      <c r="B54" s="3" t="s">
        <v>124</v>
      </c>
      <c r="C54" s="3" t="s">
        <v>125</v>
      </c>
      <c r="D54" s="1" t="s">
        <v>5</v>
      </c>
      <c r="E54" s="1" t="s">
        <v>6</v>
      </c>
      <c r="F54" s="2" t="str">
        <f t="shared" si="0"/>
        <v>Zone Terminal</v>
      </c>
    </row>
    <row r="55" spans="1:6" x14ac:dyDescent="0.4">
      <c r="A55">
        <v>54</v>
      </c>
      <c r="B55" s="3" t="s">
        <v>126</v>
      </c>
      <c r="C55" s="3" t="s">
        <v>36</v>
      </c>
      <c r="D55" s="1" t="s">
        <v>46</v>
      </c>
      <c r="E55" s="1" t="s">
        <v>47</v>
      </c>
      <c r="F55" s="2" t="str">
        <f t="shared" si="0"/>
        <v>Zone Terminal</v>
      </c>
    </row>
    <row r="56" spans="1:6" x14ac:dyDescent="0.4">
      <c r="A56">
        <v>55</v>
      </c>
      <c r="B56" s="3" t="s">
        <v>127</v>
      </c>
      <c r="C56" s="3" t="s">
        <v>128</v>
      </c>
      <c r="D56" s="1" t="s">
        <v>5</v>
      </c>
      <c r="E56" s="1" t="s">
        <v>6</v>
      </c>
      <c r="F56" s="2" t="str">
        <f t="shared" si="0"/>
        <v>Zone Terminal</v>
      </c>
    </row>
    <row r="57" spans="1:6" x14ac:dyDescent="0.4">
      <c r="A57">
        <v>56</v>
      </c>
      <c r="B57" s="3" t="s">
        <v>129</v>
      </c>
      <c r="C57" s="3" t="s">
        <v>37</v>
      </c>
      <c r="D57" s="1" t="s">
        <v>46</v>
      </c>
      <c r="E57" s="1" t="s">
        <v>47</v>
      </c>
      <c r="F57" s="2" t="str">
        <f t="shared" si="0"/>
        <v>Zone Terminal</v>
      </c>
    </row>
    <row r="58" spans="1:6" x14ac:dyDescent="0.4">
      <c r="A58">
        <v>57</v>
      </c>
      <c r="B58" s="3" t="s">
        <v>130</v>
      </c>
      <c r="C58" s="3" t="s">
        <v>44</v>
      </c>
      <c r="D58" s="1" t="s">
        <v>5</v>
      </c>
      <c r="E58" s="1" t="s">
        <v>6</v>
      </c>
      <c r="F58" s="2" t="str">
        <f t="shared" si="0"/>
        <v>AHU</v>
      </c>
    </row>
    <row r="59" spans="1:6" x14ac:dyDescent="0.4">
      <c r="A59">
        <v>58</v>
      </c>
      <c r="B59" s="3" t="s">
        <v>131</v>
      </c>
      <c r="C59" s="3" t="s">
        <v>7</v>
      </c>
      <c r="D59" s="1" t="s">
        <v>46</v>
      </c>
      <c r="E59" s="1" t="s">
        <v>47</v>
      </c>
      <c r="F59" s="2" t="str">
        <f t="shared" si="0"/>
        <v>AHU</v>
      </c>
    </row>
    <row r="60" spans="1:6" x14ac:dyDescent="0.4">
      <c r="A60">
        <v>59</v>
      </c>
      <c r="B60" s="3" t="s">
        <v>132</v>
      </c>
      <c r="C60" s="3" t="s">
        <v>49</v>
      </c>
      <c r="D60" s="1" t="s">
        <v>8</v>
      </c>
      <c r="E60" s="1" t="s">
        <v>9</v>
      </c>
      <c r="F60" s="2" t="str">
        <f t="shared" si="0"/>
        <v>AHU</v>
      </c>
    </row>
    <row r="61" spans="1:6" x14ac:dyDescent="0.4">
      <c r="A61">
        <v>60</v>
      </c>
      <c r="B61" s="3" t="s">
        <v>133</v>
      </c>
      <c r="C61" s="3" t="s">
        <v>10</v>
      </c>
      <c r="D61" s="1" t="s">
        <v>46</v>
      </c>
      <c r="E61" s="1" t="s">
        <v>47</v>
      </c>
      <c r="F61" s="2" t="str">
        <f t="shared" si="0"/>
        <v>AHU</v>
      </c>
    </row>
    <row r="62" spans="1:6" x14ac:dyDescent="0.4">
      <c r="A62">
        <v>61</v>
      </c>
      <c r="B62" s="3" t="s">
        <v>134</v>
      </c>
      <c r="C62" s="3" t="s">
        <v>52</v>
      </c>
      <c r="D62" s="1">
        <v>1</v>
      </c>
      <c r="E62" s="1" t="s">
        <v>11</v>
      </c>
      <c r="F62" s="2" t="str">
        <f t="shared" si="0"/>
        <v>AHU</v>
      </c>
    </row>
    <row r="63" spans="1:6" x14ac:dyDescent="0.4">
      <c r="A63">
        <v>62</v>
      </c>
      <c r="B63" s="3" t="s">
        <v>135</v>
      </c>
      <c r="C63" s="3" t="s">
        <v>12</v>
      </c>
      <c r="D63" s="1" t="s">
        <v>46</v>
      </c>
      <c r="E63" s="1" t="s">
        <v>47</v>
      </c>
      <c r="F63" s="2" t="str">
        <f t="shared" si="0"/>
        <v>AHU</v>
      </c>
    </row>
    <row r="64" spans="1:6" x14ac:dyDescent="0.4">
      <c r="A64">
        <v>63</v>
      </c>
      <c r="B64" s="3" t="s">
        <v>136</v>
      </c>
      <c r="C64" s="3" t="s">
        <v>55</v>
      </c>
      <c r="D64" s="1">
        <v>1</v>
      </c>
      <c r="E64" s="1" t="s">
        <v>11</v>
      </c>
      <c r="F64" s="2" t="str">
        <f t="shared" si="0"/>
        <v>AHU</v>
      </c>
    </row>
    <row r="65" spans="1:6" x14ac:dyDescent="0.4">
      <c r="A65">
        <v>64</v>
      </c>
      <c r="B65" s="3" t="s">
        <v>137</v>
      </c>
      <c r="C65" s="3" t="s">
        <v>13</v>
      </c>
      <c r="D65" s="1" t="s">
        <v>46</v>
      </c>
      <c r="E65" s="1" t="s">
        <v>47</v>
      </c>
      <c r="F65" s="2" t="str">
        <f t="shared" ref="F65:F126" si="1">IF(ISNUMBER(SEARCH("oveZon", B65)), "Zone Terminal",IF(ISNUMBER(SEARCH("WatSys", B65)), "Water Side","AHU"))</f>
        <v>AHU</v>
      </c>
    </row>
    <row r="66" spans="1:6" x14ac:dyDescent="0.4">
      <c r="A66">
        <v>65</v>
      </c>
      <c r="B66" s="3" t="s">
        <v>138</v>
      </c>
      <c r="C66" s="3" t="s">
        <v>58</v>
      </c>
      <c r="D66" s="1">
        <v>1</v>
      </c>
      <c r="E66" s="1" t="s">
        <v>11</v>
      </c>
      <c r="F66" s="2" t="str">
        <f t="shared" si="1"/>
        <v>AHU</v>
      </c>
    </row>
    <row r="67" spans="1:6" x14ac:dyDescent="0.4">
      <c r="A67">
        <v>66</v>
      </c>
      <c r="B67" s="3" t="s">
        <v>139</v>
      </c>
      <c r="C67" s="3" t="s">
        <v>14</v>
      </c>
      <c r="D67" s="1" t="s">
        <v>46</v>
      </c>
      <c r="E67" s="1" t="s">
        <v>47</v>
      </c>
      <c r="F67" s="2" t="str">
        <f t="shared" si="1"/>
        <v>AHU</v>
      </c>
    </row>
    <row r="68" spans="1:6" x14ac:dyDescent="0.4">
      <c r="A68">
        <v>67</v>
      </c>
      <c r="B68" s="3" t="s">
        <v>140</v>
      </c>
      <c r="C68" s="3" t="s">
        <v>61</v>
      </c>
      <c r="D68" s="1">
        <v>1</v>
      </c>
      <c r="E68" s="1" t="s">
        <v>11</v>
      </c>
      <c r="F68" s="2" t="str">
        <f t="shared" si="1"/>
        <v>AHU</v>
      </c>
    </row>
    <row r="69" spans="1:6" x14ac:dyDescent="0.4">
      <c r="A69">
        <v>68</v>
      </c>
      <c r="B69" s="3" t="s">
        <v>141</v>
      </c>
      <c r="C69" s="3" t="s">
        <v>15</v>
      </c>
      <c r="D69" s="1" t="s">
        <v>46</v>
      </c>
      <c r="E69" s="1" t="s">
        <v>47</v>
      </c>
      <c r="F69" s="2" t="str">
        <f t="shared" si="1"/>
        <v>AHU</v>
      </c>
    </row>
    <row r="70" spans="1:6" x14ac:dyDescent="0.4">
      <c r="A70">
        <v>69</v>
      </c>
      <c r="B70" s="3" t="s">
        <v>142</v>
      </c>
      <c r="C70" s="3" t="s">
        <v>64</v>
      </c>
      <c r="D70" s="1">
        <v>1</v>
      </c>
      <c r="E70" s="1" t="s">
        <v>11</v>
      </c>
      <c r="F70" s="2" t="str">
        <f t="shared" si="1"/>
        <v>AHU</v>
      </c>
    </row>
    <row r="71" spans="1:6" x14ac:dyDescent="0.4">
      <c r="A71">
        <v>70</v>
      </c>
      <c r="B71" s="3" t="s">
        <v>143</v>
      </c>
      <c r="C71" s="3" t="s">
        <v>16</v>
      </c>
      <c r="D71" s="1" t="s">
        <v>46</v>
      </c>
      <c r="E71" s="1" t="s">
        <v>47</v>
      </c>
      <c r="F71" s="2" t="str">
        <f t="shared" si="1"/>
        <v>AHU</v>
      </c>
    </row>
    <row r="72" spans="1:6" x14ac:dyDescent="0.4">
      <c r="A72">
        <v>71</v>
      </c>
      <c r="B72" s="3" t="s">
        <v>144</v>
      </c>
      <c r="C72" s="3" t="s">
        <v>67</v>
      </c>
      <c r="D72" s="1">
        <v>1</v>
      </c>
      <c r="E72" s="1" t="s">
        <v>11</v>
      </c>
      <c r="F72" s="2" t="str">
        <f t="shared" si="1"/>
        <v>AHU</v>
      </c>
    </row>
    <row r="73" spans="1:6" x14ac:dyDescent="0.4">
      <c r="A73">
        <v>72</v>
      </c>
      <c r="B73" s="3" t="s">
        <v>145</v>
      </c>
      <c r="C73" s="3" t="s">
        <v>17</v>
      </c>
      <c r="D73" s="1" t="s">
        <v>46</v>
      </c>
      <c r="E73" s="1" t="s">
        <v>47</v>
      </c>
      <c r="F73" s="2" t="str">
        <f t="shared" si="1"/>
        <v>AHU</v>
      </c>
    </row>
    <row r="74" spans="1:6" x14ac:dyDescent="0.4">
      <c r="A74">
        <v>73</v>
      </c>
      <c r="B74" s="3" t="s">
        <v>146</v>
      </c>
      <c r="C74" s="3" t="s">
        <v>71</v>
      </c>
      <c r="D74" s="1">
        <v>1</v>
      </c>
      <c r="E74" s="1" t="s">
        <v>11</v>
      </c>
      <c r="F74" s="2" t="str">
        <f t="shared" si="1"/>
        <v>Zone Terminal</v>
      </c>
    </row>
    <row r="75" spans="1:6" x14ac:dyDescent="0.4">
      <c r="A75">
        <v>74</v>
      </c>
      <c r="B75" s="3" t="s">
        <v>147</v>
      </c>
      <c r="C75" s="3" t="s">
        <v>18</v>
      </c>
      <c r="D75" s="1" t="s">
        <v>46</v>
      </c>
      <c r="E75" s="1" t="s">
        <v>47</v>
      </c>
      <c r="F75" s="2" t="str">
        <f t="shared" si="1"/>
        <v>Zone Terminal</v>
      </c>
    </row>
    <row r="76" spans="1:6" x14ac:dyDescent="0.4">
      <c r="A76">
        <v>75</v>
      </c>
      <c r="B76" s="3" t="s">
        <v>148</v>
      </c>
      <c r="C76" s="3" t="s">
        <v>74</v>
      </c>
      <c r="D76" s="1">
        <v>1</v>
      </c>
      <c r="E76" s="1" t="s">
        <v>11</v>
      </c>
      <c r="F76" s="2" t="str">
        <f t="shared" si="1"/>
        <v>Zone Terminal</v>
      </c>
    </row>
    <row r="77" spans="1:6" x14ac:dyDescent="0.4">
      <c r="A77">
        <v>76</v>
      </c>
      <c r="B77" s="3" t="s">
        <v>149</v>
      </c>
      <c r="C77" s="3" t="s">
        <v>19</v>
      </c>
      <c r="D77" s="1" t="s">
        <v>46</v>
      </c>
      <c r="E77" s="1" t="s">
        <v>47</v>
      </c>
      <c r="F77" s="2" t="str">
        <f t="shared" si="1"/>
        <v>Zone Terminal</v>
      </c>
    </row>
    <row r="78" spans="1:6" x14ac:dyDescent="0.4">
      <c r="A78">
        <v>77</v>
      </c>
      <c r="B78" s="3" t="s">
        <v>150</v>
      </c>
      <c r="C78" s="3" t="s">
        <v>77</v>
      </c>
      <c r="D78" s="1">
        <v>1</v>
      </c>
      <c r="E78" s="1" t="s">
        <v>11</v>
      </c>
      <c r="F78" s="2" t="str">
        <f t="shared" si="1"/>
        <v>Zone Terminal</v>
      </c>
    </row>
    <row r="79" spans="1:6" x14ac:dyDescent="0.4">
      <c r="A79">
        <v>78</v>
      </c>
      <c r="B79" s="3" t="s">
        <v>151</v>
      </c>
      <c r="C79" s="3" t="s">
        <v>20</v>
      </c>
      <c r="D79" s="1" t="s">
        <v>46</v>
      </c>
      <c r="E79" s="1" t="s">
        <v>47</v>
      </c>
      <c r="F79" s="2" t="str">
        <f t="shared" si="1"/>
        <v>Zone Terminal</v>
      </c>
    </row>
    <row r="80" spans="1:6" x14ac:dyDescent="0.4">
      <c r="A80">
        <v>79</v>
      </c>
      <c r="B80" s="3" t="s">
        <v>152</v>
      </c>
      <c r="C80" s="3" t="s">
        <v>80</v>
      </c>
      <c r="D80" s="1">
        <v>1</v>
      </c>
      <c r="E80" s="1" t="s">
        <v>11</v>
      </c>
      <c r="F80" s="2" t="str">
        <f t="shared" si="1"/>
        <v>Zone Terminal</v>
      </c>
    </row>
    <row r="81" spans="1:6" x14ac:dyDescent="0.4">
      <c r="A81">
        <v>80</v>
      </c>
      <c r="B81" s="3" t="s">
        <v>153</v>
      </c>
      <c r="C81" s="3" t="s">
        <v>21</v>
      </c>
      <c r="D81" s="1" t="s">
        <v>46</v>
      </c>
      <c r="E81" s="1" t="s">
        <v>47</v>
      </c>
      <c r="F81" s="2" t="str">
        <f t="shared" si="1"/>
        <v>Zone Terminal</v>
      </c>
    </row>
    <row r="82" spans="1:6" x14ac:dyDescent="0.4">
      <c r="A82">
        <v>81</v>
      </c>
      <c r="B82" s="3" t="s">
        <v>154</v>
      </c>
      <c r="C82" s="3" t="s">
        <v>83</v>
      </c>
      <c r="D82" s="1">
        <v>1</v>
      </c>
      <c r="E82" s="1" t="s">
        <v>11</v>
      </c>
      <c r="F82" s="2" t="str">
        <f t="shared" si="1"/>
        <v>Zone Terminal</v>
      </c>
    </row>
    <row r="83" spans="1:6" x14ac:dyDescent="0.4">
      <c r="A83">
        <v>82</v>
      </c>
      <c r="B83" s="3" t="s">
        <v>155</v>
      </c>
      <c r="C83" s="3" t="s">
        <v>22</v>
      </c>
      <c r="D83" s="1" t="s">
        <v>46</v>
      </c>
      <c r="E83" s="1" t="s">
        <v>47</v>
      </c>
      <c r="F83" s="2" t="str">
        <f t="shared" si="1"/>
        <v>Zone Terminal</v>
      </c>
    </row>
    <row r="84" spans="1:6" x14ac:dyDescent="0.4">
      <c r="A84">
        <v>83</v>
      </c>
      <c r="B84" s="3" t="s">
        <v>156</v>
      </c>
      <c r="C84" s="3" t="s">
        <v>86</v>
      </c>
      <c r="D84" s="1">
        <v>1</v>
      </c>
      <c r="E84" s="1" t="s">
        <v>11</v>
      </c>
      <c r="F84" s="2" t="str">
        <f t="shared" si="1"/>
        <v>Zone Terminal</v>
      </c>
    </row>
    <row r="85" spans="1:6" x14ac:dyDescent="0.4">
      <c r="A85">
        <v>84</v>
      </c>
      <c r="B85" s="3" t="s">
        <v>157</v>
      </c>
      <c r="C85" s="3" t="s">
        <v>23</v>
      </c>
      <c r="D85" s="1" t="s">
        <v>46</v>
      </c>
      <c r="E85" s="1" t="s">
        <v>47</v>
      </c>
      <c r="F85" s="2" t="str">
        <f t="shared" si="1"/>
        <v>Zone Terminal</v>
      </c>
    </row>
    <row r="86" spans="1:6" x14ac:dyDescent="0.4">
      <c r="A86">
        <v>85</v>
      </c>
      <c r="B86" s="3" t="s">
        <v>158</v>
      </c>
      <c r="C86" s="3" t="s">
        <v>89</v>
      </c>
      <c r="D86" s="1">
        <v>1</v>
      </c>
      <c r="E86" s="1" t="s">
        <v>11</v>
      </c>
      <c r="F86" s="2" t="str">
        <f t="shared" si="1"/>
        <v>Zone Terminal</v>
      </c>
    </row>
    <row r="87" spans="1:6" x14ac:dyDescent="0.4">
      <c r="A87">
        <v>86</v>
      </c>
      <c r="B87" s="3" t="s">
        <v>159</v>
      </c>
      <c r="C87" s="3" t="s">
        <v>24</v>
      </c>
      <c r="D87" s="1" t="s">
        <v>46</v>
      </c>
      <c r="E87" s="1" t="s">
        <v>47</v>
      </c>
      <c r="F87" s="2" t="str">
        <f t="shared" si="1"/>
        <v>Zone Terminal</v>
      </c>
    </row>
    <row r="88" spans="1:6" x14ac:dyDescent="0.4">
      <c r="A88">
        <v>87</v>
      </c>
      <c r="B88" s="3" t="s">
        <v>160</v>
      </c>
      <c r="C88" s="3" t="s">
        <v>92</v>
      </c>
      <c r="D88" s="1">
        <v>1</v>
      </c>
      <c r="E88" s="1" t="s">
        <v>11</v>
      </c>
      <c r="F88" s="2" t="str">
        <f t="shared" si="1"/>
        <v>Zone Terminal</v>
      </c>
    </row>
    <row r="89" spans="1:6" x14ac:dyDescent="0.4">
      <c r="A89">
        <v>88</v>
      </c>
      <c r="B89" s="3" t="s">
        <v>161</v>
      </c>
      <c r="C89" s="3" t="s">
        <v>25</v>
      </c>
      <c r="D89" s="1" t="s">
        <v>46</v>
      </c>
      <c r="E89" s="1" t="s">
        <v>47</v>
      </c>
      <c r="F89" s="2" t="str">
        <f t="shared" si="1"/>
        <v>Zone Terminal</v>
      </c>
    </row>
    <row r="90" spans="1:6" x14ac:dyDescent="0.4">
      <c r="A90">
        <v>89</v>
      </c>
      <c r="B90" s="3" t="s">
        <v>162</v>
      </c>
      <c r="C90" s="3" t="s">
        <v>95</v>
      </c>
      <c r="D90" s="1">
        <v>1</v>
      </c>
      <c r="E90" s="1" t="s">
        <v>11</v>
      </c>
      <c r="F90" s="2" t="str">
        <f t="shared" si="1"/>
        <v>Zone Terminal</v>
      </c>
    </row>
    <row r="91" spans="1:6" x14ac:dyDescent="0.4">
      <c r="A91">
        <v>90</v>
      </c>
      <c r="B91" s="3" t="s">
        <v>163</v>
      </c>
      <c r="C91" s="3" t="s">
        <v>26</v>
      </c>
      <c r="D91" s="1" t="s">
        <v>46</v>
      </c>
      <c r="E91" s="1" t="s">
        <v>47</v>
      </c>
      <c r="F91" s="2" t="str">
        <f t="shared" si="1"/>
        <v>Zone Terminal</v>
      </c>
    </row>
    <row r="92" spans="1:6" x14ac:dyDescent="0.4">
      <c r="A92">
        <v>91</v>
      </c>
      <c r="B92" s="3" t="s">
        <v>164</v>
      </c>
      <c r="C92" s="3" t="s">
        <v>98</v>
      </c>
      <c r="D92" s="1">
        <v>1</v>
      </c>
      <c r="E92" s="1" t="s">
        <v>11</v>
      </c>
      <c r="F92" s="2" t="str">
        <f t="shared" si="1"/>
        <v>Zone Terminal</v>
      </c>
    </row>
    <row r="93" spans="1:6" x14ac:dyDescent="0.4">
      <c r="A93">
        <v>92</v>
      </c>
      <c r="B93" s="3" t="s">
        <v>165</v>
      </c>
      <c r="C93" s="3" t="s">
        <v>27</v>
      </c>
      <c r="D93" s="1" t="s">
        <v>46</v>
      </c>
      <c r="E93" s="1" t="s">
        <v>47</v>
      </c>
      <c r="F93" s="2" t="str">
        <f t="shared" si="1"/>
        <v>Zone Terminal</v>
      </c>
    </row>
    <row r="94" spans="1:6" x14ac:dyDescent="0.4">
      <c r="A94">
        <v>93</v>
      </c>
      <c r="B94" s="3" t="s">
        <v>166</v>
      </c>
      <c r="C94" s="3" t="s">
        <v>101</v>
      </c>
      <c r="D94" s="1" t="s">
        <v>5</v>
      </c>
      <c r="E94" s="1" t="s">
        <v>6</v>
      </c>
      <c r="F94" s="2" t="str">
        <f t="shared" si="1"/>
        <v>Zone Terminal</v>
      </c>
    </row>
    <row r="95" spans="1:6" x14ac:dyDescent="0.4">
      <c r="A95">
        <v>94</v>
      </c>
      <c r="B95" s="3" t="s">
        <v>167</v>
      </c>
      <c r="C95" s="3" t="s">
        <v>28</v>
      </c>
      <c r="D95" s="1" t="s">
        <v>46</v>
      </c>
      <c r="E95" s="1" t="s">
        <v>47</v>
      </c>
      <c r="F95" s="2" t="str">
        <f t="shared" si="1"/>
        <v>Zone Terminal</v>
      </c>
    </row>
    <row r="96" spans="1:6" x14ac:dyDescent="0.4">
      <c r="A96">
        <v>95</v>
      </c>
      <c r="B96" s="3" t="s">
        <v>168</v>
      </c>
      <c r="C96" s="3" t="s">
        <v>104</v>
      </c>
      <c r="D96" s="1" t="s">
        <v>5</v>
      </c>
      <c r="E96" s="1" t="s">
        <v>6</v>
      </c>
      <c r="F96" s="2" t="str">
        <f t="shared" si="1"/>
        <v>Zone Terminal</v>
      </c>
    </row>
    <row r="97" spans="1:6" x14ac:dyDescent="0.4">
      <c r="A97">
        <v>96</v>
      </c>
      <c r="B97" s="3" t="s">
        <v>169</v>
      </c>
      <c r="C97" s="3" t="s">
        <v>29</v>
      </c>
      <c r="D97" s="1" t="s">
        <v>46</v>
      </c>
      <c r="E97" s="1" t="s">
        <v>47</v>
      </c>
      <c r="F97" s="2" t="str">
        <f t="shared" si="1"/>
        <v>Zone Terminal</v>
      </c>
    </row>
    <row r="98" spans="1:6" x14ac:dyDescent="0.4">
      <c r="A98">
        <v>97</v>
      </c>
      <c r="B98" s="3" t="s">
        <v>170</v>
      </c>
      <c r="C98" s="3" t="s">
        <v>107</v>
      </c>
      <c r="D98" s="1" t="s">
        <v>5</v>
      </c>
      <c r="E98" s="1" t="s">
        <v>6</v>
      </c>
      <c r="F98" s="2" t="str">
        <f t="shared" si="1"/>
        <v>Zone Terminal</v>
      </c>
    </row>
    <row r="99" spans="1:6" x14ac:dyDescent="0.4">
      <c r="A99">
        <v>98</v>
      </c>
      <c r="B99" s="3" t="s">
        <v>171</v>
      </c>
      <c r="C99" s="3" t="s">
        <v>30</v>
      </c>
      <c r="D99" s="1" t="s">
        <v>46</v>
      </c>
      <c r="E99" s="1" t="s">
        <v>47</v>
      </c>
      <c r="F99" s="2" t="str">
        <f t="shared" si="1"/>
        <v>Zone Terminal</v>
      </c>
    </row>
    <row r="100" spans="1:6" x14ac:dyDescent="0.4">
      <c r="A100">
        <v>99</v>
      </c>
      <c r="B100" s="3" t="s">
        <v>172</v>
      </c>
      <c r="C100" s="3" t="s">
        <v>110</v>
      </c>
      <c r="D100" s="1" t="s">
        <v>5</v>
      </c>
      <c r="E100" s="1" t="s">
        <v>6</v>
      </c>
      <c r="F100" s="2" t="str">
        <f t="shared" si="1"/>
        <v>Zone Terminal</v>
      </c>
    </row>
    <row r="101" spans="1:6" x14ac:dyDescent="0.4">
      <c r="A101">
        <v>100</v>
      </c>
      <c r="B101" s="3" t="s">
        <v>173</v>
      </c>
      <c r="C101" s="3" t="s">
        <v>31</v>
      </c>
      <c r="D101" s="1" t="s">
        <v>46</v>
      </c>
      <c r="E101" s="1" t="s">
        <v>47</v>
      </c>
      <c r="F101" s="2" t="str">
        <f t="shared" si="1"/>
        <v>Zone Terminal</v>
      </c>
    </row>
    <row r="102" spans="1:6" x14ac:dyDescent="0.4">
      <c r="A102">
        <v>101</v>
      </c>
      <c r="B102" s="3" t="s">
        <v>174</v>
      </c>
      <c r="C102" s="3" t="s">
        <v>113</v>
      </c>
      <c r="D102" s="1" t="s">
        <v>5</v>
      </c>
      <c r="E102" s="1" t="s">
        <v>6</v>
      </c>
      <c r="F102" s="2" t="str">
        <f t="shared" si="1"/>
        <v>Zone Terminal</v>
      </c>
    </row>
    <row r="103" spans="1:6" x14ac:dyDescent="0.4">
      <c r="A103">
        <v>102</v>
      </c>
      <c r="B103" s="3" t="s">
        <v>175</v>
      </c>
      <c r="C103" s="3" t="s">
        <v>32</v>
      </c>
      <c r="D103" s="1" t="s">
        <v>46</v>
      </c>
      <c r="E103" s="1" t="s">
        <v>47</v>
      </c>
      <c r="F103" s="2" t="str">
        <f t="shared" si="1"/>
        <v>Zone Terminal</v>
      </c>
    </row>
    <row r="104" spans="1:6" x14ac:dyDescent="0.4">
      <c r="A104">
        <v>103</v>
      </c>
      <c r="B104" s="3" t="s">
        <v>176</v>
      </c>
      <c r="C104" s="3" t="s">
        <v>116</v>
      </c>
      <c r="D104" s="1" t="s">
        <v>5</v>
      </c>
      <c r="E104" s="1" t="s">
        <v>6</v>
      </c>
      <c r="F104" s="2" t="str">
        <f t="shared" si="1"/>
        <v>Zone Terminal</v>
      </c>
    </row>
    <row r="105" spans="1:6" x14ac:dyDescent="0.4">
      <c r="A105">
        <v>104</v>
      </c>
      <c r="B105" s="3" t="s">
        <v>177</v>
      </c>
      <c r="C105" s="3" t="s">
        <v>33</v>
      </c>
      <c r="D105" s="1" t="s">
        <v>46</v>
      </c>
      <c r="E105" s="1" t="s">
        <v>47</v>
      </c>
      <c r="F105" s="2" t="str">
        <f t="shared" si="1"/>
        <v>Zone Terminal</v>
      </c>
    </row>
    <row r="106" spans="1:6" x14ac:dyDescent="0.4">
      <c r="A106">
        <v>105</v>
      </c>
      <c r="B106" s="3" t="s">
        <v>178</v>
      </c>
      <c r="C106" s="3" t="s">
        <v>119</v>
      </c>
      <c r="D106" s="1" t="s">
        <v>5</v>
      </c>
      <c r="E106" s="1" t="s">
        <v>6</v>
      </c>
      <c r="F106" s="2" t="str">
        <f t="shared" si="1"/>
        <v>Zone Terminal</v>
      </c>
    </row>
    <row r="107" spans="1:6" x14ac:dyDescent="0.4">
      <c r="A107">
        <v>106</v>
      </c>
      <c r="B107" s="3" t="s">
        <v>179</v>
      </c>
      <c r="C107" s="3" t="s">
        <v>34</v>
      </c>
      <c r="D107" s="1" t="s">
        <v>46</v>
      </c>
      <c r="E107" s="1" t="s">
        <v>47</v>
      </c>
      <c r="F107" s="2" t="str">
        <f t="shared" si="1"/>
        <v>Zone Terminal</v>
      </c>
    </row>
    <row r="108" spans="1:6" x14ac:dyDescent="0.4">
      <c r="A108">
        <v>107</v>
      </c>
      <c r="B108" s="3" t="s">
        <v>180</v>
      </c>
      <c r="C108" s="3" t="s">
        <v>122</v>
      </c>
      <c r="D108" s="1" t="s">
        <v>5</v>
      </c>
      <c r="E108" s="1" t="s">
        <v>6</v>
      </c>
      <c r="F108" s="2" t="str">
        <f t="shared" si="1"/>
        <v>Zone Terminal</v>
      </c>
    </row>
    <row r="109" spans="1:6" x14ac:dyDescent="0.4">
      <c r="A109">
        <v>108</v>
      </c>
      <c r="B109" s="3" t="s">
        <v>181</v>
      </c>
      <c r="C109" s="3" t="s">
        <v>35</v>
      </c>
      <c r="D109" s="1" t="s">
        <v>46</v>
      </c>
      <c r="E109" s="1" t="s">
        <v>47</v>
      </c>
      <c r="F109" s="2" t="str">
        <f t="shared" si="1"/>
        <v>Zone Terminal</v>
      </c>
    </row>
    <row r="110" spans="1:6" x14ac:dyDescent="0.4">
      <c r="A110">
        <v>109</v>
      </c>
      <c r="B110" s="3" t="s">
        <v>182</v>
      </c>
      <c r="C110" s="3" t="s">
        <v>125</v>
      </c>
      <c r="D110" s="1" t="s">
        <v>5</v>
      </c>
      <c r="E110" s="1" t="s">
        <v>6</v>
      </c>
      <c r="F110" s="2" t="str">
        <f t="shared" si="1"/>
        <v>Zone Terminal</v>
      </c>
    </row>
    <row r="111" spans="1:6" x14ac:dyDescent="0.4">
      <c r="A111">
        <v>110</v>
      </c>
      <c r="B111" s="3" t="s">
        <v>183</v>
      </c>
      <c r="C111" s="3" t="s">
        <v>36</v>
      </c>
      <c r="D111" s="1" t="s">
        <v>46</v>
      </c>
      <c r="E111" s="1" t="s">
        <v>47</v>
      </c>
      <c r="F111" s="2" t="str">
        <f t="shared" si="1"/>
        <v>Zone Terminal</v>
      </c>
    </row>
    <row r="112" spans="1:6" x14ac:dyDescent="0.4">
      <c r="A112">
        <v>111</v>
      </c>
      <c r="B112" s="3" t="s">
        <v>184</v>
      </c>
      <c r="C112" s="3" t="s">
        <v>128</v>
      </c>
      <c r="D112" s="1" t="s">
        <v>5</v>
      </c>
      <c r="E112" s="1" t="s">
        <v>6</v>
      </c>
      <c r="F112" s="2" t="str">
        <f t="shared" si="1"/>
        <v>Zone Terminal</v>
      </c>
    </row>
    <row r="113" spans="1:6" x14ac:dyDescent="0.4">
      <c r="A113">
        <v>112</v>
      </c>
      <c r="B113" s="3" t="s">
        <v>185</v>
      </c>
      <c r="C113" s="3" t="s">
        <v>37</v>
      </c>
      <c r="D113" s="1" t="s">
        <v>46</v>
      </c>
      <c r="E113" s="1" t="s">
        <v>47</v>
      </c>
      <c r="F113" s="2" t="str">
        <f t="shared" si="1"/>
        <v>Zone Terminal</v>
      </c>
    </row>
    <row r="114" spans="1:6" x14ac:dyDescent="0.4">
      <c r="A114">
        <v>113</v>
      </c>
      <c r="B114" s="3" t="s">
        <v>186</v>
      </c>
      <c r="C114" s="3" t="s">
        <v>44</v>
      </c>
      <c r="D114" s="1" t="s">
        <v>5</v>
      </c>
      <c r="E114" s="1" t="s">
        <v>6</v>
      </c>
      <c r="F114" s="2" t="str">
        <f t="shared" si="1"/>
        <v>AHU</v>
      </c>
    </row>
    <row r="115" spans="1:6" x14ac:dyDescent="0.4">
      <c r="A115">
        <v>114</v>
      </c>
      <c r="B115" s="3" t="s">
        <v>187</v>
      </c>
      <c r="C115" s="3" t="s">
        <v>7</v>
      </c>
      <c r="D115" s="1" t="s">
        <v>46</v>
      </c>
      <c r="E115" s="1" t="s">
        <v>47</v>
      </c>
      <c r="F115" s="2" t="str">
        <f t="shared" si="1"/>
        <v>AHU</v>
      </c>
    </row>
    <row r="116" spans="1:6" x14ac:dyDescent="0.4">
      <c r="A116">
        <v>115</v>
      </c>
      <c r="B116" s="3" t="s">
        <v>188</v>
      </c>
      <c r="C116" s="3" t="s">
        <v>49</v>
      </c>
      <c r="D116" s="1" t="s">
        <v>8</v>
      </c>
      <c r="E116" s="1" t="s">
        <v>9</v>
      </c>
      <c r="F116" s="2" t="str">
        <f t="shared" si="1"/>
        <v>AHU</v>
      </c>
    </row>
    <row r="117" spans="1:6" x14ac:dyDescent="0.4">
      <c r="A117">
        <v>116</v>
      </c>
      <c r="B117" s="3" t="s">
        <v>189</v>
      </c>
      <c r="C117" s="3" t="s">
        <v>10</v>
      </c>
      <c r="D117" s="1" t="s">
        <v>46</v>
      </c>
      <c r="E117" s="1" t="s">
        <v>47</v>
      </c>
      <c r="F117" s="2" t="str">
        <f t="shared" si="1"/>
        <v>AHU</v>
      </c>
    </row>
    <row r="118" spans="1:6" x14ac:dyDescent="0.4">
      <c r="A118">
        <v>117</v>
      </c>
      <c r="B118" s="3" t="s">
        <v>190</v>
      </c>
      <c r="C118" s="3" t="s">
        <v>52</v>
      </c>
      <c r="D118" s="1">
        <v>1</v>
      </c>
      <c r="E118" s="1" t="s">
        <v>11</v>
      </c>
      <c r="F118" s="2" t="str">
        <f t="shared" si="1"/>
        <v>AHU</v>
      </c>
    </row>
    <row r="119" spans="1:6" x14ac:dyDescent="0.4">
      <c r="A119">
        <v>118</v>
      </c>
      <c r="B119" s="3" t="s">
        <v>191</v>
      </c>
      <c r="C119" s="3" t="s">
        <v>12</v>
      </c>
      <c r="D119" s="1" t="s">
        <v>46</v>
      </c>
      <c r="E119" s="1" t="s">
        <v>47</v>
      </c>
      <c r="F119" s="2" t="str">
        <f t="shared" si="1"/>
        <v>AHU</v>
      </c>
    </row>
    <row r="120" spans="1:6" x14ac:dyDescent="0.4">
      <c r="A120">
        <v>119</v>
      </c>
      <c r="B120" s="3" t="s">
        <v>192</v>
      </c>
      <c r="C120" s="3" t="s">
        <v>55</v>
      </c>
      <c r="D120" s="1">
        <v>1</v>
      </c>
      <c r="E120" s="1" t="s">
        <v>11</v>
      </c>
      <c r="F120" s="2" t="str">
        <f t="shared" si="1"/>
        <v>AHU</v>
      </c>
    </row>
    <row r="121" spans="1:6" x14ac:dyDescent="0.4">
      <c r="A121">
        <v>120</v>
      </c>
      <c r="B121" s="3" t="s">
        <v>193</v>
      </c>
      <c r="C121" s="3" t="s">
        <v>13</v>
      </c>
      <c r="D121" s="1" t="s">
        <v>46</v>
      </c>
      <c r="E121" s="1" t="s">
        <v>47</v>
      </c>
      <c r="F121" s="2" t="str">
        <f t="shared" si="1"/>
        <v>AHU</v>
      </c>
    </row>
    <row r="122" spans="1:6" x14ac:dyDescent="0.4">
      <c r="A122">
        <v>121</v>
      </c>
      <c r="B122" s="3" t="s">
        <v>194</v>
      </c>
      <c r="C122" s="3" t="s">
        <v>58</v>
      </c>
      <c r="D122" s="1">
        <v>1</v>
      </c>
      <c r="E122" s="1" t="s">
        <v>11</v>
      </c>
      <c r="F122" s="2" t="str">
        <f t="shared" si="1"/>
        <v>AHU</v>
      </c>
    </row>
    <row r="123" spans="1:6" x14ac:dyDescent="0.4">
      <c r="A123">
        <v>122</v>
      </c>
      <c r="B123" s="3" t="s">
        <v>195</v>
      </c>
      <c r="C123" s="3" t="s">
        <v>14</v>
      </c>
      <c r="D123" s="1" t="s">
        <v>46</v>
      </c>
      <c r="E123" s="1" t="s">
        <v>47</v>
      </c>
      <c r="F123" s="2" t="str">
        <f t="shared" si="1"/>
        <v>AHU</v>
      </c>
    </row>
    <row r="124" spans="1:6" x14ac:dyDescent="0.4">
      <c r="A124">
        <v>123</v>
      </c>
      <c r="B124" s="3" t="s">
        <v>196</v>
      </c>
      <c r="C124" s="3" t="s">
        <v>61</v>
      </c>
      <c r="D124" s="1">
        <v>1</v>
      </c>
      <c r="E124" s="1" t="s">
        <v>11</v>
      </c>
      <c r="F124" s="2" t="str">
        <f t="shared" si="1"/>
        <v>AHU</v>
      </c>
    </row>
    <row r="125" spans="1:6" x14ac:dyDescent="0.4">
      <c r="A125">
        <v>124</v>
      </c>
      <c r="B125" s="3" t="s">
        <v>197</v>
      </c>
      <c r="C125" s="3" t="s">
        <v>15</v>
      </c>
      <c r="D125" s="1" t="s">
        <v>46</v>
      </c>
      <c r="E125" s="1" t="s">
        <v>47</v>
      </c>
      <c r="F125" s="2" t="str">
        <f t="shared" si="1"/>
        <v>AHU</v>
      </c>
    </row>
    <row r="126" spans="1:6" x14ac:dyDescent="0.4">
      <c r="A126">
        <v>125</v>
      </c>
      <c r="B126" s="3" t="s">
        <v>198</v>
      </c>
      <c r="C126" s="3" t="s">
        <v>64</v>
      </c>
      <c r="D126" s="1">
        <v>1</v>
      </c>
      <c r="E126" s="1" t="s">
        <v>11</v>
      </c>
      <c r="F126" s="2" t="str">
        <f t="shared" si="1"/>
        <v>AHU</v>
      </c>
    </row>
    <row r="127" spans="1:6" x14ac:dyDescent="0.4">
      <c r="A127">
        <v>126</v>
      </c>
      <c r="B127" s="3" t="s">
        <v>199</v>
      </c>
      <c r="C127" s="3" t="s">
        <v>16</v>
      </c>
      <c r="D127" s="1" t="s">
        <v>46</v>
      </c>
      <c r="E127" s="1" t="s">
        <v>47</v>
      </c>
      <c r="F127" s="2" t="str">
        <f t="shared" ref="F127:F177" si="2">IF(ISNUMBER(SEARCH("oveZon", B127)), "Zone Terminal",IF(ISNUMBER(SEARCH("WatSys", B127)), "Water Side","AHU"))</f>
        <v>AHU</v>
      </c>
    </row>
    <row r="128" spans="1:6" x14ac:dyDescent="0.4">
      <c r="A128">
        <v>127</v>
      </c>
      <c r="B128" s="3" t="s">
        <v>200</v>
      </c>
      <c r="C128" s="3" t="s">
        <v>67</v>
      </c>
      <c r="D128" s="1">
        <v>1</v>
      </c>
      <c r="E128" s="1" t="s">
        <v>11</v>
      </c>
      <c r="F128" s="2" t="str">
        <f t="shared" si="2"/>
        <v>AHU</v>
      </c>
    </row>
    <row r="129" spans="1:6" x14ac:dyDescent="0.4">
      <c r="A129">
        <v>128</v>
      </c>
      <c r="B129" s="3" t="s">
        <v>201</v>
      </c>
      <c r="C129" s="3" t="s">
        <v>17</v>
      </c>
      <c r="D129" s="1" t="s">
        <v>46</v>
      </c>
      <c r="E129" s="1" t="s">
        <v>47</v>
      </c>
      <c r="F129" s="2" t="str">
        <f t="shared" si="2"/>
        <v>AHU</v>
      </c>
    </row>
    <row r="130" spans="1:6" x14ac:dyDescent="0.4">
      <c r="A130">
        <v>129</v>
      </c>
      <c r="B130" s="3" t="s">
        <v>202</v>
      </c>
      <c r="C130" s="3" t="s">
        <v>71</v>
      </c>
      <c r="D130" s="1">
        <v>1</v>
      </c>
      <c r="E130" s="1" t="s">
        <v>11</v>
      </c>
      <c r="F130" s="2" t="str">
        <f t="shared" si="2"/>
        <v>Zone Terminal</v>
      </c>
    </row>
    <row r="131" spans="1:6" x14ac:dyDescent="0.4">
      <c r="A131">
        <v>130</v>
      </c>
      <c r="B131" s="3" t="s">
        <v>203</v>
      </c>
      <c r="C131" s="3" t="s">
        <v>18</v>
      </c>
      <c r="D131" s="1" t="s">
        <v>46</v>
      </c>
      <c r="E131" s="1" t="s">
        <v>47</v>
      </c>
      <c r="F131" s="2" t="str">
        <f t="shared" si="2"/>
        <v>Zone Terminal</v>
      </c>
    </row>
    <row r="132" spans="1:6" x14ac:dyDescent="0.4">
      <c r="A132">
        <v>131</v>
      </c>
      <c r="B132" s="3" t="s">
        <v>204</v>
      </c>
      <c r="C132" s="3" t="s">
        <v>74</v>
      </c>
      <c r="D132" s="1">
        <v>1</v>
      </c>
      <c r="E132" s="1" t="s">
        <v>11</v>
      </c>
      <c r="F132" s="2" t="str">
        <f t="shared" si="2"/>
        <v>Zone Terminal</v>
      </c>
    </row>
    <row r="133" spans="1:6" x14ac:dyDescent="0.4">
      <c r="A133">
        <v>132</v>
      </c>
      <c r="B133" s="3" t="s">
        <v>205</v>
      </c>
      <c r="C133" s="3" t="s">
        <v>19</v>
      </c>
      <c r="D133" s="1" t="s">
        <v>46</v>
      </c>
      <c r="E133" s="1" t="s">
        <v>47</v>
      </c>
      <c r="F133" s="2" t="str">
        <f t="shared" si="2"/>
        <v>Zone Terminal</v>
      </c>
    </row>
    <row r="134" spans="1:6" x14ac:dyDescent="0.4">
      <c r="A134">
        <v>133</v>
      </c>
      <c r="B134" s="3" t="s">
        <v>206</v>
      </c>
      <c r="C134" s="3" t="s">
        <v>77</v>
      </c>
      <c r="D134" s="1">
        <v>1</v>
      </c>
      <c r="E134" s="1" t="s">
        <v>11</v>
      </c>
      <c r="F134" s="2" t="str">
        <f t="shared" si="2"/>
        <v>Zone Terminal</v>
      </c>
    </row>
    <row r="135" spans="1:6" x14ac:dyDescent="0.4">
      <c r="A135">
        <v>134</v>
      </c>
      <c r="B135" s="3" t="s">
        <v>207</v>
      </c>
      <c r="C135" s="3" t="s">
        <v>20</v>
      </c>
      <c r="D135" s="1" t="s">
        <v>46</v>
      </c>
      <c r="E135" s="1" t="s">
        <v>47</v>
      </c>
      <c r="F135" s="2" t="str">
        <f t="shared" si="2"/>
        <v>Zone Terminal</v>
      </c>
    </row>
    <row r="136" spans="1:6" x14ac:dyDescent="0.4">
      <c r="A136">
        <v>135</v>
      </c>
      <c r="B136" s="3" t="s">
        <v>208</v>
      </c>
      <c r="C136" s="3" t="s">
        <v>80</v>
      </c>
      <c r="D136" s="1">
        <v>1</v>
      </c>
      <c r="E136" s="1" t="s">
        <v>11</v>
      </c>
      <c r="F136" s="2" t="str">
        <f t="shared" si="2"/>
        <v>Zone Terminal</v>
      </c>
    </row>
    <row r="137" spans="1:6" x14ac:dyDescent="0.4">
      <c r="A137">
        <v>136</v>
      </c>
      <c r="B137" s="3" t="s">
        <v>209</v>
      </c>
      <c r="C137" s="3" t="s">
        <v>21</v>
      </c>
      <c r="D137" s="1" t="s">
        <v>46</v>
      </c>
      <c r="E137" s="1" t="s">
        <v>47</v>
      </c>
      <c r="F137" s="2" t="str">
        <f t="shared" si="2"/>
        <v>Zone Terminal</v>
      </c>
    </row>
    <row r="138" spans="1:6" x14ac:dyDescent="0.4">
      <c r="A138">
        <v>137</v>
      </c>
      <c r="B138" s="3" t="s">
        <v>210</v>
      </c>
      <c r="C138" s="3" t="s">
        <v>83</v>
      </c>
      <c r="D138" s="1">
        <v>1</v>
      </c>
      <c r="E138" s="1" t="s">
        <v>11</v>
      </c>
      <c r="F138" s="2" t="str">
        <f t="shared" si="2"/>
        <v>Zone Terminal</v>
      </c>
    </row>
    <row r="139" spans="1:6" x14ac:dyDescent="0.4">
      <c r="A139">
        <v>138</v>
      </c>
      <c r="B139" s="3" t="s">
        <v>211</v>
      </c>
      <c r="C139" s="3" t="s">
        <v>22</v>
      </c>
      <c r="D139" s="1" t="s">
        <v>46</v>
      </c>
      <c r="E139" s="1" t="s">
        <v>47</v>
      </c>
      <c r="F139" s="2" t="str">
        <f t="shared" si="2"/>
        <v>Zone Terminal</v>
      </c>
    </row>
    <row r="140" spans="1:6" x14ac:dyDescent="0.4">
      <c r="A140">
        <v>139</v>
      </c>
      <c r="B140" s="3" t="s">
        <v>212</v>
      </c>
      <c r="C140" s="3" t="s">
        <v>86</v>
      </c>
      <c r="D140" s="1">
        <v>1</v>
      </c>
      <c r="E140" s="1" t="s">
        <v>11</v>
      </c>
      <c r="F140" s="2" t="str">
        <f t="shared" si="2"/>
        <v>Zone Terminal</v>
      </c>
    </row>
    <row r="141" spans="1:6" x14ac:dyDescent="0.4">
      <c r="A141">
        <v>140</v>
      </c>
      <c r="B141" s="3" t="s">
        <v>213</v>
      </c>
      <c r="C141" s="3" t="s">
        <v>23</v>
      </c>
      <c r="D141" s="1" t="s">
        <v>46</v>
      </c>
      <c r="E141" s="1" t="s">
        <v>47</v>
      </c>
      <c r="F141" s="2" t="str">
        <f t="shared" si="2"/>
        <v>Zone Terminal</v>
      </c>
    </row>
    <row r="142" spans="1:6" x14ac:dyDescent="0.4">
      <c r="A142">
        <v>141</v>
      </c>
      <c r="B142" s="3" t="s">
        <v>214</v>
      </c>
      <c r="C142" s="3" t="s">
        <v>89</v>
      </c>
      <c r="D142" s="1">
        <v>1</v>
      </c>
      <c r="E142" s="1" t="s">
        <v>11</v>
      </c>
      <c r="F142" s="2" t="str">
        <f t="shared" si="2"/>
        <v>Zone Terminal</v>
      </c>
    </row>
    <row r="143" spans="1:6" x14ac:dyDescent="0.4">
      <c r="A143">
        <v>142</v>
      </c>
      <c r="B143" s="3" t="s">
        <v>215</v>
      </c>
      <c r="C143" s="3" t="s">
        <v>24</v>
      </c>
      <c r="D143" s="1" t="s">
        <v>46</v>
      </c>
      <c r="E143" s="1" t="s">
        <v>47</v>
      </c>
      <c r="F143" s="2" t="str">
        <f t="shared" si="2"/>
        <v>Zone Terminal</v>
      </c>
    </row>
    <row r="144" spans="1:6" x14ac:dyDescent="0.4">
      <c r="A144">
        <v>143</v>
      </c>
      <c r="B144" s="3" t="s">
        <v>216</v>
      </c>
      <c r="C144" s="3" t="s">
        <v>92</v>
      </c>
      <c r="D144" s="1">
        <v>1</v>
      </c>
      <c r="E144" s="1" t="s">
        <v>11</v>
      </c>
      <c r="F144" s="2" t="str">
        <f t="shared" si="2"/>
        <v>Zone Terminal</v>
      </c>
    </row>
    <row r="145" spans="1:6" x14ac:dyDescent="0.4">
      <c r="A145">
        <v>144</v>
      </c>
      <c r="B145" s="3" t="s">
        <v>217</v>
      </c>
      <c r="C145" s="3" t="s">
        <v>25</v>
      </c>
      <c r="D145" s="1" t="s">
        <v>46</v>
      </c>
      <c r="E145" s="1" t="s">
        <v>47</v>
      </c>
      <c r="F145" s="2" t="str">
        <f t="shared" si="2"/>
        <v>Zone Terminal</v>
      </c>
    </row>
    <row r="146" spans="1:6" x14ac:dyDescent="0.4">
      <c r="A146">
        <v>145</v>
      </c>
      <c r="B146" s="3" t="s">
        <v>218</v>
      </c>
      <c r="C146" s="3" t="s">
        <v>95</v>
      </c>
      <c r="D146" s="1">
        <v>1</v>
      </c>
      <c r="E146" s="1" t="s">
        <v>11</v>
      </c>
      <c r="F146" s="2" t="str">
        <f t="shared" si="2"/>
        <v>Zone Terminal</v>
      </c>
    </row>
    <row r="147" spans="1:6" x14ac:dyDescent="0.4">
      <c r="A147">
        <v>146</v>
      </c>
      <c r="B147" s="3" t="s">
        <v>219</v>
      </c>
      <c r="C147" s="3" t="s">
        <v>26</v>
      </c>
      <c r="D147" s="1" t="s">
        <v>46</v>
      </c>
      <c r="E147" s="1" t="s">
        <v>47</v>
      </c>
      <c r="F147" s="2" t="str">
        <f t="shared" si="2"/>
        <v>Zone Terminal</v>
      </c>
    </row>
    <row r="148" spans="1:6" x14ac:dyDescent="0.4">
      <c r="A148">
        <v>147</v>
      </c>
      <c r="B148" s="3" t="s">
        <v>220</v>
      </c>
      <c r="C148" s="3" t="s">
        <v>98</v>
      </c>
      <c r="D148" s="1">
        <v>1</v>
      </c>
      <c r="E148" s="1" t="s">
        <v>11</v>
      </c>
      <c r="F148" s="2" t="str">
        <f t="shared" si="2"/>
        <v>Zone Terminal</v>
      </c>
    </row>
    <row r="149" spans="1:6" x14ac:dyDescent="0.4">
      <c r="A149">
        <v>148</v>
      </c>
      <c r="B149" s="3" t="s">
        <v>221</v>
      </c>
      <c r="C149" s="3" t="s">
        <v>27</v>
      </c>
      <c r="D149" s="1" t="s">
        <v>46</v>
      </c>
      <c r="E149" s="1" t="s">
        <v>47</v>
      </c>
      <c r="F149" s="2" t="str">
        <f t="shared" si="2"/>
        <v>Zone Terminal</v>
      </c>
    </row>
    <row r="150" spans="1:6" x14ac:dyDescent="0.4">
      <c r="A150">
        <v>149</v>
      </c>
      <c r="B150" s="3" t="s">
        <v>222</v>
      </c>
      <c r="C150" s="3" t="s">
        <v>101</v>
      </c>
      <c r="D150" s="1" t="s">
        <v>5</v>
      </c>
      <c r="E150" s="1" t="s">
        <v>6</v>
      </c>
      <c r="F150" s="2" t="str">
        <f t="shared" si="2"/>
        <v>Zone Terminal</v>
      </c>
    </row>
    <row r="151" spans="1:6" x14ac:dyDescent="0.4">
      <c r="A151">
        <v>150</v>
      </c>
      <c r="B151" s="3" t="s">
        <v>223</v>
      </c>
      <c r="C151" s="3" t="s">
        <v>28</v>
      </c>
      <c r="D151" s="1" t="s">
        <v>46</v>
      </c>
      <c r="E151" s="1" t="s">
        <v>47</v>
      </c>
      <c r="F151" s="2" t="str">
        <f t="shared" si="2"/>
        <v>Zone Terminal</v>
      </c>
    </row>
    <row r="152" spans="1:6" x14ac:dyDescent="0.4">
      <c r="A152">
        <v>151</v>
      </c>
      <c r="B152" s="3" t="s">
        <v>224</v>
      </c>
      <c r="C152" s="3" t="s">
        <v>104</v>
      </c>
      <c r="D152" s="1" t="s">
        <v>5</v>
      </c>
      <c r="E152" s="1" t="s">
        <v>6</v>
      </c>
      <c r="F152" s="2" t="str">
        <f t="shared" si="2"/>
        <v>Zone Terminal</v>
      </c>
    </row>
    <row r="153" spans="1:6" x14ac:dyDescent="0.4">
      <c r="A153">
        <v>152</v>
      </c>
      <c r="B153" s="3" t="s">
        <v>225</v>
      </c>
      <c r="C153" s="3" t="s">
        <v>29</v>
      </c>
      <c r="D153" s="1" t="s">
        <v>46</v>
      </c>
      <c r="E153" s="1" t="s">
        <v>47</v>
      </c>
      <c r="F153" s="2" t="str">
        <f t="shared" si="2"/>
        <v>Zone Terminal</v>
      </c>
    </row>
    <row r="154" spans="1:6" x14ac:dyDescent="0.4">
      <c r="A154">
        <v>153</v>
      </c>
      <c r="B154" s="3" t="s">
        <v>226</v>
      </c>
      <c r="C154" s="3" t="s">
        <v>107</v>
      </c>
      <c r="D154" s="1" t="s">
        <v>5</v>
      </c>
      <c r="E154" s="1" t="s">
        <v>6</v>
      </c>
      <c r="F154" s="2" t="str">
        <f t="shared" si="2"/>
        <v>Zone Terminal</v>
      </c>
    </row>
    <row r="155" spans="1:6" x14ac:dyDescent="0.4">
      <c r="A155">
        <v>154</v>
      </c>
      <c r="B155" s="3" t="s">
        <v>227</v>
      </c>
      <c r="C155" s="3" t="s">
        <v>30</v>
      </c>
      <c r="D155" s="1" t="s">
        <v>46</v>
      </c>
      <c r="E155" s="1" t="s">
        <v>47</v>
      </c>
      <c r="F155" s="2" t="str">
        <f t="shared" si="2"/>
        <v>Zone Terminal</v>
      </c>
    </row>
    <row r="156" spans="1:6" x14ac:dyDescent="0.4">
      <c r="A156">
        <v>155</v>
      </c>
      <c r="B156" s="3" t="s">
        <v>228</v>
      </c>
      <c r="C156" s="3" t="s">
        <v>110</v>
      </c>
      <c r="D156" s="1" t="s">
        <v>5</v>
      </c>
      <c r="E156" s="1" t="s">
        <v>6</v>
      </c>
      <c r="F156" s="2" t="str">
        <f t="shared" si="2"/>
        <v>Zone Terminal</v>
      </c>
    </row>
    <row r="157" spans="1:6" x14ac:dyDescent="0.4">
      <c r="A157">
        <v>156</v>
      </c>
      <c r="B157" s="3" t="s">
        <v>229</v>
      </c>
      <c r="C157" s="3" t="s">
        <v>31</v>
      </c>
      <c r="D157" s="1" t="s">
        <v>46</v>
      </c>
      <c r="E157" s="1" t="s">
        <v>47</v>
      </c>
      <c r="F157" s="2" t="str">
        <f t="shared" si="2"/>
        <v>Zone Terminal</v>
      </c>
    </row>
    <row r="158" spans="1:6" x14ac:dyDescent="0.4">
      <c r="A158">
        <v>157</v>
      </c>
      <c r="B158" s="3" t="s">
        <v>230</v>
      </c>
      <c r="C158" s="3" t="s">
        <v>113</v>
      </c>
      <c r="D158" s="1" t="s">
        <v>5</v>
      </c>
      <c r="E158" s="1" t="s">
        <v>6</v>
      </c>
      <c r="F158" s="2" t="str">
        <f t="shared" si="2"/>
        <v>Zone Terminal</v>
      </c>
    </row>
    <row r="159" spans="1:6" x14ac:dyDescent="0.4">
      <c r="A159">
        <v>158</v>
      </c>
      <c r="B159" s="3" t="s">
        <v>231</v>
      </c>
      <c r="C159" s="3" t="s">
        <v>32</v>
      </c>
      <c r="D159" s="1" t="s">
        <v>46</v>
      </c>
      <c r="E159" s="1" t="s">
        <v>47</v>
      </c>
      <c r="F159" s="2" t="str">
        <f t="shared" si="2"/>
        <v>Zone Terminal</v>
      </c>
    </row>
    <row r="160" spans="1:6" x14ac:dyDescent="0.4">
      <c r="A160">
        <v>159</v>
      </c>
      <c r="B160" s="3" t="s">
        <v>232</v>
      </c>
      <c r="C160" s="3" t="s">
        <v>116</v>
      </c>
      <c r="D160" s="1" t="s">
        <v>5</v>
      </c>
      <c r="E160" s="1" t="s">
        <v>6</v>
      </c>
      <c r="F160" s="2" t="str">
        <f t="shared" si="2"/>
        <v>Zone Terminal</v>
      </c>
    </row>
    <row r="161" spans="1:6" x14ac:dyDescent="0.4">
      <c r="A161">
        <v>160</v>
      </c>
      <c r="B161" s="3" t="s">
        <v>233</v>
      </c>
      <c r="C161" s="3" t="s">
        <v>33</v>
      </c>
      <c r="D161" s="1" t="s">
        <v>46</v>
      </c>
      <c r="E161" s="1" t="s">
        <v>47</v>
      </c>
      <c r="F161" s="2" t="str">
        <f t="shared" si="2"/>
        <v>Zone Terminal</v>
      </c>
    </row>
    <row r="162" spans="1:6" x14ac:dyDescent="0.4">
      <c r="A162">
        <v>161</v>
      </c>
      <c r="B162" s="3" t="s">
        <v>234</v>
      </c>
      <c r="C162" s="3" t="s">
        <v>119</v>
      </c>
      <c r="D162" s="1" t="s">
        <v>5</v>
      </c>
      <c r="E162" s="1" t="s">
        <v>6</v>
      </c>
      <c r="F162" s="2" t="str">
        <f t="shared" si="2"/>
        <v>Zone Terminal</v>
      </c>
    </row>
    <row r="163" spans="1:6" x14ac:dyDescent="0.4">
      <c r="A163">
        <v>162</v>
      </c>
      <c r="B163" s="3" t="s">
        <v>235</v>
      </c>
      <c r="C163" s="3" t="s">
        <v>34</v>
      </c>
      <c r="D163" s="1" t="s">
        <v>46</v>
      </c>
      <c r="E163" s="1" t="s">
        <v>47</v>
      </c>
      <c r="F163" s="2" t="str">
        <f t="shared" si="2"/>
        <v>Zone Terminal</v>
      </c>
    </row>
    <row r="164" spans="1:6" x14ac:dyDescent="0.4">
      <c r="A164">
        <v>163</v>
      </c>
      <c r="B164" s="3" t="s">
        <v>236</v>
      </c>
      <c r="C164" s="3" t="s">
        <v>122</v>
      </c>
      <c r="D164" s="1" t="s">
        <v>5</v>
      </c>
      <c r="E164" s="1" t="s">
        <v>6</v>
      </c>
      <c r="F164" s="2" t="str">
        <f t="shared" si="2"/>
        <v>Zone Terminal</v>
      </c>
    </row>
    <row r="165" spans="1:6" x14ac:dyDescent="0.4">
      <c r="A165">
        <v>164</v>
      </c>
      <c r="B165" s="3" t="s">
        <v>237</v>
      </c>
      <c r="C165" s="3" t="s">
        <v>35</v>
      </c>
      <c r="D165" s="1" t="s">
        <v>46</v>
      </c>
      <c r="E165" s="1" t="s">
        <v>47</v>
      </c>
      <c r="F165" s="2" t="str">
        <f t="shared" si="2"/>
        <v>Zone Terminal</v>
      </c>
    </row>
    <row r="166" spans="1:6" x14ac:dyDescent="0.4">
      <c r="A166">
        <v>165</v>
      </c>
      <c r="B166" s="3" t="s">
        <v>238</v>
      </c>
      <c r="C166" s="3" t="s">
        <v>125</v>
      </c>
      <c r="D166" s="1" t="s">
        <v>5</v>
      </c>
      <c r="E166" s="1" t="s">
        <v>6</v>
      </c>
      <c r="F166" s="2" t="str">
        <f t="shared" si="2"/>
        <v>Zone Terminal</v>
      </c>
    </row>
    <row r="167" spans="1:6" x14ac:dyDescent="0.4">
      <c r="A167">
        <v>166</v>
      </c>
      <c r="B167" s="3" t="s">
        <v>239</v>
      </c>
      <c r="C167" s="3" t="s">
        <v>36</v>
      </c>
      <c r="D167" s="1" t="s">
        <v>46</v>
      </c>
      <c r="E167" s="1" t="s">
        <v>47</v>
      </c>
      <c r="F167" s="2" t="str">
        <f t="shared" si="2"/>
        <v>Zone Terminal</v>
      </c>
    </row>
    <row r="168" spans="1:6" x14ac:dyDescent="0.4">
      <c r="A168">
        <v>167</v>
      </c>
      <c r="B168" s="3" t="s">
        <v>240</v>
      </c>
      <c r="C168" s="3" t="s">
        <v>128</v>
      </c>
      <c r="D168" s="1" t="s">
        <v>5</v>
      </c>
      <c r="E168" s="1" t="s">
        <v>6</v>
      </c>
      <c r="F168" s="2" t="str">
        <f t="shared" si="2"/>
        <v>Zone Terminal</v>
      </c>
    </row>
    <row r="169" spans="1:6" x14ac:dyDescent="0.4">
      <c r="A169">
        <v>168</v>
      </c>
      <c r="B169" s="3" t="s">
        <v>241</v>
      </c>
      <c r="C169" s="3" t="s">
        <v>37</v>
      </c>
      <c r="D169" s="1" t="s">
        <v>46</v>
      </c>
      <c r="E169" s="1" t="s">
        <v>47</v>
      </c>
      <c r="F169" s="2" t="str">
        <f t="shared" si="2"/>
        <v>Zone Terminal</v>
      </c>
    </row>
    <row r="170" spans="1:6" x14ac:dyDescent="0.4">
      <c r="A170">
        <v>169</v>
      </c>
      <c r="B170" s="3" t="s">
        <v>242</v>
      </c>
      <c r="C170" s="3" t="s">
        <v>243</v>
      </c>
      <c r="D170" s="1" t="s">
        <v>5</v>
      </c>
      <c r="E170" s="1" t="s">
        <v>38</v>
      </c>
      <c r="F170" s="2" t="str">
        <f t="shared" si="2"/>
        <v>Water Side</v>
      </c>
    </row>
    <row r="171" spans="1:6" x14ac:dyDescent="0.4">
      <c r="A171">
        <v>170</v>
      </c>
      <c r="B171" s="3" t="s">
        <v>244</v>
      </c>
      <c r="C171" s="3" t="s">
        <v>39</v>
      </c>
      <c r="D171" s="1" t="s">
        <v>46</v>
      </c>
      <c r="E171" s="1" t="s">
        <v>47</v>
      </c>
      <c r="F171" s="2" t="str">
        <f t="shared" si="2"/>
        <v>Water Side</v>
      </c>
    </row>
    <row r="172" spans="1:6" x14ac:dyDescent="0.4">
      <c r="A172">
        <v>171</v>
      </c>
      <c r="B172" s="3" t="s">
        <v>245</v>
      </c>
      <c r="C172" s="3" t="s">
        <v>246</v>
      </c>
      <c r="D172" s="1" t="s">
        <v>8</v>
      </c>
      <c r="E172" s="1" t="s">
        <v>40</v>
      </c>
      <c r="F172" s="2" t="str">
        <f t="shared" si="2"/>
        <v>Water Side</v>
      </c>
    </row>
    <row r="173" spans="1:6" x14ac:dyDescent="0.4">
      <c r="A173">
        <v>172</v>
      </c>
      <c r="B173" s="3" t="s">
        <v>247</v>
      </c>
      <c r="C173" s="3" t="s">
        <v>41</v>
      </c>
      <c r="D173" s="1" t="s">
        <v>46</v>
      </c>
      <c r="E173" s="1" t="s">
        <v>47</v>
      </c>
      <c r="F173" s="2" t="str">
        <f t="shared" si="2"/>
        <v>Water Side</v>
      </c>
    </row>
    <row r="174" spans="1:6" x14ac:dyDescent="0.4">
      <c r="A174">
        <v>173</v>
      </c>
      <c r="B174" s="3" t="s">
        <v>248</v>
      </c>
      <c r="C174" s="3" t="s">
        <v>243</v>
      </c>
      <c r="D174" s="1" t="s">
        <v>5</v>
      </c>
      <c r="E174" s="1" t="s">
        <v>42</v>
      </c>
      <c r="F174" s="2" t="str">
        <f t="shared" si="2"/>
        <v>Water Side</v>
      </c>
    </row>
    <row r="175" spans="1:6" x14ac:dyDescent="0.4">
      <c r="A175">
        <v>174</v>
      </c>
      <c r="B175" s="3" t="s">
        <v>249</v>
      </c>
      <c r="C175" s="3" t="s">
        <v>39</v>
      </c>
      <c r="D175" s="1" t="s">
        <v>46</v>
      </c>
      <c r="E175" s="1" t="s">
        <v>47</v>
      </c>
      <c r="F175" s="2" t="str">
        <f t="shared" si="2"/>
        <v>Water Side</v>
      </c>
    </row>
    <row r="176" spans="1:6" x14ac:dyDescent="0.4">
      <c r="A176">
        <v>175</v>
      </c>
      <c r="B176" s="3" t="s">
        <v>250</v>
      </c>
      <c r="C176" s="3" t="s">
        <v>246</v>
      </c>
      <c r="D176" s="1" t="s">
        <v>8</v>
      </c>
      <c r="E176" s="1" t="s">
        <v>40</v>
      </c>
      <c r="F176" s="2" t="str">
        <f t="shared" si="2"/>
        <v>Water Side</v>
      </c>
    </row>
    <row r="177" spans="1:6" x14ac:dyDescent="0.4">
      <c r="A177">
        <v>176</v>
      </c>
      <c r="B177" s="3" t="s">
        <v>251</v>
      </c>
      <c r="C177" s="3" t="s">
        <v>41</v>
      </c>
      <c r="D177" s="1" t="s">
        <v>46</v>
      </c>
      <c r="E177" s="1" t="s">
        <v>47</v>
      </c>
      <c r="F177" s="2" t="str">
        <f t="shared" si="2"/>
        <v>Water Side</v>
      </c>
    </row>
  </sheetData>
  <autoFilter ref="A1:F177" xr:uid="{00000000-0001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F607-EADD-4800-BDFA-F0619A0E964A}">
  <dimension ref="A1:E316"/>
  <sheetViews>
    <sheetView tabSelected="1" topLeftCell="A289" zoomScale="115" zoomScaleNormal="115" workbookViewId="0">
      <selection activeCell="B315" sqref="B315"/>
    </sheetView>
  </sheetViews>
  <sheetFormatPr defaultRowHeight="14.6" x14ac:dyDescent="0.4"/>
  <cols>
    <col min="2" max="2" width="40.3828125" style="2" customWidth="1"/>
    <col min="3" max="3" width="64" style="2" customWidth="1"/>
    <col min="4" max="4" width="9.921875" style="2" customWidth="1"/>
    <col min="5" max="5" width="20.15234375" customWidth="1"/>
  </cols>
  <sheetData>
    <row r="1" spans="1:5" s="5" customFormat="1" x14ac:dyDescent="0.4">
      <c r="B1" s="4" t="s">
        <v>3</v>
      </c>
      <c r="C1" s="4" t="s">
        <v>0</v>
      </c>
      <c r="D1" s="4" t="s">
        <v>4</v>
      </c>
      <c r="E1" s="4" t="s">
        <v>2</v>
      </c>
    </row>
    <row r="2" spans="1:5" x14ac:dyDescent="0.4">
      <c r="A2">
        <v>1</v>
      </c>
      <c r="B2" s="2" t="s">
        <v>252</v>
      </c>
      <c r="C2" s="2" t="s">
        <v>665</v>
      </c>
      <c r="D2" s="2" t="s">
        <v>5</v>
      </c>
      <c r="E2" s="2" t="str">
        <f>IF(ISNUMBER(SEARCH("Zon", B2)), "Zone Terminal",IF(ISNUMBER(SEARCH("Wat", B2)), "Water Side","AHU"))</f>
        <v>Zone Terminal</v>
      </c>
    </row>
    <row r="3" spans="1:5" x14ac:dyDescent="0.4">
      <c r="A3">
        <v>2</v>
      </c>
      <c r="B3" s="2" t="s">
        <v>254</v>
      </c>
      <c r="C3" s="2" t="s">
        <v>255</v>
      </c>
      <c r="D3" s="2" t="s">
        <v>5</v>
      </c>
      <c r="E3" s="2" t="str">
        <f t="shared" ref="E3:E66" si="0">IF(ISNUMBER(SEARCH("Zon", B3)), "Zone Terminal",IF(ISNUMBER(SEARCH("Wat", B3)), "Water Side","AHU"))</f>
        <v>Zone Terminal</v>
      </c>
    </row>
    <row r="4" spans="1:5" x14ac:dyDescent="0.4">
      <c r="A4">
        <v>3</v>
      </c>
      <c r="B4" s="2" t="s">
        <v>256</v>
      </c>
      <c r="C4" s="2" t="s">
        <v>257</v>
      </c>
      <c r="D4" s="2" t="s">
        <v>5</v>
      </c>
      <c r="E4" s="2" t="str">
        <f t="shared" si="0"/>
        <v>Zone Terminal</v>
      </c>
    </row>
    <row r="5" spans="1:5" x14ac:dyDescent="0.4">
      <c r="A5">
        <v>4</v>
      </c>
      <c r="B5" s="2" t="s">
        <v>258</v>
      </c>
      <c r="C5" s="2" t="s">
        <v>259</v>
      </c>
      <c r="D5" s="2" t="s">
        <v>5</v>
      </c>
      <c r="E5" s="2" t="str">
        <f t="shared" si="0"/>
        <v>Zone Terminal</v>
      </c>
    </row>
    <row r="6" spans="1:5" x14ac:dyDescent="0.4">
      <c r="A6">
        <v>5</v>
      </c>
      <c r="B6" s="2" t="s">
        <v>260</v>
      </c>
      <c r="C6" s="2" t="s">
        <v>261</v>
      </c>
      <c r="D6" s="2" t="s">
        <v>262</v>
      </c>
      <c r="E6" s="2" t="str">
        <f t="shared" si="0"/>
        <v>Zone Terminal</v>
      </c>
    </row>
    <row r="7" spans="1:5" x14ac:dyDescent="0.4">
      <c r="A7">
        <v>6</v>
      </c>
      <c r="B7" s="2" t="s">
        <v>263</v>
      </c>
      <c r="C7" s="2" t="s">
        <v>264</v>
      </c>
      <c r="D7" s="2" t="s">
        <v>262</v>
      </c>
      <c r="E7" s="2" t="str">
        <f t="shared" si="0"/>
        <v>Zone Terminal</v>
      </c>
    </row>
    <row r="8" spans="1:5" x14ac:dyDescent="0.4">
      <c r="A8">
        <v>7</v>
      </c>
      <c r="B8" s="2" t="s">
        <v>265</v>
      </c>
      <c r="C8" s="2" t="s">
        <v>266</v>
      </c>
      <c r="D8" s="2">
        <v>1</v>
      </c>
      <c r="E8" s="2" t="str">
        <f t="shared" si="0"/>
        <v>Zone Terminal</v>
      </c>
    </row>
    <row r="9" spans="1:5" x14ac:dyDescent="0.4">
      <c r="A9">
        <v>8</v>
      </c>
      <c r="B9" s="2" t="s">
        <v>267</v>
      </c>
      <c r="C9" s="2" t="s">
        <v>268</v>
      </c>
      <c r="D9" s="2">
        <v>1</v>
      </c>
      <c r="E9" s="2" t="str">
        <f t="shared" si="0"/>
        <v>Zone Terminal</v>
      </c>
    </row>
    <row r="10" spans="1:5" x14ac:dyDescent="0.4">
      <c r="A10">
        <v>9</v>
      </c>
      <c r="B10" s="2" t="s">
        <v>269</v>
      </c>
      <c r="C10" s="2" t="s">
        <v>270</v>
      </c>
      <c r="D10" s="2">
        <v>1</v>
      </c>
      <c r="E10" s="2" t="str">
        <f t="shared" si="0"/>
        <v>Zone Terminal</v>
      </c>
    </row>
    <row r="11" spans="1:5" x14ac:dyDescent="0.4">
      <c r="A11">
        <v>10</v>
      </c>
      <c r="B11" s="2" t="s">
        <v>271</v>
      </c>
      <c r="C11" s="2" t="s">
        <v>272</v>
      </c>
      <c r="D11" s="2">
        <v>1</v>
      </c>
      <c r="E11" s="2" t="str">
        <f t="shared" si="0"/>
        <v>Zone Terminal</v>
      </c>
    </row>
    <row r="12" spans="1:5" x14ac:dyDescent="0.4">
      <c r="A12">
        <v>11</v>
      </c>
      <c r="B12" s="2" t="s">
        <v>273</v>
      </c>
      <c r="C12" s="2" t="s">
        <v>274</v>
      </c>
      <c r="D12" s="2" t="s">
        <v>5</v>
      </c>
      <c r="E12" s="2" t="str">
        <f t="shared" si="0"/>
        <v>Zone Terminal</v>
      </c>
    </row>
    <row r="13" spans="1:5" x14ac:dyDescent="0.4">
      <c r="A13">
        <v>12</v>
      </c>
      <c r="B13" s="2" t="s">
        <v>275</v>
      </c>
      <c r="C13" s="2" t="s">
        <v>276</v>
      </c>
      <c r="D13" s="2" t="s">
        <v>5</v>
      </c>
      <c r="E13" s="2" t="str">
        <f t="shared" si="0"/>
        <v>Zone Terminal</v>
      </c>
    </row>
    <row r="14" spans="1:5" x14ac:dyDescent="0.4">
      <c r="A14">
        <v>13</v>
      </c>
      <c r="B14" s="2" t="s">
        <v>277</v>
      </c>
      <c r="C14" s="2" t="s">
        <v>278</v>
      </c>
      <c r="D14" s="2" t="s">
        <v>5</v>
      </c>
      <c r="E14" s="2" t="str">
        <f t="shared" si="0"/>
        <v>Zone Terminal</v>
      </c>
    </row>
    <row r="15" spans="1:5" x14ac:dyDescent="0.4">
      <c r="A15">
        <v>14</v>
      </c>
      <c r="B15" s="2" t="s">
        <v>279</v>
      </c>
      <c r="C15" s="2" t="s">
        <v>280</v>
      </c>
      <c r="D15" s="2" t="s">
        <v>5</v>
      </c>
      <c r="E15" s="2" t="str">
        <f t="shared" si="0"/>
        <v>Zone Terminal</v>
      </c>
    </row>
    <row r="16" spans="1:5" x14ac:dyDescent="0.4">
      <c r="A16">
        <v>15</v>
      </c>
      <c r="B16" s="2" t="s">
        <v>281</v>
      </c>
      <c r="C16" s="2" t="s">
        <v>282</v>
      </c>
      <c r="D16" s="2" t="s">
        <v>262</v>
      </c>
      <c r="E16" s="2" t="str">
        <f t="shared" si="0"/>
        <v>Zone Terminal</v>
      </c>
    </row>
    <row r="17" spans="1:5" x14ac:dyDescent="0.4">
      <c r="A17">
        <v>16</v>
      </c>
      <c r="B17" s="2" t="s">
        <v>283</v>
      </c>
      <c r="C17" s="2" t="s">
        <v>284</v>
      </c>
      <c r="D17" s="2" t="s">
        <v>262</v>
      </c>
      <c r="E17" s="2" t="str">
        <f t="shared" si="0"/>
        <v>Zone Terminal</v>
      </c>
    </row>
    <row r="18" spans="1:5" x14ac:dyDescent="0.4">
      <c r="A18">
        <v>17</v>
      </c>
      <c r="B18" s="2" t="s">
        <v>285</v>
      </c>
      <c r="C18" s="2" t="s">
        <v>286</v>
      </c>
      <c r="D18" s="2">
        <v>1</v>
      </c>
      <c r="E18" s="2" t="str">
        <f t="shared" si="0"/>
        <v>Zone Terminal</v>
      </c>
    </row>
    <row r="19" spans="1:5" x14ac:dyDescent="0.4">
      <c r="A19">
        <v>18</v>
      </c>
      <c r="B19" s="2" t="s">
        <v>287</v>
      </c>
      <c r="C19" s="2" t="s">
        <v>288</v>
      </c>
      <c r="D19" s="2">
        <v>1</v>
      </c>
      <c r="E19" s="2" t="str">
        <f t="shared" si="0"/>
        <v>Zone Terminal</v>
      </c>
    </row>
    <row r="20" spans="1:5" x14ac:dyDescent="0.4">
      <c r="A20">
        <v>19</v>
      </c>
      <c r="B20" s="2" t="s">
        <v>289</v>
      </c>
      <c r="C20" s="2" t="s">
        <v>290</v>
      </c>
      <c r="D20" s="2">
        <v>1</v>
      </c>
      <c r="E20" s="2" t="str">
        <f t="shared" si="0"/>
        <v>Zone Terminal</v>
      </c>
    </row>
    <row r="21" spans="1:5" x14ac:dyDescent="0.4">
      <c r="A21">
        <v>20</v>
      </c>
      <c r="B21" s="2" t="s">
        <v>291</v>
      </c>
      <c r="C21" s="2" t="s">
        <v>292</v>
      </c>
      <c r="D21" s="2">
        <v>1</v>
      </c>
      <c r="E21" s="2" t="str">
        <f t="shared" si="0"/>
        <v>Zone Terminal</v>
      </c>
    </row>
    <row r="22" spans="1:5" x14ac:dyDescent="0.4">
      <c r="A22">
        <v>21</v>
      </c>
      <c r="B22" s="2" t="s">
        <v>293</v>
      </c>
      <c r="C22" s="2" t="s">
        <v>665</v>
      </c>
      <c r="D22" s="2" t="s">
        <v>5</v>
      </c>
      <c r="E22" s="2" t="str">
        <f t="shared" si="0"/>
        <v>Zone Terminal</v>
      </c>
    </row>
    <row r="23" spans="1:5" x14ac:dyDescent="0.4">
      <c r="A23">
        <v>22</v>
      </c>
      <c r="B23" s="2" t="s">
        <v>294</v>
      </c>
      <c r="C23" s="2" t="s">
        <v>295</v>
      </c>
      <c r="D23" s="2" t="s">
        <v>5</v>
      </c>
      <c r="E23" s="2" t="str">
        <f t="shared" si="0"/>
        <v>Zone Terminal</v>
      </c>
    </row>
    <row r="24" spans="1:5" x14ac:dyDescent="0.4">
      <c r="A24">
        <v>23</v>
      </c>
      <c r="B24" s="2" t="s">
        <v>296</v>
      </c>
      <c r="C24" s="2" t="s">
        <v>297</v>
      </c>
      <c r="D24" s="2" t="s">
        <v>5</v>
      </c>
      <c r="E24" s="2" t="str">
        <f t="shared" si="0"/>
        <v>Zone Terminal</v>
      </c>
    </row>
    <row r="25" spans="1:5" x14ac:dyDescent="0.4">
      <c r="A25">
        <v>24</v>
      </c>
      <c r="B25" s="2" t="s">
        <v>298</v>
      </c>
      <c r="C25" s="2" t="s">
        <v>299</v>
      </c>
      <c r="D25" s="2" t="s">
        <v>5</v>
      </c>
      <c r="E25" s="2" t="str">
        <f t="shared" si="0"/>
        <v>Zone Terminal</v>
      </c>
    </row>
    <row r="26" spans="1:5" x14ac:dyDescent="0.4">
      <c r="A26">
        <v>25</v>
      </c>
      <c r="B26" s="2" t="s">
        <v>300</v>
      </c>
      <c r="C26" s="2" t="s">
        <v>301</v>
      </c>
      <c r="D26" s="2" t="s">
        <v>262</v>
      </c>
      <c r="E26" s="2" t="str">
        <f t="shared" si="0"/>
        <v>Zone Terminal</v>
      </c>
    </row>
    <row r="27" spans="1:5" x14ac:dyDescent="0.4">
      <c r="A27">
        <v>26</v>
      </c>
      <c r="B27" s="2" t="s">
        <v>302</v>
      </c>
      <c r="C27" s="2" t="s">
        <v>303</v>
      </c>
      <c r="D27" s="2" t="s">
        <v>262</v>
      </c>
      <c r="E27" s="2" t="str">
        <f t="shared" si="0"/>
        <v>Zone Terminal</v>
      </c>
    </row>
    <row r="28" spans="1:5" x14ac:dyDescent="0.4">
      <c r="A28">
        <v>27</v>
      </c>
      <c r="B28" s="2" t="s">
        <v>304</v>
      </c>
      <c r="C28" s="2" t="s">
        <v>305</v>
      </c>
      <c r="D28" s="2">
        <v>1</v>
      </c>
      <c r="E28" s="2" t="str">
        <f t="shared" si="0"/>
        <v>Zone Terminal</v>
      </c>
    </row>
    <row r="29" spans="1:5" x14ac:dyDescent="0.4">
      <c r="A29">
        <v>28</v>
      </c>
      <c r="B29" s="2" t="s">
        <v>306</v>
      </c>
      <c r="C29" s="2" t="s">
        <v>307</v>
      </c>
      <c r="D29" s="2">
        <v>1</v>
      </c>
      <c r="E29" s="2" t="str">
        <f t="shared" si="0"/>
        <v>Zone Terminal</v>
      </c>
    </row>
    <row r="30" spans="1:5" x14ac:dyDescent="0.4">
      <c r="A30">
        <v>29</v>
      </c>
      <c r="B30" s="2" t="s">
        <v>308</v>
      </c>
      <c r="C30" s="2" t="s">
        <v>309</v>
      </c>
      <c r="D30" s="2">
        <v>1</v>
      </c>
      <c r="E30" s="2" t="str">
        <f t="shared" si="0"/>
        <v>Zone Terminal</v>
      </c>
    </row>
    <row r="31" spans="1:5" x14ac:dyDescent="0.4">
      <c r="A31">
        <v>30</v>
      </c>
      <c r="B31" s="2" t="s">
        <v>310</v>
      </c>
      <c r="C31" s="2" t="s">
        <v>311</v>
      </c>
      <c r="D31" s="2">
        <v>1</v>
      </c>
      <c r="E31" s="2" t="str">
        <f t="shared" si="0"/>
        <v>Zone Terminal</v>
      </c>
    </row>
    <row r="32" spans="1:5" x14ac:dyDescent="0.4">
      <c r="A32">
        <v>31</v>
      </c>
      <c r="B32" s="2" t="s">
        <v>312</v>
      </c>
      <c r="C32" s="2" t="s">
        <v>313</v>
      </c>
      <c r="D32" s="2" t="s">
        <v>5</v>
      </c>
      <c r="E32" s="2" t="str">
        <f t="shared" si="0"/>
        <v>Zone Terminal</v>
      </c>
    </row>
    <row r="33" spans="1:5" x14ac:dyDescent="0.4">
      <c r="A33">
        <v>32</v>
      </c>
      <c r="B33" s="2" t="s">
        <v>314</v>
      </c>
      <c r="C33" s="2" t="s">
        <v>315</v>
      </c>
      <c r="D33" s="2" t="s">
        <v>5</v>
      </c>
      <c r="E33" s="2" t="str">
        <f t="shared" si="0"/>
        <v>Zone Terminal</v>
      </c>
    </row>
    <row r="34" spans="1:5" x14ac:dyDescent="0.4">
      <c r="A34">
        <v>33</v>
      </c>
      <c r="B34" s="2" t="s">
        <v>316</v>
      </c>
      <c r="C34" s="2" t="s">
        <v>317</v>
      </c>
      <c r="D34" s="2" t="s">
        <v>5</v>
      </c>
      <c r="E34" s="2" t="str">
        <f t="shared" si="0"/>
        <v>Zone Terminal</v>
      </c>
    </row>
    <row r="35" spans="1:5" x14ac:dyDescent="0.4">
      <c r="A35">
        <v>34</v>
      </c>
      <c r="B35" s="2" t="s">
        <v>318</v>
      </c>
      <c r="C35" s="2" t="s">
        <v>319</v>
      </c>
      <c r="D35" s="2" t="s">
        <v>5</v>
      </c>
      <c r="E35" s="2" t="str">
        <f t="shared" si="0"/>
        <v>Zone Terminal</v>
      </c>
    </row>
    <row r="36" spans="1:5" x14ac:dyDescent="0.4">
      <c r="A36">
        <v>35</v>
      </c>
      <c r="B36" s="2" t="s">
        <v>320</v>
      </c>
      <c r="C36" s="2" t="s">
        <v>321</v>
      </c>
      <c r="D36" s="2" t="s">
        <v>262</v>
      </c>
      <c r="E36" s="2" t="str">
        <f t="shared" si="0"/>
        <v>Zone Terminal</v>
      </c>
    </row>
    <row r="37" spans="1:5" x14ac:dyDescent="0.4">
      <c r="A37">
        <v>36</v>
      </c>
      <c r="B37" s="2" t="s">
        <v>322</v>
      </c>
      <c r="C37" s="2" t="s">
        <v>323</v>
      </c>
      <c r="D37" s="2" t="s">
        <v>262</v>
      </c>
      <c r="E37" s="2" t="str">
        <f t="shared" si="0"/>
        <v>Zone Terminal</v>
      </c>
    </row>
    <row r="38" spans="1:5" x14ac:dyDescent="0.4">
      <c r="A38">
        <v>37</v>
      </c>
      <c r="B38" s="2" t="s">
        <v>324</v>
      </c>
      <c r="C38" s="2" t="s">
        <v>325</v>
      </c>
      <c r="D38" s="2">
        <v>1</v>
      </c>
      <c r="E38" s="2" t="str">
        <f t="shared" si="0"/>
        <v>Zone Terminal</v>
      </c>
    </row>
    <row r="39" spans="1:5" x14ac:dyDescent="0.4">
      <c r="A39">
        <v>38</v>
      </c>
      <c r="B39" s="2" t="s">
        <v>326</v>
      </c>
      <c r="C39" s="2" t="s">
        <v>327</v>
      </c>
      <c r="D39" s="2">
        <v>1</v>
      </c>
      <c r="E39" s="2" t="str">
        <f t="shared" si="0"/>
        <v>Zone Terminal</v>
      </c>
    </row>
    <row r="40" spans="1:5" x14ac:dyDescent="0.4">
      <c r="A40">
        <v>39</v>
      </c>
      <c r="B40" s="2" t="s">
        <v>328</v>
      </c>
      <c r="C40" s="2" t="s">
        <v>329</v>
      </c>
      <c r="D40" s="2">
        <v>1</v>
      </c>
      <c r="E40" s="2" t="str">
        <f t="shared" si="0"/>
        <v>Zone Terminal</v>
      </c>
    </row>
    <row r="41" spans="1:5" x14ac:dyDescent="0.4">
      <c r="A41">
        <v>40</v>
      </c>
      <c r="B41" s="2" t="s">
        <v>330</v>
      </c>
      <c r="C41" s="2" t="s">
        <v>331</v>
      </c>
      <c r="D41" s="2">
        <v>1</v>
      </c>
      <c r="E41" s="2" t="str">
        <f t="shared" si="0"/>
        <v>Zone Terminal</v>
      </c>
    </row>
    <row r="42" spans="1:5" x14ac:dyDescent="0.4">
      <c r="A42">
        <v>41</v>
      </c>
      <c r="B42" s="2" t="s">
        <v>332</v>
      </c>
      <c r="C42" s="2" t="s">
        <v>333</v>
      </c>
      <c r="D42" s="2" t="s">
        <v>5</v>
      </c>
      <c r="E42" s="2" t="str">
        <f t="shared" si="0"/>
        <v>Zone Terminal</v>
      </c>
    </row>
    <row r="43" spans="1:5" x14ac:dyDescent="0.4">
      <c r="A43">
        <v>42</v>
      </c>
      <c r="B43" s="2" t="s">
        <v>334</v>
      </c>
      <c r="C43" s="2" t="s">
        <v>335</v>
      </c>
      <c r="D43" s="2" t="s">
        <v>5</v>
      </c>
      <c r="E43" s="2" t="str">
        <f t="shared" si="0"/>
        <v>Zone Terminal</v>
      </c>
    </row>
    <row r="44" spans="1:5" x14ac:dyDescent="0.4">
      <c r="A44">
        <v>43</v>
      </c>
      <c r="B44" s="2" t="s">
        <v>336</v>
      </c>
      <c r="C44" s="2" t="s">
        <v>337</v>
      </c>
      <c r="D44" s="2" t="s">
        <v>5</v>
      </c>
      <c r="E44" s="2" t="str">
        <f t="shared" si="0"/>
        <v>Zone Terminal</v>
      </c>
    </row>
    <row r="45" spans="1:5" x14ac:dyDescent="0.4">
      <c r="A45">
        <v>44</v>
      </c>
      <c r="B45" s="2" t="s">
        <v>338</v>
      </c>
      <c r="C45" s="2" t="s">
        <v>339</v>
      </c>
      <c r="D45" s="2" t="s">
        <v>5</v>
      </c>
      <c r="E45" s="2" t="str">
        <f t="shared" si="0"/>
        <v>Zone Terminal</v>
      </c>
    </row>
    <row r="46" spans="1:5" x14ac:dyDescent="0.4">
      <c r="A46">
        <v>45</v>
      </c>
      <c r="B46" s="2" t="s">
        <v>340</v>
      </c>
      <c r="C46" s="2" t="s">
        <v>341</v>
      </c>
      <c r="D46" s="2" t="s">
        <v>262</v>
      </c>
      <c r="E46" s="2" t="str">
        <f t="shared" si="0"/>
        <v>Zone Terminal</v>
      </c>
    </row>
    <row r="47" spans="1:5" x14ac:dyDescent="0.4">
      <c r="A47">
        <v>46</v>
      </c>
      <c r="B47" s="2" t="s">
        <v>342</v>
      </c>
      <c r="C47" s="2" t="s">
        <v>343</v>
      </c>
      <c r="D47" s="2" t="s">
        <v>262</v>
      </c>
      <c r="E47" s="2" t="str">
        <f t="shared" si="0"/>
        <v>Zone Terminal</v>
      </c>
    </row>
    <row r="48" spans="1:5" x14ac:dyDescent="0.4">
      <c r="A48">
        <v>47</v>
      </c>
      <c r="B48" s="2" t="s">
        <v>344</v>
      </c>
      <c r="C48" s="2" t="s">
        <v>345</v>
      </c>
      <c r="D48" s="2">
        <v>1</v>
      </c>
      <c r="E48" s="2" t="str">
        <f t="shared" si="0"/>
        <v>Zone Terminal</v>
      </c>
    </row>
    <row r="49" spans="1:5" x14ac:dyDescent="0.4">
      <c r="A49">
        <v>48</v>
      </c>
      <c r="B49" s="2" t="s">
        <v>346</v>
      </c>
      <c r="C49" s="2" t="s">
        <v>347</v>
      </c>
      <c r="D49" s="2">
        <v>1</v>
      </c>
      <c r="E49" s="2" t="str">
        <f t="shared" si="0"/>
        <v>Zone Terminal</v>
      </c>
    </row>
    <row r="50" spans="1:5" x14ac:dyDescent="0.4">
      <c r="A50">
        <v>49</v>
      </c>
      <c r="B50" s="2" t="s">
        <v>348</v>
      </c>
      <c r="C50" s="2" t="s">
        <v>349</v>
      </c>
      <c r="D50" s="2">
        <v>1</v>
      </c>
      <c r="E50" s="2" t="str">
        <f t="shared" si="0"/>
        <v>Zone Terminal</v>
      </c>
    </row>
    <row r="51" spans="1:5" x14ac:dyDescent="0.4">
      <c r="A51">
        <v>50</v>
      </c>
      <c r="B51" s="2" t="s">
        <v>350</v>
      </c>
      <c r="C51" s="2" t="s">
        <v>351</v>
      </c>
      <c r="D51" s="2">
        <v>1</v>
      </c>
      <c r="E51" s="2" t="str">
        <f t="shared" si="0"/>
        <v>Zone Terminal</v>
      </c>
    </row>
    <row r="52" spans="1:5" x14ac:dyDescent="0.4">
      <c r="A52">
        <v>51</v>
      </c>
      <c r="B52" s="2" t="s">
        <v>352</v>
      </c>
      <c r="C52" s="2" t="s">
        <v>353</v>
      </c>
      <c r="D52" s="2" t="s">
        <v>354</v>
      </c>
      <c r="E52" s="2" t="str">
        <f t="shared" si="0"/>
        <v>AHU</v>
      </c>
    </row>
    <row r="53" spans="1:5" x14ac:dyDescent="0.4">
      <c r="A53">
        <v>52</v>
      </c>
      <c r="B53" s="2" t="s">
        <v>355</v>
      </c>
      <c r="C53" s="2" t="s">
        <v>356</v>
      </c>
      <c r="D53" s="2" t="s">
        <v>5</v>
      </c>
      <c r="E53" s="2" t="str">
        <f t="shared" si="0"/>
        <v>AHU</v>
      </c>
    </row>
    <row r="54" spans="1:5" x14ac:dyDescent="0.4">
      <c r="A54">
        <v>53</v>
      </c>
      <c r="B54" s="2" t="s">
        <v>357</v>
      </c>
      <c r="C54" s="2" t="s">
        <v>358</v>
      </c>
      <c r="D54" s="2" t="s">
        <v>5</v>
      </c>
      <c r="E54" s="2" t="str">
        <f t="shared" si="0"/>
        <v>AHU</v>
      </c>
    </row>
    <row r="55" spans="1:5" x14ac:dyDescent="0.4">
      <c r="A55">
        <v>54</v>
      </c>
      <c r="B55" s="2" t="s">
        <v>359</v>
      </c>
      <c r="C55" s="2" t="s">
        <v>360</v>
      </c>
      <c r="D55" s="2" t="s">
        <v>5</v>
      </c>
      <c r="E55" s="2" t="str">
        <f t="shared" si="0"/>
        <v>AHU</v>
      </c>
    </row>
    <row r="56" spans="1:5" x14ac:dyDescent="0.4">
      <c r="A56">
        <v>55</v>
      </c>
      <c r="B56" s="2" t="s">
        <v>361</v>
      </c>
      <c r="C56" s="2" t="s">
        <v>362</v>
      </c>
      <c r="D56" s="2" t="s">
        <v>5</v>
      </c>
      <c r="E56" s="2" t="str">
        <f t="shared" si="0"/>
        <v>AHU</v>
      </c>
    </row>
    <row r="57" spans="1:5" x14ac:dyDescent="0.4">
      <c r="A57">
        <v>56</v>
      </c>
      <c r="B57" s="2" t="s">
        <v>363</v>
      </c>
      <c r="C57" s="2" t="s">
        <v>364</v>
      </c>
      <c r="D57" s="2" t="s">
        <v>5</v>
      </c>
      <c r="E57" s="2" t="str">
        <f t="shared" si="0"/>
        <v>AHU</v>
      </c>
    </row>
    <row r="58" spans="1:5" x14ac:dyDescent="0.4">
      <c r="A58">
        <v>57</v>
      </c>
      <c r="B58" s="2" t="s">
        <v>365</v>
      </c>
      <c r="C58" s="2" t="s">
        <v>366</v>
      </c>
      <c r="D58" s="2" t="s">
        <v>5</v>
      </c>
      <c r="E58" s="2" t="str">
        <f t="shared" si="0"/>
        <v>AHU</v>
      </c>
    </row>
    <row r="59" spans="1:5" x14ac:dyDescent="0.4">
      <c r="A59">
        <v>58</v>
      </c>
      <c r="B59" s="2" t="s">
        <v>367</v>
      </c>
      <c r="C59" s="2" t="s">
        <v>368</v>
      </c>
      <c r="D59" s="2" t="s">
        <v>262</v>
      </c>
      <c r="E59" s="2" t="str">
        <f t="shared" si="0"/>
        <v>AHU</v>
      </c>
    </row>
    <row r="60" spans="1:5" x14ac:dyDescent="0.4">
      <c r="A60">
        <v>59</v>
      </c>
      <c r="B60" s="2" t="s">
        <v>369</v>
      </c>
      <c r="C60" s="2" t="s">
        <v>370</v>
      </c>
      <c r="D60" s="2" t="s">
        <v>262</v>
      </c>
      <c r="E60" s="2" t="str">
        <f t="shared" si="0"/>
        <v>AHU</v>
      </c>
    </row>
    <row r="61" spans="1:5" x14ac:dyDescent="0.4">
      <c r="A61">
        <v>60</v>
      </c>
      <c r="B61" s="2" t="s">
        <v>371</v>
      </c>
      <c r="C61" s="2" t="s">
        <v>372</v>
      </c>
      <c r="D61" s="2" t="s">
        <v>262</v>
      </c>
      <c r="E61" s="2" t="str">
        <f t="shared" si="0"/>
        <v>AHU</v>
      </c>
    </row>
    <row r="62" spans="1:5" x14ac:dyDescent="0.4">
      <c r="A62">
        <v>61</v>
      </c>
      <c r="B62" s="2" t="s">
        <v>373</v>
      </c>
      <c r="C62" s="2" t="s">
        <v>374</v>
      </c>
      <c r="D62" s="2" t="s">
        <v>8</v>
      </c>
      <c r="E62" s="2" t="str">
        <f t="shared" si="0"/>
        <v>AHU</v>
      </c>
    </row>
    <row r="63" spans="1:5" x14ac:dyDescent="0.4">
      <c r="A63">
        <v>62</v>
      </c>
      <c r="B63" s="2" t="s">
        <v>375</v>
      </c>
      <c r="C63" s="2" t="s">
        <v>376</v>
      </c>
      <c r="D63" s="2">
        <v>1</v>
      </c>
      <c r="E63" s="2" t="str">
        <f t="shared" si="0"/>
        <v>AHU</v>
      </c>
    </row>
    <row r="64" spans="1:5" x14ac:dyDescent="0.4">
      <c r="A64">
        <v>63</v>
      </c>
      <c r="B64" s="2" t="s">
        <v>377</v>
      </c>
      <c r="C64" s="2" t="s">
        <v>378</v>
      </c>
      <c r="D64" s="2">
        <v>1</v>
      </c>
      <c r="E64" s="2" t="str">
        <f t="shared" si="0"/>
        <v>AHU</v>
      </c>
    </row>
    <row r="65" spans="1:5" x14ac:dyDescent="0.4">
      <c r="A65">
        <v>64</v>
      </c>
      <c r="B65" s="2" t="s">
        <v>379</v>
      </c>
      <c r="C65" s="2" t="s">
        <v>378</v>
      </c>
      <c r="D65" s="2">
        <v>1</v>
      </c>
      <c r="E65" s="2" t="str">
        <f t="shared" si="0"/>
        <v>AHU</v>
      </c>
    </row>
    <row r="66" spans="1:5" x14ac:dyDescent="0.4">
      <c r="A66">
        <v>65</v>
      </c>
      <c r="B66" s="2" t="s">
        <v>380</v>
      </c>
      <c r="C66" s="2" t="s">
        <v>253</v>
      </c>
      <c r="D66" s="2" t="s">
        <v>5</v>
      </c>
      <c r="E66" s="2" t="str">
        <f t="shared" si="0"/>
        <v>Zone Terminal</v>
      </c>
    </row>
    <row r="67" spans="1:5" x14ac:dyDescent="0.4">
      <c r="A67">
        <v>66</v>
      </c>
      <c r="B67" s="2" t="s">
        <v>381</v>
      </c>
      <c r="C67" s="2" t="s">
        <v>255</v>
      </c>
      <c r="D67" s="2" t="s">
        <v>5</v>
      </c>
      <c r="E67" s="2" t="str">
        <f t="shared" ref="E67:E130" si="1">IF(ISNUMBER(SEARCH("Zon", B67)), "Zone Terminal",IF(ISNUMBER(SEARCH("Wat", B67)), "Water Side","AHU"))</f>
        <v>Zone Terminal</v>
      </c>
    </row>
    <row r="68" spans="1:5" x14ac:dyDescent="0.4">
      <c r="A68">
        <v>67</v>
      </c>
      <c r="B68" s="2" t="s">
        <v>382</v>
      </c>
      <c r="C68" s="2" t="s">
        <v>257</v>
      </c>
      <c r="D68" s="2" t="s">
        <v>5</v>
      </c>
      <c r="E68" s="2" t="str">
        <f t="shared" si="1"/>
        <v>Zone Terminal</v>
      </c>
    </row>
    <row r="69" spans="1:5" x14ac:dyDescent="0.4">
      <c r="A69">
        <v>68</v>
      </c>
      <c r="B69" s="2" t="s">
        <v>383</v>
      </c>
      <c r="C69" s="2" t="s">
        <v>259</v>
      </c>
      <c r="D69" s="2" t="s">
        <v>5</v>
      </c>
      <c r="E69" s="2" t="str">
        <f t="shared" si="1"/>
        <v>Zone Terminal</v>
      </c>
    </row>
    <row r="70" spans="1:5" x14ac:dyDescent="0.4">
      <c r="A70">
        <v>69</v>
      </c>
      <c r="B70" s="2" t="s">
        <v>384</v>
      </c>
      <c r="C70" s="2" t="s">
        <v>261</v>
      </c>
      <c r="D70" s="2" t="s">
        <v>262</v>
      </c>
      <c r="E70" s="2" t="str">
        <f t="shared" si="1"/>
        <v>Zone Terminal</v>
      </c>
    </row>
    <row r="71" spans="1:5" x14ac:dyDescent="0.4">
      <c r="A71">
        <v>70</v>
      </c>
      <c r="B71" s="2" t="s">
        <v>385</v>
      </c>
      <c r="C71" s="2" t="s">
        <v>264</v>
      </c>
      <c r="D71" s="2" t="s">
        <v>262</v>
      </c>
      <c r="E71" s="2" t="str">
        <f t="shared" si="1"/>
        <v>Zone Terminal</v>
      </c>
    </row>
    <row r="72" spans="1:5" x14ac:dyDescent="0.4">
      <c r="A72">
        <v>71</v>
      </c>
      <c r="B72" s="2" t="s">
        <v>386</v>
      </c>
      <c r="C72" s="2" t="s">
        <v>266</v>
      </c>
      <c r="D72" s="2">
        <v>1</v>
      </c>
      <c r="E72" s="2" t="str">
        <f t="shared" si="1"/>
        <v>Zone Terminal</v>
      </c>
    </row>
    <row r="73" spans="1:5" x14ac:dyDescent="0.4">
      <c r="A73">
        <v>72</v>
      </c>
      <c r="B73" s="2" t="s">
        <v>387</v>
      </c>
      <c r="C73" s="2" t="s">
        <v>268</v>
      </c>
      <c r="D73" s="2">
        <v>1</v>
      </c>
      <c r="E73" s="2" t="str">
        <f t="shared" si="1"/>
        <v>Zone Terminal</v>
      </c>
    </row>
    <row r="74" spans="1:5" x14ac:dyDescent="0.4">
      <c r="A74">
        <v>73</v>
      </c>
      <c r="B74" s="2" t="s">
        <v>388</v>
      </c>
      <c r="C74" s="2" t="s">
        <v>270</v>
      </c>
      <c r="D74" s="2">
        <v>1</v>
      </c>
      <c r="E74" s="2" t="str">
        <f t="shared" si="1"/>
        <v>Zone Terminal</v>
      </c>
    </row>
    <row r="75" spans="1:5" x14ac:dyDescent="0.4">
      <c r="A75">
        <v>74</v>
      </c>
      <c r="B75" s="2" t="s">
        <v>389</v>
      </c>
      <c r="C75" s="2" t="s">
        <v>272</v>
      </c>
      <c r="D75" s="2">
        <v>1</v>
      </c>
      <c r="E75" s="2" t="str">
        <f t="shared" si="1"/>
        <v>Zone Terminal</v>
      </c>
    </row>
    <row r="76" spans="1:5" x14ac:dyDescent="0.4">
      <c r="A76">
        <v>75</v>
      </c>
      <c r="B76" s="2" t="s">
        <v>390</v>
      </c>
      <c r="C76" s="2" t="s">
        <v>274</v>
      </c>
      <c r="D76" s="2" t="s">
        <v>5</v>
      </c>
      <c r="E76" s="2" t="str">
        <f t="shared" si="1"/>
        <v>Zone Terminal</v>
      </c>
    </row>
    <row r="77" spans="1:5" x14ac:dyDescent="0.4">
      <c r="A77">
        <v>76</v>
      </c>
      <c r="B77" s="2" t="s">
        <v>391</v>
      </c>
      <c r="C77" s="2" t="s">
        <v>276</v>
      </c>
      <c r="D77" s="2" t="s">
        <v>5</v>
      </c>
      <c r="E77" s="2" t="str">
        <f t="shared" si="1"/>
        <v>Zone Terminal</v>
      </c>
    </row>
    <row r="78" spans="1:5" x14ac:dyDescent="0.4">
      <c r="A78">
        <v>77</v>
      </c>
      <c r="B78" s="2" t="s">
        <v>392</v>
      </c>
      <c r="C78" s="2" t="s">
        <v>278</v>
      </c>
      <c r="D78" s="2" t="s">
        <v>5</v>
      </c>
      <c r="E78" s="2" t="str">
        <f t="shared" si="1"/>
        <v>Zone Terminal</v>
      </c>
    </row>
    <row r="79" spans="1:5" x14ac:dyDescent="0.4">
      <c r="A79">
        <v>78</v>
      </c>
      <c r="B79" s="2" t="s">
        <v>393</v>
      </c>
      <c r="C79" s="2" t="s">
        <v>280</v>
      </c>
      <c r="D79" s="2" t="s">
        <v>5</v>
      </c>
      <c r="E79" s="2" t="str">
        <f t="shared" si="1"/>
        <v>Zone Terminal</v>
      </c>
    </row>
    <row r="80" spans="1:5" x14ac:dyDescent="0.4">
      <c r="A80">
        <v>79</v>
      </c>
      <c r="B80" s="2" t="s">
        <v>394</v>
      </c>
      <c r="C80" s="2" t="s">
        <v>282</v>
      </c>
      <c r="D80" s="2" t="s">
        <v>262</v>
      </c>
      <c r="E80" s="2" t="str">
        <f t="shared" si="1"/>
        <v>Zone Terminal</v>
      </c>
    </row>
    <row r="81" spans="1:5" x14ac:dyDescent="0.4">
      <c r="A81">
        <v>80</v>
      </c>
      <c r="B81" s="2" t="s">
        <v>395</v>
      </c>
      <c r="C81" s="2" t="s">
        <v>284</v>
      </c>
      <c r="D81" s="2" t="s">
        <v>262</v>
      </c>
      <c r="E81" s="2" t="str">
        <f t="shared" si="1"/>
        <v>Zone Terminal</v>
      </c>
    </row>
    <row r="82" spans="1:5" x14ac:dyDescent="0.4">
      <c r="A82">
        <v>81</v>
      </c>
      <c r="B82" s="2" t="s">
        <v>396</v>
      </c>
      <c r="C82" s="2" t="s">
        <v>286</v>
      </c>
      <c r="D82" s="2">
        <v>1</v>
      </c>
      <c r="E82" s="2" t="str">
        <f t="shared" si="1"/>
        <v>Zone Terminal</v>
      </c>
    </row>
    <row r="83" spans="1:5" x14ac:dyDescent="0.4">
      <c r="A83">
        <v>82</v>
      </c>
      <c r="B83" s="2" t="s">
        <v>397</v>
      </c>
      <c r="C83" s="2" t="s">
        <v>288</v>
      </c>
      <c r="D83" s="2">
        <v>1</v>
      </c>
      <c r="E83" s="2" t="str">
        <f t="shared" si="1"/>
        <v>Zone Terminal</v>
      </c>
    </row>
    <row r="84" spans="1:5" x14ac:dyDescent="0.4">
      <c r="A84">
        <v>83</v>
      </c>
      <c r="B84" s="2" t="s">
        <v>398</v>
      </c>
      <c r="C84" s="2" t="s">
        <v>290</v>
      </c>
      <c r="D84" s="2">
        <v>1</v>
      </c>
      <c r="E84" s="2" t="str">
        <f t="shared" si="1"/>
        <v>Zone Terminal</v>
      </c>
    </row>
    <row r="85" spans="1:5" x14ac:dyDescent="0.4">
      <c r="A85">
        <v>84</v>
      </c>
      <c r="B85" s="2" t="s">
        <v>399</v>
      </c>
      <c r="C85" s="2" t="s">
        <v>292</v>
      </c>
      <c r="D85" s="2">
        <v>1</v>
      </c>
      <c r="E85" s="2" t="str">
        <f t="shared" si="1"/>
        <v>Zone Terminal</v>
      </c>
    </row>
    <row r="86" spans="1:5" x14ac:dyDescent="0.4">
      <c r="A86">
        <v>85</v>
      </c>
      <c r="B86" s="2" t="s">
        <v>400</v>
      </c>
      <c r="C86" s="2" t="s">
        <v>665</v>
      </c>
      <c r="D86" s="2" t="s">
        <v>5</v>
      </c>
      <c r="E86" s="2" t="str">
        <f t="shared" si="1"/>
        <v>Zone Terminal</v>
      </c>
    </row>
    <row r="87" spans="1:5" x14ac:dyDescent="0.4">
      <c r="A87">
        <v>86</v>
      </c>
      <c r="B87" s="2" t="s">
        <v>401</v>
      </c>
      <c r="C87" s="2" t="s">
        <v>295</v>
      </c>
      <c r="D87" s="2" t="s">
        <v>5</v>
      </c>
      <c r="E87" s="2" t="str">
        <f t="shared" si="1"/>
        <v>Zone Terminal</v>
      </c>
    </row>
    <row r="88" spans="1:5" x14ac:dyDescent="0.4">
      <c r="A88">
        <v>87</v>
      </c>
      <c r="B88" s="2" t="s">
        <v>402</v>
      </c>
      <c r="C88" s="2" t="s">
        <v>297</v>
      </c>
      <c r="D88" s="2" t="s">
        <v>5</v>
      </c>
      <c r="E88" s="2" t="str">
        <f t="shared" si="1"/>
        <v>Zone Terminal</v>
      </c>
    </row>
    <row r="89" spans="1:5" x14ac:dyDescent="0.4">
      <c r="A89">
        <v>88</v>
      </c>
      <c r="B89" s="2" t="s">
        <v>403</v>
      </c>
      <c r="C89" s="2" t="s">
        <v>299</v>
      </c>
      <c r="D89" s="2" t="s">
        <v>5</v>
      </c>
      <c r="E89" s="2" t="str">
        <f t="shared" si="1"/>
        <v>Zone Terminal</v>
      </c>
    </row>
    <row r="90" spans="1:5" x14ac:dyDescent="0.4">
      <c r="A90">
        <v>89</v>
      </c>
      <c r="B90" s="2" t="s">
        <v>404</v>
      </c>
      <c r="C90" s="2" t="s">
        <v>301</v>
      </c>
      <c r="D90" s="2" t="s">
        <v>262</v>
      </c>
      <c r="E90" s="2" t="str">
        <f t="shared" si="1"/>
        <v>Zone Terminal</v>
      </c>
    </row>
    <row r="91" spans="1:5" x14ac:dyDescent="0.4">
      <c r="A91">
        <v>90</v>
      </c>
      <c r="B91" s="2" t="s">
        <v>405</v>
      </c>
      <c r="C91" s="2" t="s">
        <v>303</v>
      </c>
      <c r="D91" s="2" t="s">
        <v>262</v>
      </c>
      <c r="E91" s="2" t="str">
        <f t="shared" si="1"/>
        <v>Zone Terminal</v>
      </c>
    </row>
    <row r="92" spans="1:5" x14ac:dyDescent="0.4">
      <c r="A92">
        <v>91</v>
      </c>
      <c r="B92" s="2" t="s">
        <v>406</v>
      </c>
      <c r="C92" s="2" t="s">
        <v>305</v>
      </c>
      <c r="D92" s="2">
        <v>1</v>
      </c>
      <c r="E92" s="2" t="str">
        <f t="shared" si="1"/>
        <v>Zone Terminal</v>
      </c>
    </row>
    <row r="93" spans="1:5" x14ac:dyDescent="0.4">
      <c r="A93">
        <v>92</v>
      </c>
      <c r="B93" s="2" t="s">
        <v>407</v>
      </c>
      <c r="C93" s="2" t="s">
        <v>307</v>
      </c>
      <c r="D93" s="2">
        <v>1</v>
      </c>
      <c r="E93" s="2" t="str">
        <f t="shared" si="1"/>
        <v>Zone Terminal</v>
      </c>
    </row>
    <row r="94" spans="1:5" x14ac:dyDescent="0.4">
      <c r="A94">
        <v>93</v>
      </c>
      <c r="B94" s="2" t="s">
        <v>408</v>
      </c>
      <c r="C94" s="2" t="s">
        <v>309</v>
      </c>
      <c r="D94" s="2">
        <v>1</v>
      </c>
      <c r="E94" s="2" t="str">
        <f t="shared" si="1"/>
        <v>Zone Terminal</v>
      </c>
    </row>
    <row r="95" spans="1:5" x14ac:dyDescent="0.4">
      <c r="A95">
        <v>94</v>
      </c>
      <c r="B95" s="2" t="s">
        <v>409</v>
      </c>
      <c r="C95" s="2" t="s">
        <v>311</v>
      </c>
      <c r="D95" s="2">
        <v>1</v>
      </c>
      <c r="E95" s="2" t="str">
        <f t="shared" si="1"/>
        <v>Zone Terminal</v>
      </c>
    </row>
    <row r="96" spans="1:5" x14ac:dyDescent="0.4">
      <c r="A96">
        <v>95</v>
      </c>
      <c r="B96" s="2" t="s">
        <v>410</v>
      </c>
      <c r="C96" s="2" t="s">
        <v>313</v>
      </c>
      <c r="D96" s="2" t="s">
        <v>5</v>
      </c>
      <c r="E96" s="2" t="str">
        <f t="shared" si="1"/>
        <v>Zone Terminal</v>
      </c>
    </row>
    <row r="97" spans="1:5" x14ac:dyDescent="0.4">
      <c r="A97">
        <v>96</v>
      </c>
      <c r="B97" s="2" t="s">
        <v>411</v>
      </c>
      <c r="C97" s="2" t="s">
        <v>315</v>
      </c>
      <c r="D97" s="2" t="s">
        <v>5</v>
      </c>
      <c r="E97" s="2" t="str">
        <f t="shared" si="1"/>
        <v>Zone Terminal</v>
      </c>
    </row>
    <row r="98" spans="1:5" x14ac:dyDescent="0.4">
      <c r="A98">
        <v>97</v>
      </c>
      <c r="B98" s="2" t="s">
        <v>412</v>
      </c>
      <c r="C98" s="2" t="s">
        <v>317</v>
      </c>
      <c r="D98" s="2" t="s">
        <v>5</v>
      </c>
      <c r="E98" s="2" t="str">
        <f t="shared" si="1"/>
        <v>Zone Terminal</v>
      </c>
    </row>
    <row r="99" spans="1:5" x14ac:dyDescent="0.4">
      <c r="A99">
        <v>98</v>
      </c>
      <c r="B99" s="2" t="s">
        <v>413</v>
      </c>
      <c r="C99" s="2" t="s">
        <v>319</v>
      </c>
      <c r="D99" s="2" t="s">
        <v>5</v>
      </c>
      <c r="E99" s="2" t="str">
        <f t="shared" si="1"/>
        <v>Zone Terminal</v>
      </c>
    </row>
    <row r="100" spans="1:5" x14ac:dyDescent="0.4">
      <c r="A100">
        <v>99</v>
      </c>
      <c r="B100" s="2" t="s">
        <v>414</v>
      </c>
      <c r="C100" s="2" t="s">
        <v>321</v>
      </c>
      <c r="D100" s="2" t="s">
        <v>262</v>
      </c>
      <c r="E100" s="2" t="str">
        <f t="shared" si="1"/>
        <v>Zone Terminal</v>
      </c>
    </row>
    <row r="101" spans="1:5" x14ac:dyDescent="0.4">
      <c r="A101">
        <v>100</v>
      </c>
      <c r="B101" s="2" t="s">
        <v>415</v>
      </c>
      <c r="C101" s="2" t="s">
        <v>323</v>
      </c>
      <c r="D101" s="2" t="s">
        <v>262</v>
      </c>
      <c r="E101" s="2" t="str">
        <f t="shared" si="1"/>
        <v>Zone Terminal</v>
      </c>
    </row>
    <row r="102" spans="1:5" x14ac:dyDescent="0.4">
      <c r="A102">
        <v>101</v>
      </c>
      <c r="B102" s="2" t="s">
        <v>416</v>
      </c>
      <c r="C102" s="2" t="s">
        <v>325</v>
      </c>
      <c r="D102" s="2">
        <v>1</v>
      </c>
      <c r="E102" s="2" t="str">
        <f t="shared" si="1"/>
        <v>Zone Terminal</v>
      </c>
    </row>
    <row r="103" spans="1:5" x14ac:dyDescent="0.4">
      <c r="A103">
        <v>102</v>
      </c>
      <c r="B103" s="2" t="s">
        <v>417</v>
      </c>
      <c r="C103" s="2" t="s">
        <v>327</v>
      </c>
      <c r="D103" s="2">
        <v>1</v>
      </c>
      <c r="E103" s="2" t="str">
        <f t="shared" si="1"/>
        <v>Zone Terminal</v>
      </c>
    </row>
    <row r="104" spans="1:5" x14ac:dyDescent="0.4">
      <c r="A104">
        <v>103</v>
      </c>
      <c r="B104" s="2" t="s">
        <v>418</v>
      </c>
      <c r="C104" s="2" t="s">
        <v>329</v>
      </c>
      <c r="D104" s="2">
        <v>1</v>
      </c>
      <c r="E104" s="2" t="str">
        <f t="shared" si="1"/>
        <v>Zone Terminal</v>
      </c>
    </row>
    <row r="105" spans="1:5" x14ac:dyDescent="0.4">
      <c r="A105">
        <v>104</v>
      </c>
      <c r="B105" s="2" t="s">
        <v>419</v>
      </c>
      <c r="C105" s="2" t="s">
        <v>331</v>
      </c>
      <c r="D105" s="2">
        <v>1</v>
      </c>
      <c r="E105" s="2" t="str">
        <f t="shared" si="1"/>
        <v>Zone Terminal</v>
      </c>
    </row>
    <row r="106" spans="1:5" x14ac:dyDescent="0.4">
      <c r="A106">
        <v>105</v>
      </c>
      <c r="B106" s="2" t="s">
        <v>420</v>
      </c>
      <c r="C106" s="2" t="s">
        <v>333</v>
      </c>
      <c r="D106" s="2" t="s">
        <v>5</v>
      </c>
      <c r="E106" s="2" t="str">
        <f t="shared" si="1"/>
        <v>Zone Terminal</v>
      </c>
    </row>
    <row r="107" spans="1:5" x14ac:dyDescent="0.4">
      <c r="A107">
        <v>106</v>
      </c>
      <c r="B107" s="2" t="s">
        <v>421</v>
      </c>
      <c r="C107" s="2" t="s">
        <v>335</v>
      </c>
      <c r="D107" s="2" t="s">
        <v>5</v>
      </c>
      <c r="E107" s="2" t="str">
        <f t="shared" si="1"/>
        <v>Zone Terminal</v>
      </c>
    </row>
    <row r="108" spans="1:5" x14ac:dyDescent="0.4">
      <c r="A108">
        <v>107</v>
      </c>
      <c r="B108" s="2" t="s">
        <v>422</v>
      </c>
      <c r="C108" s="2" t="s">
        <v>337</v>
      </c>
      <c r="D108" s="2" t="s">
        <v>5</v>
      </c>
      <c r="E108" s="2" t="str">
        <f t="shared" si="1"/>
        <v>Zone Terminal</v>
      </c>
    </row>
    <row r="109" spans="1:5" x14ac:dyDescent="0.4">
      <c r="A109">
        <v>108</v>
      </c>
      <c r="B109" s="2" t="s">
        <v>423</v>
      </c>
      <c r="C109" s="2" t="s">
        <v>339</v>
      </c>
      <c r="D109" s="2" t="s">
        <v>5</v>
      </c>
      <c r="E109" s="2" t="str">
        <f t="shared" si="1"/>
        <v>Zone Terminal</v>
      </c>
    </row>
    <row r="110" spans="1:5" x14ac:dyDescent="0.4">
      <c r="A110">
        <v>109</v>
      </c>
      <c r="B110" s="2" t="s">
        <v>424</v>
      </c>
      <c r="C110" s="2" t="s">
        <v>341</v>
      </c>
      <c r="D110" s="2" t="s">
        <v>262</v>
      </c>
      <c r="E110" s="2" t="str">
        <f t="shared" si="1"/>
        <v>Zone Terminal</v>
      </c>
    </row>
    <row r="111" spans="1:5" x14ac:dyDescent="0.4">
      <c r="A111">
        <v>110</v>
      </c>
      <c r="B111" s="2" t="s">
        <v>425</v>
      </c>
      <c r="C111" s="2" t="s">
        <v>343</v>
      </c>
      <c r="D111" s="2" t="s">
        <v>262</v>
      </c>
      <c r="E111" s="2" t="str">
        <f t="shared" si="1"/>
        <v>Zone Terminal</v>
      </c>
    </row>
    <row r="112" spans="1:5" x14ac:dyDescent="0.4">
      <c r="A112">
        <v>111</v>
      </c>
      <c r="B112" s="2" t="s">
        <v>426</v>
      </c>
      <c r="C112" s="2" t="s">
        <v>345</v>
      </c>
      <c r="D112" s="2">
        <v>1</v>
      </c>
      <c r="E112" s="2" t="str">
        <f t="shared" si="1"/>
        <v>Zone Terminal</v>
      </c>
    </row>
    <row r="113" spans="1:5" x14ac:dyDescent="0.4">
      <c r="A113">
        <v>112</v>
      </c>
      <c r="B113" s="2" t="s">
        <v>427</v>
      </c>
      <c r="C113" s="2" t="s">
        <v>347</v>
      </c>
      <c r="D113" s="2">
        <v>1</v>
      </c>
      <c r="E113" s="2" t="str">
        <f t="shared" si="1"/>
        <v>Zone Terminal</v>
      </c>
    </row>
    <row r="114" spans="1:5" x14ac:dyDescent="0.4">
      <c r="A114">
        <v>113</v>
      </c>
      <c r="B114" s="2" t="s">
        <v>428</v>
      </c>
      <c r="C114" s="2" t="s">
        <v>349</v>
      </c>
      <c r="D114" s="2">
        <v>1</v>
      </c>
      <c r="E114" s="2" t="str">
        <f t="shared" si="1"/>
        <v>Zone Terminal</v>
      </c>
    </row>
    <row r="115" spans="1:5" x14ac:dyDescent="0.4">
      <c r="A115">
        <v>114</v>
      </c>
      <c r="B115" s="2" t="s">
        <v>429</v>
      </c>
      <c r="C115" s="2" t="s">
        <v>351</v>
      </c>
      <c r="D115" s="2">
        <v>1</v>
      </c>
      <c r="E115" s="2" t="str">
        <f t="shared" si="1"/>
        <v>Zone Terminal</v>
      </c>
    </row>
    <row r="116" spans="1:5" x14ac:dyDescent="0.4">
      <c r="A116">
        <v>115</v>
      </c>
      <c r="B116" s="2" t="s">
        <v>430</v>
      </c>
      <c r="C116" s="2" t="s">
        <v>353</v>
      </c>
      <c r="D116" s="2" t="s">
        <v>354</v>
      </c>
      <c r="E116" s="2" t="str">
        <f t="shared" si="1"/>
        <v>AHU</v>
      </c>
    </row>
    <row r="117" spans="1:5" x14ac:dyDescent="0.4">
      <c r="A117">
        <v>116</v>
      </c>
      <c r="B117" s="2" t="s">
        <v>431</v>
      </c>
      <c r="C117" s="2" t="s">
        <v>356</v>
      </c>
      <c r="D117" s="2" t="s">
        <v>5</v>
      </c>
      <c r="E117" s="2" t="str">
        <f t="shared" si="1"/>
        <v>AHU</v>
      </c>
    </row>
    <row r="118" spans="1:5" x14ac:dyDescent="0.4">
      <c r="A118">
        <v>117</v>
      </c>
      <c r="B118" s="2" t="s">
        <v>432</v>
      </c>
      <c r="C118" s="2" t="s">
        <v>358</v>
      </c>
      <c r="D118" s="2" t="s">
        <v>5</v>
      </c>
      <c r="E118" s="2" t="str">
        <f t="shared" si="1"/>
        <v>AHU</v>
      </c>
    </row>
    <row r="119" spans="1:5" x14ac:dyDescent="0.4">
      <c r="A119">
        <v>118</v>
      </c>
      <c r="B119" s="2" t="s">
        <v>433</v>
      </c>
      <c r="C119" s="2" t="s">
        <v>360</v>
      </c>
      <c r="D119" s="2" t="s">
        <v>5</v>
      </c>
      <c r="E119" s="2" t="str">
        <f t="shared" si="1"/>
        <v>AHU</v>
      </c>
    </row>
    <row r="120" spans="1:5" x14ac:dyDescent="0.4">
      <c r="A120">
        <v>119</v>
      </c>
      <c r="B120" s="2" t="s">
        <v>434</v>
      </c>
      <c r="C120" s="2" t="s">
        <v>362</v>
      </c>
      <c r="D120" s="2" t="s">
        <v>5</v>
      </c>
      <c r="E120" s="2" t="str">
        <f t="shared" si="1"/>
        <v>AHU</v>
      </c>
    </row>
    <row r="121" spans="1:5" x14ac:dyDescent="0.4">
      <c r="A121">
        <v>120</v>
      </c>
      <c r="B121" s="2" t="s">
        <v>435</v>
      </c>
      <c r="C121" s="2" t="s">
        <v>364</v>
      </c>
      <c r="D121" s="2" t="s">
        <v>5</v>
      </c>
      <c r="E121" s="2" t="str">
        <f t="shared" si="1"/>
        <v>AHU</v>
      </c>
    </row>
    <row r="122" spans="1:5" x14ac:dyDescent="0.4">
      <c r="A122">
        <v>121</v>
      </c>
      <c r="B122" s="2" t="s">
        <v>436</v>
      </c>
      <c r="C122" s="2" t="s">
        <v>366</v>
      </c>
      <c r="D122" s="2" t="s">
        <v>5</v>
      </c>
      <c r="E122" s="2" t="str">
        <f t="shared" si="1"/>
        <v>AHU</v>
      </c>
    </row>
    <row r="123" spans="1:5" x14ac:dyDescent="0.4">
      <c r="A123">
        <v>122</v>
      </c>
      <c r="B123" s="2" t="s">
        <v>437</v>
      </c>
      <c r="C123" s="2" t="s">
        <v>368</v>
      </c>
      <c r="D123" s="2" t="s">
        <v>262</v>
      </c>
      <c r="E123" s="2" t="str">
        <f t="shared" si="1"/>
        <v>AHU</v>
      </c>
    </row>
    <row r="124" spans="1:5" x14ac:dyDescent="0.4">
      <c r="A124">
        <v>123</v>
      </c>
      <c r="B124" s="2" t="s">
        <v>438</v>
      </c>
      <c r="C124" s="2" t="s">
        <v>370</v>
      </c>
      <c r="D124" s="2" t="s">
        <v>262</v>
      </c>
      <c r="E124" s="2" t="str">
        <f t="shared" si="1"/>
        <v>AHU</v>
      </c>
    </row>
    <row r="125" spans="1:5" x14ac:dyDescent="0.4">
      <c r="A125">
        <v>124</v>
      </c>
      <c r="B125" s="2" t="s">
        <v>439</v>
      </c>
      <c r="C125" s="2" t="s">
        <v>372</v>
      </c>
      <c r="D125" s="2" t="s">
        <v>262</v>
      </c>
      <c r="E125" s="2" t="str">
        <f t="shared" si="1"/>
        <v>AHU</v>
      </c>
    </row>
    <row r="126" spans="1:5" x14ac:dyDescent="0.4">
      <c r="A126">
        <v>125</v>
      </c>
      <c r="B126" s="2" t="s">
        <v>440</v>
      </c>
      <c r="C126" s="2" t="s">
        <v>374</v>
      </c>
      <c r="D126" s="2" t="s">
        <v>8</v>
      </c>
      <c r="E126" s="2" t="str">
        <f t="shared" si="1"/>
        <v>AHU</v>
      </c>
    </row>
    <row r="127" spans="1:5" x14ac:dyDescent="0.4">
      <c r="A127">
        <v>126</v>
      </c>
      <c r="B127" s="2" t="s">
        <v>441</v>
      </c>
      <c r="C127" s="2" t="s">
        <v>376</v>
      </c>
      <c r="D127" s="2">
        <v>1</v>
      </c>
      <c r="E127" s="2" t="str">
        <f t="shared" si="1"/>
        <v>AHU</v>
      </c>
    </row>
    <row r="128" spans="1:5" x14ac:dyDescent="0.4">
      <c r="A128">
        <v>127</v>
      </c>
      <c r="B128" s="2" t="s">
        <v>442</v>
      </c>
      <c r="C128" s="2" t="s">
        <v>378</v>
      </c>
      <c r="D128" s="2">
        <v>1</v>
      </c>
      <c r="E128" s="2" t="str">
        <f t="shared" si="1"/>
        <v>AHU</v>
      </c>
    </row>
    <row r="129" spans="1:5" x14ac:dyDescent="0.4">
      <c r="A129">
        <v>128</v>
      </c>
      <c r="B129" s="2" t="s">
        <v>443</v>
      </c>
      <c r="C129" s="2" t="s">
        <v>378</v>
      </c>
      <c r="D129" s="2">
        <v>1</v>
      </c>
      <c r="E129" s="2" t="str">
        <f t="shared" si="1"/>
        <v>AHU</v>
      </c>
    </row>
    <row r="130" spans="1:5" x14ac:dyDescent="0.4">
      <c r="A130">
        <v>129</v>
      </c>
      <c r="B130" s="2" t="s">
        <v>444</v>
      </c>
      <c r="C130" s="2" t="s">
        <v>253</v>
      </c>
      <c r="D130" s="2" t="s">
        <v>5</v>
      </c>
      <c r="E130" s="2" t="str">
        <f t="shared" si="1"/>
        <v>Zone Terminal</v>
      </c>
    </row>
    <row r="131" spans="1:5" x14ac:dyDescent="0.4">
      <c r="A131">
        <v>130</v>
      </c>
      <c r="B131" s="2" t="s">
        <v>445</v>
      </c>
      <c r="C131" s="2" t="s">
        <v>255</v>
      </c>
      <c r="D131" s="2" t="s">
        <v>5</v>
      </c>
      <c r="E131" s="2" t="str">
        <f t="shared" ref="E131:E194" si="2">IF(ISNUMBER(SEARCH("Zon", B131)), "Zone Terminal",IF(ISNUMBER(SEARCH("Wat", B131)), "Water Side","AHU"))</f>
        <v>Zone Terminal</v>
      </c>
    </row>
    <row r="132" spans="1:5" x14ac:dyDescent="0.4">
      <c r="A132">
        <v>131</v>
      </c>
      <c r="B132" s="2" t="s">
        <v>446</v>
      </c>
      <c r="C132" s="2" t="s">
        <v>257</v>
      </c>
      <c r="D132" s="2" t="s">
        <v>5</v>
      </c>
      <c r="E132" s="2" t="str">
        <f t="shared" si="2"/>
        <v>Zone Terminal</v>
      </c>
    </row>
    <row r="133" spans="1:5" x14ac:dyDescent="0.4">
      <c r="A133">
        <v>132</v>
      </c>
      <c r="B133" s="2" t="s">
        <v>447</v>
      </c>
      <c r="C133" s="2" t="s">
        <v>259</v>
      </c>
      <c r="D133" s="2" t="s">
        <v>5</v>
      </c>
      <c r="E133" s="2" t="str">
        <f t="shared" si="2"/>
        <v>Zone Terminal</v>
      </c>
    </row>
    <row r="134" spans="1:5" x14ac:dyDescent="0.4">
      <c r="A134">
        <v>133</v>
      </c>
      <c r="B134" s="2" t="s">
        <v>448</v>
      </c>
      <c r="C134" s="2" t="s">
        <v>261</v>
      </c>
      <c r="D134" s="2" t="s">
        <v>262</v>
      </c>
      <c r="E134" s="2" t="str">
        <f t="shared" si="2"/>
        <v>Zone Terminal</v>
      </c>
    </row>
    <row r="135" spans="1:5" x14ac:dyDescent="0.4">
      <c r="A135">
        <v>134</v>
      </c>
      <c r="B135" s="2" t="s">
        <v>449</v>
      </c>
      <c r="C135" s="2" t="s">
        <v>264</v>
      </c>
      <c r="D135" s="2" t="s">
        <v>262</v>
      </c>
      <c r="E135" s="2" t="str">
        <f t="shared" si="2"/>
        <v>Zone Terminal</v>
      </c>
    </row>
    <row r="136" spans="1:5" x14ac:dyDescent="0.4">
      <c r="A136">
        <v>135</v>
      </c>
      <c r="B136" s="2" t="s">
        <v>450</v>
      </c>
      <c r="C136" s="2" t="s">
        <v>266</v>
      </c>
      <c r="D136" s="2">
        <v>1</v>
      </c>
      <c r="E136" s="2" t="str">
        <f t="shared" si="2"/>
        <v>Zone Terminal</v>
      </c>
    </row>
    <row r="137" spans="1:5" x14ac:dyDescent="0.4">
      <c r="A137">
        <v>136</v>
      </c>
      <c r="B137" s="2" t="s">
        <v>451</v>
      </c>
      <c r="C137" s="2" t="s">
        <v>268</v>
      </c>
      <c r="D137" s="2">
        <v>1</v>
      </c>
      <c r="E137" s="2" t="str">
        <f t="shared" si="2"/>
        <v>Zone Terminal</v>
      </c>
    </row>
    <row r="138" spans="1:5" x14ac:dyDescent="0.4">
      <c r="A138">
        <v>137</v>
      </c>
      <c r="B138" s="2" t="s">
        <v>452</v>
      </c>
      <c r="C138" s="2" t="s">
        <v>270</v>
      </c>
      <c r="D138" s="2">
        <v>1</v>
      </c>
      <c r="E138" s="2" t="str">
        <f t="shared" si="2"/>
        <v>Zone Terminal</v>
      </c>
    </row>
    <row r="139" spans="1:5" x14ac:dyDescent="0.4">
      <c r="A139">
        <v>138</v>
      </c>
      <c r="B139" s="2" t="s">
        <v>453</v>
      </c>
      <c r="C139" s="2" t="s">
        <v>272</v>
      </c>
      <c r="D139" s="2">
        <v>1</v>
      </c>
      <c r="E139" s="2" t="str">
        <f t="shared" si="2"/>
        <v>Zone Terminal</v>
      </c>
    </row>
    <row r="140" spans="1:5" x14ac:dyDescent="0.4">
      <c r="A140">
        <v>139</v>
      </c>
      <c r="B140" s="2" t="s">
        <v>454</v>
      </c>
      <c r="C140" s="2" t="s">
        <v>274</v>
      </c>
      <c r="D140" s="2" t="s">
        <v>5</v>
      </c>
      <c r="E140" s="2" t="str">
        <f t="shared" si="2"/>
        <v>Zone Terminal</v>
      </c>
    </row>
    <row r="141" spans="1:5" x14ac:dyDescent="0.4">
      <c r="A141">
        <v>140</v>
      </c>
      <c r="B141" s="2" t="s">
        <v>455</v>
      </c>
      <c r="C141" s="2" t="s">
        <v>276</v>
      </c>
      <c r="D141" s="2" t="s">
        <v>5</v>
      </c>
      <c r="E141" s="2" t="str">
        <f t="shared" si="2"/>
        <v>Zone Terminal</v>
      </c>
    </row>
    <row r="142" spans="1:5" x14ac:dyDescent="0.4">
      <c r="A142">
        <v>141</v>
      </c>
      <c r="B142" s="2" t="s">
        <v>456</v>
      </c>
      <c r="C142" s="2" t="s">
        <v>278</v>
      </c>
      <c r="D142" s="2" t="s">
        <v>5</v>
      </c>
      <c r="E142" s="2" t="str">
        <f t="shared" si="2"/>
        <v>Zone Terminal</v>
      </c>
    </row>
    <row r="143" spans="1:5" x14ac:dyDescent="0.4">
      <c r="A143">
        <v>142</v>
      </c>
      <c r="B143" s="2" t="s">
        <v>457</v>
      </c>
      <c r="C143" s="2" t="s">
        <v>280</v>
      </c>
      <c r="D143" s="2" t="s">
        <v>5</v>
      </c>
      <c r="E143" s="2" t="str">
        <f t="shared" si="2"/>
        <v>Zone Terminal</v>
      </c>
    </row>
    <row r="144" spans="1:5" x14ac:dyDescent="0.4">
      <c r="A144">
        <v>143</v>
      </c>
      <c r="B144" s="2" t="s">
        <v>458</v>
      </c>
      <c r="C144" s="2" t="s">
        <v>282</v>
      </c>
      <c r="D144" s="2" t="s">
        <v>262</v>
      </c>
      <c r="E144" s="2" t="str">
        <f t="shared" si="2"/>
        <v>Zone Terminal</v>
      </c>
    </row>
    <row r="145" spans="1:5" x14ac:dyDescent="0.4">
      <c r="A145">
        <v>144</v>
      </c>
      <c r="B145" s="2" t="s">
        <v>459</v>
      </c>
      <c r="C145" s="2" t="s">
        <v>284</v>
      </c>
      <c r="D145" s="2" t="s">
        <v>262</v>
      </c>
      <c r="E145" s="2" t="str">
        <f t="shared" si="2"/>
        <v>Zone Terminal</v>
      </c>
    </row>
    <row r="146" spans="1:5" x14ac:dyDescent="0.4">
      <c r="A146">
        <v>145</v>
      </c>
      <c r="B146" s="2" t="s">
        <v>460</v>
      </c>
      <c r="C146" s="2" t="s">
        <v>286</v>
      </c>
      <c r="D146" s="2">
        <v>1</v>
      </c>
      <c r="E146" s="2" t="str">
        <f t="shared" si="2"/>
        <v>Zone Terminal</v>
      </c>
    </row>
    <row r="147" spans="1:5" x14ac:dyDescent="0.4">
      <c r="A147">
        <v>146</v>
      </c>
      <c r="B147" s="2" t="s">
        <v>461</v>
      </c>
      <c r="C147" s="2" t="s">
        <v>288</v>
      </c>
      <c r="D147" s="2">
        <v>1</v>
      </c>
      <c r="E147" s="2" t="str">
        <f t="shared" si="2"/>
        <v>Zone Terminal</v>
      </c>
    </row>
    <row r="148" spans="1:5" x14ac:dyDescent="0.4">
      <c r="A148">
        <v>147</v>
      </c>
      <c r="B148" s="2" t="s">
        <v>462</v>
      </c>
      <c r="C148" s="2" t="s">
        <v>290</v>
      </c>
      <c r="D148" s="2">
        <v>1</v>
      </c>
      <c r="E148" s="2" t="str">
        <f t="shared" si="2"/>
        <v>Zone Terminal</v>
      </c>
    </row>
    <row r="149" spans="1:5" x14ac:dyDescent="0.4">
      <c r="A149">
        <v>148</v>
      </c>
      <c r="B149" s="2" t="s">
        <v>463</v>
      </c>
      <c r="C149" s="2" t="s">
        <v>292</v>
      </c>
      <c r="D149" s="2">
        <v>1</v>
      </c>
      <c r="E149" s="2" t="str">
        <f t="shared" si="2"/>
        <v>Zone Terminal</v>
      </c>
    </row>
    <row r="150" spans="1:5" x14ac:dyDescent="0.4">
      <c r="A150">
        <v>149</v>
      </c>
      <c r="B150" s="2" t="s">
        <v>464</v>
      </c>
      <c r="C150" s="2" t="s">
        <v>665</v>
      </c>
      <c r="D150" s="2" t="s">
        <v>5</v>
      </c>
      <c r="E150" s="2" t="str">
        <f t="shared" si="2"/>
        <v>Zone Terminal</v>
      </c>
    </row>
    <row r="151" spans="1:5" x14ac:dyDescent="0.4">
      <c r="A151">
        <v>150</v>
      </c>
      <c r="B151" s="2" t="s">
        <v>465</v>
      </c>
      <c r="C151" s="2" t="s">
        <v>295</v>
      </c>
      <c r="D151" s="2" t="s">
        <v>5</v>
      </c>
      <c r="E151" s="2" t="str">
        <f t="shared" si="2"/>
        <v>Zone Terminal</v>
      </c>
    </row>
    <row r="152" spans="1:5" x14ac:dyDescent="0.4">
      <c r="A152">
        <v>151</v>
      </c>
      <c r="B152" s="2" t="s">
        <v>466</v>
      </c>
      <c r="C152" s="2" t="s">
        <v>297</v>
      </c>
      <c r="D152" s="2" t="s">
        <v>5</v>
      </c>
      <c r="E152" s="2" t="str">
        <f t="shared" si="2"/>
        <v>Zone Terminal</v>
      </c>
    </row>
    <row r="153" spans="1:5" x14ac:dyDescent="0.4">
      <c r="A153">
        <v>152</v>
      </c>
      <c r="B153" s="2" t="s">
        <v>467</v>
      </c>
      <c r="C153" s="2" t="s">
        <v>299</v>
      </c>
      <c r="D153" s="2" t="s">
        <v>5</v>
      </c>
      <c r="E153" s="2" t="str">
        <f t="shared" si="2"/>
        <v>Zone Terminal</v>
      </c>
    </row>
    <row r="154" spans="1:5" x14ac:dyDescent="0.4">
      <c r="A154">
        <v>153</v>
      </c>
      <c r="B154" s="2" t="s">
        <v>468</v>
      </c>
      <c r="C154" s="2" t="s">
        <v>301</v>
      </c>
      <c r="D154" s="2" t="s">
        <v>262</v>
      </c>
      <c r="E154" s="2" t="str">
        <f t="shared" si="2"/>
        <v>Zone Terminal</v>
      </c>
    </row>
    <row r="155" spans="1:5" x14ac:dyDescent="0.4">
      <c r="A155">
        <v>154</v>
      </c>
      <c r="B155" s="2" t="s">
        <v>469</v>
      </c>
      <c r="C155" s="2" t="s">
        <v>303</v>
      </c>
      <c r="D155" s="2" t="s">
        <v>262</v>
      </c>
      <c r="E155" s="2" t="str">
        <f t="shared" si="2"/>
        <v>Zone Terminal</v>
      </c>
    </row>
    <row r="156" spans="1:5" x14ac:dyDescent="0.4">
      <c r="A156">
        <v>155</v>
      </c>
      <c r="B156" s="2" t="s">
        <v>470</v>
      </c>
      <c r="C156" s="2" t="s">
        <v>305</v>
      </c>
      <c r="D156" s="2">
        <v>1</v>
      </c>
      <c r="E156" s="2" t="str">
        <f t="shared" si="2"/>
        <v>Zone Terminal</v>
      </c>
    </row>
    <row r="157" spans="1:5" x14ac:dyDescent="0.4">
      <c r="A157">
        <v>156</v>
      </c>
      <c r="B157" s="2" t="s">
        <v>471</v>
      </c>
      <c r="C157" s="2" t="s">
        <v>307</v>
      </c>
      <c r="D157" s="2">
        <v>1</v>
      </c>
      <c r="E157" s="2" t="str">
        <f t="shared" si="2"/>
        <v>Zone Terminal</v>
      </c>
    </row>
    <row r="158" spans="1:5" x14ac:dyDescent="0.4">
      <c r="A158">
        <v>157</v>
      </c>
      <c r="B158" s="2" t="s">
        <v>472</v>
      </c>
      <c r="C158" s="2" t="s">
        <v>309</v>
      </c>
      <c r="D158" s="2">
        <v>1</v>
      </c>
      <c r="E158" s="2" t="str">
        <f t="shared" si="2"/>
        <v>Zone Terminal</v>
      </c>
    </row>
    <row r="159" spans="1:5" x14ac:dyDescent="0.4">
      <c r="A159">
        <v>158</v>
      </c>
      <c r="B159" s="2" t="s">
        <v>473</v>
      </c>
      <c r="C159" s="2" t="s">
        <v>311</v>
      </c>
      <c r="D159" s="2">
        <v>1</v>
      </c>
      <c r="E159" s="2" t="str">
        <f t="shared" si="2"/>
        <v>Zone Terminal</v>
      </c>
    </row>
    <row r="160" spans="1:5" x14ac:dyDescent="0.4">
      <c r="A160">
        <v>159</v>
      </c>
      <c r="B160" s="2" t="s">
        <v>474</v>
      </c>
      <c r="C160" s="2" t="s">
        <v>313</v>
      </c>
      <c r="D160" s="2" t="s">
        <v>5</v>
      </c>
      <c r="E160" s="2" t="str">
        <f t="shared" si="2"/>
        <v>Zone Terminal</v>
      </c>
    </row>
    <row r="161" spans="1:5" x14ac:dyDescent="0.4">
      <c r="A161">
        <v>160</v>
      </c>
      <c r="B161" s="2" t="s">
        <v>475</v>
      </c>
      <c r="C161" s="2" t="s">
        <v>315</v>
      </c>
      <c r="D161" s="2" t="s">
        <v>5</v>
      </c>
      <c r="E161" s="2" t="str">
        <f t="shared" si="2"/>
        <v>Zone Terminal</v>
      </c>
    </row>
    <row r="162" spans="1:5" x14ac:dyDescent="0.4">
      <c r="A162">
        <v>161</v>
      </c>
      <c r="B162" s="2" t="s">
        <v>476</v>
      </c>
      <c r="C162" s="2" t="s">
        <v>317</v>
      </c>
      <c r="D162" s="2" t="s">
        <v>5</v>
      </c>
      <c r="E162" s="2" t="str">
        <f t="shared" si="2"/>
        <v>Zone Terminal</v>
      </c>
    </row>
    <row r="163" spans="1:5" x14ac:dyDescent="0.4">
      <c r="A163">
        <v>162</v>
      </c>
      <c r="B163" s="2" t="s">
        <v>477</v>
      </c>
      <c r="C163" s="2" t="s">
        <v>319</v>
      </c>
      <c r="D163" s="2" t="s">
        <v>5</v>
      </c>
      <c r="E163" s="2" t="str">
        <f t="shared" si="2"/>
        <v>Zone Terminal</v>
      </c>
    </row>
    <row r="164" spans="1:5" x14ac:dyDescent="0.4">
      <c r="A164">
        <v>163</v>
      </c>
      <c r="B164" s="2" t="s">
        <v>478</v>
      </c>
      <c r="C164" s="2" t="s">
        <v>321</v>
      </c>
      <c r="D164" s="2" t="s">
        <v>262</v>
      </c>
      <c r="E164" s="2" t="str">
        <f t="shared" si="2"/>
        <v>Zone Terminal</v>
      </c>
    </row>
    <row r="165" spans="1:5" x14ac:dyDescent="0.4">
      <c r="A165">
        <v>164</v>
      </c>
      <c r="B165" s="2" t="s">
        <v>479</v>
      </c>
      <c r="C165" s="2" t="s">
        <v>323</v>
      </c>
      <c r="D165" s="2" t="s">
        <v>262</v>
      </c>
      <c r="E165" s="2" t="str">
        <f t="shared" si="2"/>
        <v>Zone Terminal</v>
      </c>
    </row>
    <row r="166" spans="1:5" x14ac:dyDescent="0.4">
      <c r="A166">
        <v>165</v>
      </c>
      <c r="B166" s="2" t="s">
        <v>480</v>
      </c>
      <c r="C166" s="2" t="s">
        <v>325</v>
      </c>
      <c r="D166" s="2">
        <v>1</v>
      </c>
      <c r="E166" s="2" t="str">
        <f t="shared" si="2"/>
        <v>Zone Terminal</v>
      </c>
    </row>
    <row r="167" spans="1:5" x14ac:dyDescent="0.4">
      <c r="A167">
        <v>166</v>
      </c>
      <c r="B167" s="2" t="s">
        <v>481</v>
      </c>
      <c r="C167" s="2" t="s">
        <v>327</v>
      </c>
      <c r="D167" s="2">
        <v>1</v>
      </c>
      <c r="E167" s="2" t="str">
        <f t="shared" si="2"/>
        <v>Zone Terminal</v>
      </c>
    </row>
    <row r="168" spans="1:5" x14ac:dyDescent="0.4">
      <c r="A168">
        <v>167</v>
      </c>
      <c r="B168" s="2" t="s">
        <v>482</v>
      </c>
      <c r="C168" s="2" t="s">
        <v>329</v>
      </c>
      <c r="D168" s="2">
        <v>1</v>
      </c>
      <c r="E168" s="2" t="str">
        <f t="shared" si="2"/>
        <v>Zone Terminal</v>
      </c>
    </row>
    <row r="169" spans="1:5" x14ac:dyDescent="0.4">
      <c r="A169">
        <v>168</v>
      </c>
      <c r="B169" s="2" t="s">
        <v>483</v>
      </c>
      <c r="C169" s="2" t="s">
        <v>331</v>
      </c>
      <c r="D169" s="2">
        <v>1</v>
      </c>
      <c r="E169" s="2" t="str">
        <f t="shared" si="2"/>
        <v>Zone Terminal</v>
      </c>
    </row>
    <row r="170" spans="1:5" x14ac:dyDescent="0.4">
      <c r="A170">
        <v>169</v>
      </c>
      <c r="B170" s="2" t="s">
        <v>484</v>
      </c>
      <c r="C170" s="2" t="s">
        <v>333</v>
      </c>
      <c r="D170" s="2" t="s">
        <v>5</v>
      </c>
      <c r="E170" s="2" t="str">
        <f t="shared" si="2"/>
        <v>Zone Terminal</v>
      </c>
    </row>
    <row r="171" spans="1:5" x14ac:dyDescent="0.4">
      <c r="A171">
        <v>170</v>
      </c>
      <c r="B171" s="2" t="s">
        <v>485</v>
      </c>
      <c r="C171" s="2" t="s">
        <v>335</v>
      </c>
      <c r="D171" s="2" t="s">
        <v>5</v>
      </c>
      <c r="E171" s="2" t="str">
        <f t="shared" si="2"/>
        <v>Zone Terminal</v>
      </c>
    </row>
    <row r="172" spans="1:5" x14ac:dyDescent="0.4">
      <c r="A172">
        <v>171</v>
      </c>
      <c r="B172" s="2" t="s">
        <v>486</v>
      </c>
      <c r="C172" s="2" t="s">
        <v>337</v>
      </c>
      <c r="D172" s="2" t="s">
        <v>5</v>
      </c>
      <c r="E172" s="2" t="str">
        <f t="shared" si="2"/>
        <v>Zone Terminal</v>
      </c>
    </row>
    <row r="173" spans="1:5" x14ac:dyDescent="0.4">
      <c r="A173">
        <v>172</v>
      </c>
      <c r="B173" s="2" t="s">
        <v>487</v>
      </c>
      <c r="C173" s="2" t="s">
        <v>339</v>
      </c>
      <c r="D173" s="2" t="s">
        <v>5</v>
      </c>
      <c r="E173" s="2" t="str">
        <f t="shared" si="2"/>
        <v>Zone Terminal</v>
      </c>
    </row>
    <row r="174" spans="1:5" x14ac:dyDescent="0.4">
      <c r="A174">
        <v>173</v>
      </c>
      <c r="B174" s="2" t="s">
        <v>488</v>
      </c>
      <c r="C174" s="2" t="s">
        <v>341</v>
      </c>
      <c r="D174" s="2" t="s">
        <v>262</v>
      </c>
      <c r="E174" s="2" t="str">
        <f t="shared" si="2"/>
        <v>Zone Terminal</v>
      </c>
    </row>
    <row r="175" spans="1:5" x14ac:dyDescent="0.4">
      <c r="A175">
        <v>174</v>
      </c>
      <c r="B175" s="2" t="s">
        <v>489</v>
      </c>
      <c r="C175" s="2" t="s">
        <v>343</v>
      </c>
      <c r="D175" s="2" t="s">
        <v>262</v>
      </c>
      <c r="E175" s="2" t="str">
        <f t="shared" si="2"/>
        <v>Zone Terminal</v>
      </c>
    </row>
    <row r="176" spans="1:5" x14ac:dyDescent="0.4">
      <c r="A176">
        <v>175</v>
      </c>
      <c r="B176" s="2" t="s">
        <v>490</v>
      </c>
      <c r="C176" s="2" t="s">
        <v>345</v>
      </c>
      <c r="D176" s="2">
        <v>1</v>
      </c>
      <c r="E176" s="2" t="str">
        <f t="shared" si="2"/>
        <v>Zone Terminal</v>
      </c>
    </row>
    <row r="177" spans="1:5" x14ac:dyDescent="0.4">
      <c r="A177">
        <v>176</v>
      </c>
      <c r="B177" s="2" t="s">
        <v>491</v>
      </c>
      <c r="C177" s="2" t="s">
        <v>347</v>
      </c>
      <c r="D177" s="2">
        <v>1</v>
      </c>
      <c r="E177" s="2" t="str">
        <f t="shared" si="2"/>
        <v>Zone Terminal</v>
      </c>
    </row>
    <row r="178" spans="1:5" x14ac:dyDescent="0.4">
      <c r="A178">
        <v>177</v>
      </c>
      <c r="B178" s="2" t="s">
        <v>492</v>
      </c>
      <c r="C178" s="2" t="s">
        <v>349</v>
      </c>
      <c r="D178" s="2">
        <v>1</v>
      </c>
      <c r="E178" s="2" t="str">
        <f t="shared" si="2"/>
        <v>Zone Terminal</v>
      </c>
    </row>
    <row r="179" spans="1:5" x14ac:dyDescent="0.4">
      <c r="A179">
        <v>178</v>
      </c>
      <c r="B179" s="2" t="s">
        <v>493</v>
      </c>
      <c r="C179" s="2" t="s">
        <v>351</v>
      </c>
      <c r="D179" s="2">
        <v>1</v>
      </c>
      <c r="E179" s="2" t="str">
        <f t="shared" si="2"/>
        <v>Zone Terminal</v>
      </c>
    </row>
    <row r="180" spans="1:5" x14ac:dyDescent="0.4">
      <c r="A180">
        <v>179</v>
      </c>
      <c r="B180" s="2" t="s">
        <v>494</v>
      </c>
      <c r="C180" s="2" t="s">
        <v>353</v>
      </c>
      <c r="D180" s="2" t="s">
        <v>354</v>
      </c>
      <c r="E180" s="2" t="str">
        <f t="shared" si="2"/>
        <v>AHU</v>
      </c>
    </row>
    <row r="181" spans="1:5" x14ac:dyDescent="0.4">
      <c r="A181">
        <v>180</v>
      </c>
      <c r="B181" s="2" t="s">
        <v>495</v>
      </c>
      <c r="C181" s="2" t="s">
        <v>356</v>
      </c>
      <c r="D181" s="2" t="s">
        <v>5</v>
      </c>
      <c r="E181" s="2" t="str">
        <f t="shared" si="2"/>
        <v>AHU</v>
      </c>
    </row>
    <row r="182" spans="1:5" x14ac:dyDescent="0.4">
      <c r="A182">
        <v>181</v>
      </c>
      <c r="B182" s="2" t="s">
        <v>496</v>
      </c>
      <c r="C182" s="2" t="s">
        <v>358</v>
      </c>
      <c r="D182" s="2" t="s">
        <v>5</v>
      </c>
      <c r="E182" s="2" t="str">
        <f t="shared" si="2"/>
        <v>AHU</v>
      </c>
    </row>
    <row r="183" spans="1:5" x14ac:dyDescent="0.4">
      <c r="A183">
        <v>182</v>
      </c>
      <c r="B183" s="2" t="s">
        <v>497</v>
      </c>
      <c r="C183" s="2" t="s">
        <v>360</v>
      </c>
      <c r="D183" s="2" t="s">
        <v>5</v>
      </c>
      <c r="E183" s="2" t="str">
        <f t="shared" si="2"/>
        <v>AHU</v>
      </c>
    </row>
    <row r="184" spans="1:5" x14ac:dyDescent="0.4">
      <c r="A184">
        <v>183</v>
      </c>
      <c r="B184" s="2" t="s">
        <v>498</v>
      </c>
      <c r="C184" s="2" t="s">
        <v>362</v>
      </c>
      <c r="D184" s="2" t="s">
        <v>5</v>
      </c>
      <c r="E184" s="2" t="str">
        <f t="shared" si="2"/>
        <v>AHU</v>
      </c>
    </row>
    <row r="185" spans="1:5" x14ac:dyDescent="0.4">
      <c r="A185">
        <v>184</v>
      </c>
      <c r="B185" s="2" t="s">
        <v>499</v>
      </c>
      <c r="C185" s="2" t="s">
        <v>364</v>
      </c>
      <c r="D185" s="2" t="s">
        <v>5</v>
      </c>
      <c r="E185" s="2" t="str">
        <f t="shared" si="2"/>
        <v>AHU</v>
      </c>
    </row>
    <row r="186" spans="1:5" x14ac:dyDescent="0.4">
      <c r="A186">
        <v>185</v>
      </c>
      <c r="B186" s="2" t="s">
        <v>500</v>
      </c>
      <c r="C186" s="2" t="s">
        <v>366</v>
      </c>
      <c r="D186" s="2" t="s">
        <v>5</v>
      </c>
      <c r="E186" s="2" t="str">
        <f t="shared" si="2"/>
        <v>AHU</v>
      </c>
    </row>
    <row r="187" spans="1:5" x14ac:dyDescent="0.4">
      <c r="A187">
        <v>186</v>
      </c>
      <c r="B187" s="2" t="s">
        <v>501</v>
      </c>
      <c r="C187" s="2" t="s">
        <v>368</v>
      </c>
      <c r="D187" s="2" t="s">
        <v>262</v>
      </c>
      <c r="E187" s="2" t="str">
        <f t="shared" si="2"/>
        <v>AHU</v>
      </c>
    </row>
    <row r="188" spans="1:5" x14ac:dyDescent="0.4">
      <c r="A188">
        <v>187</v>
      </c>
      <c r="B188" s="2" t="s">
        <v>502</v>
      </c>
      <c r="C188" s="2" t="s">
        <v>370</v>
      </c>
      <c r="D188" s="2" t="s">
        <v>262</v>
      </c>
      <c r="E188" s="2" t="str">
        <f t="shared" si="2"/>
        <v>AHU</v>
      </c>
    </row>
    <row r="189" spans="1:5" x14ac:dyDescent="0.4">
      <c r="A189">
        <v>188</v>
      </c>
      <c r="B189" s="2" t="s">
        <v>503</v>
      </c>
      <c r="C189" s="2" t="s">
        <v>372</v>
      </c>
      <c r="D189" s="2" t="s">
        <v>262</v>
      </c>
      <c r="E189" s="2" t="str">
        <f t="shared" si="2"/>
        <v>AHU</v>
      </c>
    </row>
    <row r="190" spans="1:5" x14ac:dyDescent="0.4">
      <c r="A190">
        <v>189</v>
      </c>
      <c r="B190" s="2" t="s">
        <v>504</v>
      </c>
      <c r="C190" s="2" t="s">
        <v>374</v>
      </c>
      <c r="D190" s="2" t="s">
        <v>8</v>
      </c>
      <c r="E190" s="2" t="str">
        <f t="shared" si="2"/>
        <v>AHU</v>
      </c>
    </row>
    <row r="191" spans="1:5" x14ac:dyDescent="0.4">
      <c r="A191">
        <v>190</v>
      </c>
      <c r="B191" s="2" t="s">
        <v>505</v>
      </c>
      <c r="C191" s="2" t="s">
        <v>376</v>
      </c>
      <c r="D191" s="2">
        <v>1</v>
      </c>
      <c r="E191" s="2" t="str">
        <f t="shared" si="2"/>
        <v>AHU</v>
      </c>
    </row>
    <row r="192" spans="1:5" x14ac:dyDescent="0.4">
      <c r="A192">
        <v>191</v>
      </c>
      <c r="B192" s="2" t="s">
        <v>506</v>
      </c>
      <c r="C192" s="2" t="s">
        <v>378</v>
      </c>
      <c r="D192" s="2">
        <v>1</v>
      </c>
      <c r="E192" s="2" t="str">
        <f t="shared" si="2"/>
        <v>AHU</v>
      </c>
    </row>
    <row r="193" spans="1:5" x14ac:dyDescent="0.4">
      <c r="A193">
        <v>192</v>
      </c>
      <c r="B193" s="2" t="s">
        <v>507</v>
      </c>
      <c r="C193" s="2" t="s">
        <v>378</v>
      </c>
      <c r="D193" s="2">
        <v>1</v>
      </c>
      <c r="E193" s="2" t="str">
        <f t="shared" si="2"/>
        <v>AHU</v>
      </c>
    </row>
    <row r="194" spans="1:5" x14ac:dyDescent="0.4">
      <c r="A194">
        <v>193</v>
      </c>
      <c r="B194" s="2" t="s">
        <v>508</v>
      </c>
      <c r="C194" s="2" t="s">
        <v>509</v>
      </c>
      <c r="D194" s="2" t="s">
        <v>5</v>
      </c>
      <c r="E194" s="2" t="str">
        <f t="shared" si="2"/>
        <v>Water Side</v>
      </c>
    </row>
    <row r="195" spans="1:5" x14ac:dyDescent="0.4">
      <c r="A195">
        <v>194</v>
      </c>
      <c r="B195" s="2" t="s">
        <v>510</v>
      </c>
      <c r="C195" s="2" t="s">
        <v>511</v>
      </c>
      <c r="D195" s="2" t="s">
        <v>5</v>
      </c>
      <c r="E195" s="2" t="str">
        <f t="shared" ref="E195:E258" si="3">IF(ISNUMBER(SEARCH("Zon", B195)), "Zone Terminal",IF(ISNUMBER(SEARCH("Wat", B195)), "Water Side","AHU"))</f>
        <v>Water Side</v>
      </c>
    </row>
    <row r="196" spans="1:5" x14ac:dyDescent="0.4">
      <c r="A196">
        <v>195</v>
      </c>
      <c r="B196" s="2" t="s">
        <v>512</v>
      </c>
      <c r="C196" s="2" t="s">
        <v>513</v>
      </c>
      <c r="D196" s="2" t="s">
        <v>354</v>
      </c>
      <c r="E196" s="2" t="str">
        <f t="shared" si="3"/>
        <v>Water Side</v>
      </c>
    </row>
    <row r="197" spans="1:5" x14ac:dyDescent="0.4">
      <c r="A197">
        <v>196</v>
      </c>
      <c r="B197" s="2" t="s">
        <v>514</v>
      </c>
      <c r="C197" s="2" t="s">
        <v>515</v>
      </c>
      <c r="D197" s="2" t="s">
        <v>354</v>
      </c>
      <c r="E197" s="2" t="str">
        <f t="shared" si="3"/>
        <v>Water Side</v>
      </c>
    </row>
    <row r="198" spans="1:5" x14ac:dyDescent="0.4">
      <c r="A198">
        <v>197</v>
      </c>
      <c r="B198" s="2" t="s">
        <v>516</v>
      </c>
      <c r="C198" s="2" t="s">
        <v>517</v>
      </c>
      <c r="D198" s="2" t="s">
        <v>354</v>
      </c>
      <c r="E198" s="2" t="str">
        <f t="shared" si="3"/>
        <v>Water Side</v>
      </c>
    </row>
    <row r="199" spans="1:5" x14ac:dyDescent="0.4">
      <c r="A199">
        <v>198</v>
      </c>
      <c r="B199" s="2" t="s">
        <v>518</v>
      </c>
      <c r="C199" s="2" t="s">
        <v>509</v>
      </c>
      <c r="D199" s="2" t="s">
        <v>5</v>
      </c>
      <c r="E199" s="2" t="str">
        <f t="shared" si="3"/>
        <v>Water Side</v>
      </c>
    </row>
    <row r="200" spans="1:5" x14ac:dyDescent="0.4">
      <c r="A200">
        <v>199</v>
      </c>
      <c r="B200" s="2" t="s">
        <v>519</v>
      </c>
      <c r="C200" s="2" t="s">
        <v>511</v>
      </c>
      <c r="D200" s="2" t="s">
        <v>5</v>
      </c>
      <c r="E200" s="2" t="str">
        <f t="shared" si="3"/>
        <v>Water Side</v>
      </c>
    </row>
    <row r="201" spans="1:5" x14ac:dyDescent="0.4">
      <c r="A201">
        <v>200</v>
      </c>
      <c r="B201" s="2" t="s">
        <v>520</v>
      </c>
      <c r="C201" s="2" t="s">
        <v>521</v>
      </c>
      <c r="D201" s="2" t="s">
        <v>354</v>
      </c>
      <c r="E201" s="2" t="str">
        <f t="shared" si="3"/>
        <v>Water Side</v>
      </c>
    </row>
    <row r="202" spans="1:5" x14ac:dyDescent="0.4">
      <c r="A202">
        <v>201</v>
      </c>
      <c r="B202" s="2" t="s">
        <v>522</v>
      </c>
      <c r="C202" s="2" t="s">
        <v>517</v>
      </c>
      <c r="D202" s="2" t="s">
        <v>354</v>
      </c>
      <c r="E202" s="2" t="str">
        <f t="shared" si="3"/>
        <v>Water Side</v>
      </c>
    </row>
    <row r="203" spans="1:5" x14ac:dyDescent="0.4">
      <c r="A203">
        <v>202</v>
      </c>
      <c r="B203" s="2" t="s">
        <v>523</v>
      </c>
      <c r="C203" s="2" t="s">
        <v>524</v>
      </c>
      <c r="D203" s="2" t="s">
        <v>525</v>
      </c>
      <c r="E203" s="2" t="str">
        <f t="shared" si="3"/>
        <v>AHU</v>
      </c>
    </row>
    <row r="204" spans="1:5" x14ac:dyDescent="0.4">
      <c r="A204">
        <v>203</v>
      </c>
      <c r="B204" s="2" t="s">
        <v>526</v>
      </c>
      <c r="C204" s="2" t="s">
        <v>527</v>
      </c>
      <c r="D204" s="2" t="s">
        <v>528</v>
      </c>
      <c r="E204" s="2" t="str">
        <f t="shared" si="3"/>
        <v>AHU</v>
      </c>
    </row>
    <row r="205" spans="1:5" x14ac:dyDescent="0.4">
      <c r="A205">
        <v>204</v>
      </c>
      <c r="B205" s="2" t="s">
        <v>529</v>
      </c>
      <c r="C205" s="2" t="s">
        <v>530</v>
      </c>
      <c r="D205" s="2" t="s">
        <v>531</v>
      </c>
      <c r="E205" s="2" t="str">
        <f t="shared" si="3"/>
        <v>AHU</v>
      </c>
    </row>
    <row r="206" spans="1:5" x14ac:dyDescent="0.4">
      <c r="A206">
        <v>205</v>
      </c>
      <c r="B206" s="2" t="s">
        <v>532</v>
      </c>
      <c r="C206" s="2" t="s">
        <v>533</v>
      </c>
      <c r="D206" s="2" t="s">
        <v>531</v>
      </c>
      <c r="E206" s="2" t="str">
        <f t="shared" si="3"/>
        <v>AHU</v>
      </c>
    </row>
    <row r="207" spans="1:5" x14ac:dyDescent="0.4">
      <c r="A207">
        <v>206</v>
      </c>
      <c r="B207" s="2" t="s">
        <v>534</v>
      </c>
      <c r="C207" s="2" t="s">
        <v>535</v>
      </c>
      <c r="D207" s="2" t="s">
        <v>531</v>
      </c>
      <c r="E207" s="2" t="str">
        <f t="shared" si="3"/>
        <v>AHU</v>
      </c>
    </row>
    <row r="208" spans="1:5" x14ac:dyDescent="0.4">
      <c r="A208">
        <v>207</v>
      </c>
      <c r="B208" s="2" t="s">
        <v>536</v>
      </c>
      <c r="C208" s="2" t="s">
        <v>537</v>
      </c>
      <c r="D208" s="2" t="s">
        <v>531</v>
      </c>
      <c r="E208" s="2" t="str">
        <f t="shared" si="3"/>
        <v>AHU</v>
      </c>
    </row>
    <row r="209" spans="1:5" x14ac:dyDescent="0.4">
      <c r="A209">
        <v>208</v>
      </c>
      <c r="B209" s="2" t="s">
        <v>538</v>
      </c>
      <c r="C209" s="2" t="s">
        <v>539</v>
      </c>
      <c r="D209" s="2" t="s">
        <v>540</v>
      </c>
      <c r="E209" s="2" t="str">
        <f t="shared" si="3"/>
        <v>AHU</v>
      </c>
    </row>
    <row r="210" spans="1:5" x14ac:dyDescent="0.4">
      <c r="A210">
        <v>209</v>
      </c>
      <c r="B210" s="2" t="s">
        <v>541</v>
      </c>
      <c r="C210" s="2" t="s">
        <v>542</v>
      </c>
      <c r="D210" s="2" t="s">
        <v>540</v>
      </c>
      <c r="E210" s="2" t="str">
        <f t="shared" si="3"/>
        <v>AHU</v>
      </c>
    </row>
    <row r="211" spans="1:5" x14ac:dyDescent="0.4">
      <c r="A211">
        <v>210</v>
      </c>
      <c r="B211" s="2" t="s">
        <v>543</v>
      </c>
      <c r="C211" s="2" t="s">
        <v>544</v>
      </c>
      <c r="D211" s="2">
        <v>1</v>
      </c>
      <c r="E211" s="2" t="str">
        <f t="shared" si="3"/>
        <v>AHU</v>
      </c>
    </row>
    <row r="212" spans="1:5" x14ac:dyDescent="0.4">
      <c r="A212">
        <v>211</v>
      </c>
      <c r="B212" s="2" t="s">
        <v>545</v>
      </c>
      <c r="C212" s="2" t="s">
        <v>546</v>
      </c>
      <c r="D212" s="2">
        <v>1</v>
      </c>
      <c r="E212" s="2" t="str">
        <f t="shared" si="3"/>
        <v>AHU</v>
      </c>
    </row>
    <row r="213" spans="1:5" x14ac:dyDescent="0.4">
      <c r="A213">
        <v>212</v>
      </c>
      <c r="B213" s="2" t="s">
        <v>547</v>
      </c>
      <c r="C213" s="2" t="s">
        <v>548</v>
      </c>
      <c r="D213" s="2" t="s">
        <v>8</v>
      </c>
      <c r="E213" s="2" t="str">
        <f t="shared" si="3"/>
        <v>AHU</v>
      </c>
    </row>
    <row r="214" spans="1:5" x14ac:dyDescent="0.4">
      <c r="A214">
        <v>213</v>
      </c>
      <c r="B214" s="2" t="s">
        <v>549</v>
      </c>
      <c r="C214" s="2" t="s">
        <v>550</v>
      </c>
      <c r="D214" s="2">
        <v>1</v>
      </c>
      <c r="E214" s="2" t="str">
        <f t="shared" si="3"/>
        <v>AHU</v>
      </c>
    </row>
    <row r="215" spans="1:5" x14ac:dyDescent="0.4">
      <c r="A215">
        <v>214</v>
      </c>
      <c r="B215" s="2" t="s">
        <v>551</v>
      </c>
      <c r="C215" s="2" t="s">
        <v>552</v>
      </c>
      <c r="D215" s="2" t="s">
        <v>540</v>
      </c>
      <c r="E215" s="2" t="str">
        <f t="shared" si="3"/>
        <v>AHU</v>
      </c>
    </row>
    <row r="216" spans="1:5" x14ac:dyDescent="0.4">
      <c r="A216">
        <v>215</v>
      </c>
      <c r="B216" s="2" t="s">
        <v>553</v>
      </c>
      <c r="C216" s="2" t="s">
        <v>554</v>
      </c>
      <c r="D216" s="2" t="s">
        <v>540</v>
      </c>
      <c r="E216" s="2" t="str">
        <f t="shared" si="3"/>
        <v>AHU</v>
      </c>
    </row>
    <row r="217" spans="1:5" x14ac:dyDescent="0.4">
      <c r="A217">
        <v>216</v>
      </c>
      <c r="B217" s="2" t="s">
        <v>555</v>
      </c>
      <c r="C217" s="2" t="s">
        <v>556</v>
      </c>
      <c r="D217" s="2" t="s">
        <v>540</v>
      </c>
      <c r="E217" s="2" t="str">
        <f t="shared" si="3"/>
        <v>AHU</v>
      </c>
    </row>
    <row r="218" spans="1:5" x14ac:dyDescent="0.4">
      <c r="A218">
        <v>217</v>
      </c>
      <c r="B218" s="2" t="s">
        <v>557</v>
      </c>
      <c r="C218" s="2" t="s">
        <v>558</v>
      </c>
      <c r="D218" s="2" t="s">
        <v>528</v>
      </c>
      <c r="E218" s="2" t="str">
        <f t="shared" si="3"/>
        <v>AHU</v>
      </c>
    </row>
    <row r="219" spans="1:5" x14ac:dyDescent="0.4">
      <c r="A219">
        <v>218</v>
      </c>
      <c r="B219" s="2" t="s">
        <v>559</v>
      </c>
      <c r="C219" s="2" t="s">
        <v>560</v>
      </c>
      <c r="D219" s="2" t="s">
        <v>540</v>
      </c>
      <c r="E219" s="2" t="str">
        <f t="shared" si="3"/>
        <v>AHU</v>
      </c>
    </row>
    <row r="220" spans="1:5" x14ac:dyDescent="0.4">
      <c r="A220">
        <v>219</v>
      </c>
      <c r="B220" s="2" t="s">
        <v>561</v>
      </c>
      <c r="C220" s="2" t="s">
        <v>562</v>
      </c>
      <c r="D220" s="2" t="s">
        <v>5</v>
      </c>
      <c r="E220" s="2" t="str">
        <f t="shared" si="3"/>
        <v>AHU</v>
      </c>
    </row>
    <row r="221" spans="1:5" x14ac:dyDescent="0.4">
      <c r="A221">
        <v>220</v>
      </c>
      <c r="B221" s="2" t="s">
        <v>563</v>
      </c>
      <c r="C221" s="2" t="s">
        <v>564</v>
      </c>
      <c r="D221" s="2" t="s">
        <v>5</v>
      </c>
      <c r="E221" s="2" t="str">
        <f t="shared" si="3"/>
        <v>AHU</v>
      </c>
    </row>
    <row r="222" spans="1:5" x14ac:dyDescent="0.4">
      <c r="A222">
        <v>221</v>
      </c>
      <c r="B222" s="2" t="s">
        <v>565</v>
      </c>
      <c r="C222" s="2" t="s">
        <v>566</v>
      </c>
      <c r="D222" s="2" t="s">
        <v>5</v>
      </c>
      <c r="E222" s="2" t="str">
        <f t="shared" si="3"/>
        <v>AHU</v>
      </c>
    </row>
    <row r="223" spans="1:5" x14ac:dyDescent="0.4">
      <c r="A223">
        <v>222</v>
      </c>
      <c r="B223" s="2" t="s">
        <v>567</v>
      </c>
      <c r="C223" s="2" t="s">
        <v>568</v>
      </c>
      <c r="D223" s="2" t="s">
        <v>5</v>
      </c>
      <c r="E223" s="2" t="str">
        <f t="shared" si="3"/>
        <v>AHU</v>
      </c>
    </row>
    <row r="224" spans="1:5" x14ac:dyDescent="0.4">
      <c r="A224">
        <v>223</v>
      </c>
      <c r="B224" s="2" t="s">
        <v>569</v>
      </c>
      <c r="C224" s="2" t="s">
        <v>570</v>
      </c>
      <c r="D224" s="2" t="s">
        <v>540</v>
      </c>
      <c r="E224" s="2" t="str">
        <f t="shared" si="3"/>
        <v>AHU</v>
      </c>
    </row>
    <row r="225" spans="1:5" x14ac:dyDescent="0.4">
      <c r="A225">
        <v>224</v>
      </c>
      <c r="B225" s="2" t="s">
        <v>571</v>
      </c>
      <c r="C225" s="2" t="s">
        <v>572</v>
      </c>
      <c r="D225" s="2" t="s">
        <v>573</v>
      </c>
      <c r="E225" s="2" t="str">
        <f t="shared" si="3"/>
        <v>AHU</v>
      </c>
    </row>
    <row r="226" spans="1:5" x14ac:dyDescent="0.4">
      <c r="A226">
        <v>225</v>
      </c>
      <c r="B226" s="2" t="s">
        <v>574</v>
      </c>
      <c r="C226" s="2" t="s">
        <v>44</v>
      </c>
      <c r="D226" s="2" t="s">
        <v>5</v>
      </c>
      <c r="E226" s="2" t="str">
        <f t="shared" si="3"/>
        <v>AHU</v>
      </c>
    </row>
    <row r="227" spans="1:5" x14ac:dyDescent="0.4">
      <c r="A227">
        <v>226</v>
      </c>
      <c r="B227" s="2" t="s">
        <v>575</v>
      </c>
      <c r="C227" s="2" t="s">
        <v>49</v>
      </c>
      <c r="D227" s="2" t="s">
        <v>8</v>
      </c>
      <c r="E227" s="2" t="str">
        <f t="shared" si="3"/>
        <v>AHU</v>
      </c>
    </row>
    <row r="228" spans="1:5" x14ac:dyDescent="0.4">
      <c r="A228">
        <v>227</v>
      </c>
      <c r="B228" s="2" t="s">
        <v>576</v>
      </c>
      <c r="C228" s="2" t="s">
        <v>52</v>
      </c>
      <c r="D228" s="2">
        <v>1</v>
      </c>
      <c r="E228" s="2" t="str">
        <f t="shared" si="3"/>
        <v>AHU</v>
      </c>
    </row>
    <row r="229" spans="1:5" x14ac:dyDescent="0.4">
      <c r="A229">
        <v>228</v>
      </c>
      <c r="B229" s="2" t="s">
        <v>577</v>
      </c>
      <c r="C229" s="2" t="s">
        <v>55</v>
      </c>
      <c r="D229" s="2">
        <v>1</v>
      </c>
      <c r="E229" s="2" t="str">
        <f t="shared" si="3"/>
        <v>AHU</v>
      </c>
    </row>
    <row r="230" spans="1:5" x14ac:dyDescent="0.4">
      <c r="A230">
        <v>229</v>
      </c>
      <c r="B230" s="2" t="s">
        <v>578</v>
      </c>
      <c r="C230" s="2" t="s">
        <v>58</v>
      </c>
      <c r="D230" s="2">
        <v>1</v>
      </c>
      <c r="E230" s="2" t="str">
        <f t="shared" si="3"/>
        <v>AHU</v>
      </c>
    </row>
    <row r="231" spans="1:5" x14ac:dyDescent="0.4">
      <c r="A231">
        <v>230</v>
      </c>
      <c r="B231" s="2" t="s">
        <v>579</v>
      </c>
      <c r="C231" s="2" t="s">
        <v>61</v>
      </c>
      <c r="D231" s="2">
        <v>1</v>
      </c>
      <c r="E231" s="2" t="str">
        <f t="shared" si="3"/>
        <v>AHU</v>
      </c>
    </row>
    <row r="232" spans="1:5" x14ac:dyDescent="0.4">
      <c r="A232">
        <v>231</v>
      </c>
      <c r="B232" s="2" t="s">
        <v>580</v>
      </c>
      <c r="C232" s="2" t="s">
        <v>64</v>
      </c>
      <c r="D232" s="2">
        <v>1</v>
      </c>
      <c r="E232" s="2" t="str">
        <f t="shared" si="3"/>
        <v>AHU</v>
      </c>
    </row>
    <row r="233" spans="1:5" x14ac:dyDescent="0.4">
      <c r="A233">
        <v>232</v>
      </c>
      <c r="B233" s="2" t="s">
        <v>581</v>
      </c>
      <c r="C233" s="2" t="s">
        <v>67</v>
      </c>
      <c r="D233" s="2">
        <v>1</v>
      </c>
      <c r="E233" s="2" t="str">
        <f t="shared" si="3"/>
        <v>AHU</v>
      </c>
    </row>
    <row r="234" spans="1:5" x14ac:dyDescent="0.4">
      <c r="A234">
        <v>233</v>
      </c>
      <c r="B234" s="2" t="s">
        <v>582</v>
      </c>
      <c r="C234" s="2" t="s">
        <v>69</v>
      </c>
      <c r="D234" s="2" t="s">
        <v>8</v>
      </c>
      <c r="E234" s="2" t="str">
        <f t="shared" si="3"/>
        <v>AHU</v>
      </c>
    </row>
    <row r="235" spans="1:5" x14ac:dyDescent="0.4">
      <c r="A235">
        <v>234</v>
      </c>
      <c r="B235" s="2" t="s">
        <v>583</v>
      </c>
      <c r="C235" s="2" t="s">
        <v>71</v>
      </c>
      <c r="D235" s="2">
        <v>1</v>
      </c>
      <c r="E235" s="2" t="str">
        <f t="shared" si="3"/>
        <v>Zone Terminal</v>
      </c>
    </row>
    <row r="236" spans="1:5" x14ac:dyDescent="0.4">
      <c r="A236">
        <v>235</v>
      </c>
      <c r="B236" s="2" t="s">
        <v>584</v>
      </c>
      <c r="C236" s="2" t="s">
        <v>74</v>
      </c>
      <c r="D236" s="2">
        <v>1</v>
      </c>
      <c r="E236" s="2" t="str">
        <f t="shared" si="3"/>
        <v>Zone Terminal</v>
      </c>
    </row>
    <row r="237" spans="1:5" x14ac:dyDescent="0.4">
      <c r="A237">
        <v>236</v>
      </c>
      <c r="B237" s="2" t="s">
        <v>585</v>
      </c>
      <c r="C237" s="2" t="s">
        <v>77</v>
      </c>
      <c r="D237" s="2">
        <v>1</v>
      </c>
      <c r="E237" s="2" t="str">
        <f t="shared" si="3"/>
        <v>Zone Terminal</v>
      </c>
    </row>
    <row r="238" spans="1:5" x14ac:dyDescent="0.4">
      <c r="A238">
        <v>237</v>
      </c>
      <c r="B238" s="2" t="s">
        <v>586</v>
      </c>
      <c r="C238" s="2" t="s">
        <v>80</v>
      </c>
      <c r="D238" s="2">
        <v>1</v>
      </c>
      <c r="E238" s="2" t="str">
        <f t="shared" si="3"/>
        <v>Zone Terminal</v>
      </c>
    </row>
    <row r="239" spans="1:5" x14ac:dyDescent="0.4">
      <c r="A239">
        <v>238</v>
      </c>
      <c r="B239" s="2" t="s">
        <v>587</v>
      </c>
      <c r="C239" s="2" t="s">
        <v>83</v>
      </c>
      <c r="D239" s="2">
        <v>1</v>
      </c>
      <c r="E239" s="2" t="str">
        <f t="shared" si="3"/>
        <v>Zone Terminal</v>
      </c>
    </row>
    <row r="240" spans="1:5" x14ac:dyDescent="0.4">
      <c r="A240">
        <v>239</v>
      </c>
      <c r="B240" s="2" t="s">
        <v>588</v>
      </c>
      <c r="C240" s="2" t="s">
        <v>86</v>
      </c>
      <c r="D240" s="2">
        <v>1</v>
      </c>
      <c r="E240" s="2" t="str">
        <f t="shared" si="3"/>
        <v>Zone Terminal</v>
      </c>
    </row>
    <row r="241" spans="1:5" x14ac:dyDescent="0.4">
      <c r="A241">
        <v>240</v>
      </c>
      <c r="B241" s="2" t="s">
        <v>589</v>
      </c>
      <c r="C241" s="2" t="s">
        <v>89</v>
      </c>
      <c r="D241" s="2">
        <v>1</v>
      </c>
      <c r="E241" s="2" t="str">
        <f t="shared" si="3"/>
        <v>Zone Terminal</v>
      </c>
    </row>
    <row r="242" spans="1:5" x14ac:dyDescent="0.4">
      <c r="A242">
        <v>241</v>
      </c>
      <c r="B242" s="2" t="s">
        <v>590</v>
      </c>
      <c r="C242" s="2" t="s">
        <v>92</v>
      </c>
      <c r="D242" s="2">
        <v>1</v>
      </c>
      <c r="E242" s="2" t="str">
        <f t="shared" si="3"/>
        <v>Zone Terminal</v>
      </c>
    </row>
    <row r="243" spans="1:5" x14ac:dyDescent="0.4">
      <c r="A243">
        <v>242</v>
      </c>
      <c r="B243" s="2" t="s">
        <v>591</v>
      </c>
      <c r="C243" s="2" t="s">
        <v>95</v>
      </c>
      <c r="D243" s="2">
        <v>1</v>
      </c>
      <c r="E243" s="2" t="str">
        <f t="shared" si="3"/>
        <v>Zone Terminal</v>
      </c>
    </row>
    <row r="244" spans="1:5" x14ac:dyDescent="0.4">
      <c r="A244">
        <v>243</v>
      </c>
      <c r="B244" s="2" t="s">
        <v>592</v>
      </c>
      <c r="C244" s="2" t="s">
        <v>98</v>
      </c>
      <c r="D244" s="2">
        <v>1</v>
      </c>
      <c r="E244" s="2" t="str">
        <f t="shared" si="3"/>
        <v>Zone Terminal</v>
      </c>
    </row>
    <row r="245" spans="1:5" x14ac:dyDescent="0.4">
      <c r="A245">
        <v>244</v>
      </c>
      <c r="B245" s="2" t="s">
        <v>593</v>
      </c>
      <c r="C245" s="2" t="s">
        <v>101</v>
      </c>
      <c r="D245" s="2" t="s">
        <v>5</v>
      </c>
      <c r="E245" s="2" t="str">
        <f t="shared" si="3"/>
        <v>Zone Terminal</v>
      </c>
    </row>
    <row r="246" spans="1:5" x14ac:dyDescent="0.4">
      <c r="A246">
        <v>245</v>
      </c>
      <c r="B246" s="2" t="s">
        <v>594</v>
      </c>
      <c r="C246" s="2" t="s">
        <v>104</v>
      </c>
      <c r="D246" s="2" t="s">
        <v>5</v>
      </c>
      <c r="E246" s="2" t="str">
        <f t="shared" si="3"/>
        <v>Zone Terminal</v>
      </c>
    </row>
    <row r="247" spans="1:5" x14ac:dyDescent="0.4">
      <c r="A247">
        <v>246</v>
      </c>
      <c r="B247" s="2" t="s">
        <v>595</v>
      </c>
      <c r="C247" s="2" t="s">
        <v>107</v>
      </c>
      <c r="D247" s="2" t="s">
        <v>5</v>
      </c>
      <c r="E247" s="2" t="str">
        <f t="shared" si="3"/>
        <v>Zone Terminal</v>
      </c>
    </row>
    <row r="248" spans="1:5" x14ac:dyDescent="0.4">
      <c r="A248">
        <v>247</v>
      </c>
      <c r="B248" s="2" t="s">
        <v>596</v>
      </c>
      <c r="C248" s="2" t="s">
        <v>110</v>
      </c>
      <c r="D248" s="2" t="s">
        <v>5</v>
      </c>
      <c r="E248" s="2" t="str">
        <f t="shared" si="3"/>
        <v>Zone Terminal</v>
      </c>
    </row>
    <row r="249" spans="1:5" x14ac:dyDescent="0.4">
      <c r="A249">
        <v>248</v>
      </c>
      <c r="B249" s="2" t="s">
        <v>597</v>
      </c>
      <c r="C249" s="2" t="s">
        <v>113</v>
      </c>
      <c r="D249" s="2" t="s">
        <v>5</v>
      </c>
      <c r="E249" s="2" t="str">
        <f t="shared" si="3"/>
        <v>Zone Terminal</v>
      </c>
    </row>
    <row r="250" spans="1:5" x14ac:dyDescent="0.4">
      <c r="A250">
        <v>249</v>
      </c>
      <c r="B250" s="2" t="s">
        <v>598</v>
      </c>
      <c r="C250" s="2" t="s">
        <v>116</v>
      </c>
      <c r="D250" s="2" t="s">
        <v>5</v>
      </c>
      <c r="E250" s="2" t="str">
        <f t="shared" si="3"/>
        <v>Zone Terminal</v>
      </c>
    </row>
    <row r="251" spans="1:5" x14ac:dyDescent="0.4">
      <c r="A251">
        <v>250</v>
      </c>
      <c r="B251" s="2" t="s">
        <v>599</v>
      </c>
      <c r="C251" s="2" t="s">
        <v>119</v>
      </c>
      <c r="D251" s="2" t="s">
        <v>5</v>
      </c>
      <c r="E251" s="2" t="str">
        <f t="shared" si="3"/>
        <v>Zone Terminal</v>
      </c>
    </row>
    <row r="252" spans="1:5" x14ac:dyDescent="0.4">
      <c r="A252">
        <v>251</v>
      </c>
      <c r="B252" s="2" t="s">
        <v>600</v>
      </c>
      <c r="C252" s="2" t="s">
        <v>122</v>
      </c>
      <c r="D252" s="2" t="s">
        <v>5</v>
      </c>
      <c r="E252" s="2" t="str">
        <f t="shared" si="3"/>
        <v>Zone Terminal</v>
      </c>
    </row>
    <row r="253" spans="1:5" x14ac:dyDescent="0.4">
      <c r="A253">
        <v>252</v>
      </c>
      <c r="B253" s="2" t="s">
        <v>601</v>
      </c>
      <c r="C253" s="2" t="s">
        <v>125</v>
      </c>
      <c r="D253" s="2" t="s">
        <v>5</v>
      </c>
      <c r="E253" s="2" t="str">
        <f t="shared" si="3"/>
        <v>Zone Terminal</v>
      </c>
    </row>
    <row r="254" spans="1:5" x14ac:dyDescent="0.4">
      <c r="A254">
        <v>253</v>
      </c>
      <c r="B254" s="2" t="s">
        <v>602</v>
      </c>
      <c r="C254" s="2" t="s">
        <v>128</v>
      </c>
      <c r="D254" s="2" t="s">
        <v>5</v>
      </c>
      <c r="E254" s="2" t="str">
        <f t="shared" si="3"/>
        <v>Zone Terminal</v>
      </c>
    </row>
    <row r="255" spans="1:5" x14ac:dyDescent="0.4">
      <c r="A255">
        <v>254</v>
      </c>
      <c r="B255" s="2" t="s">
        <v>603</v>
      </c>
      <c r="C255" s="2" t="s">
        <v>44</v>
      </c>
      <c r="D255" s="2" t="s">
        <v>5</v>
      </c>
      <c r="E255" s="2" t="str">
        <f t="shared" si="3"/>
        <v>AHU</v>
      </c>
    </row>
    <row r="256" spans="1:5" x14ac:dyDescent="0.4">
      <c r="A256">
        <v>255</v>
      </c>
      <c r="B256" s="2" t="s">
        <v>604</v>
      </c>
      <c r="C256" s="2" t="s">
        <v>49</v>
      </c>
      <c r="D256" s="2" t="s">
        <v>8</v>
      </c>
      <c r="E256" s="2" t="str">
        <f t="shared" si="3"/>
        <v>AHU</v>
      </c>
    </row>
    <row r="257" spans="1:5" x14ac:dyDescent="0.4">
      <c r="A257">
        <v>256</v>
      </c>
      <c r="B257" s="2" t="s">
        <v>605</v>
      </c>
      <c r="C257" s="2" t="s">
        <v>52</v>
      </c>
      <c r="D257" s="2">
        <v>1</v>
      </c>
      <c r="E257" s="2" t="str">
        <f t="shared" si="3"/>
        <v>AHU</v>
      </c>
    </row>
    <row r="258" spans="1:5" x14ac:dyDescent="0.4">
      <c r="A258">
        <v>257</v>
      </c>
      <c r="B258" s="2" t="s">
        <v>606</v>
      </c>
      <c r="C258" s="2" t="s">
        <v>55</v>
      </c>
      <c r="D258" s="2">
        <v>1</v>
      </c>
      <c r="E258" s="2" t="str">
        <f t="shared" si="3"/>
        <v>AHU</v>
      </c>
    </row>
    <row r="259" spans="1:5" x14ac:dyDescent="0.4">
      <c r="A259">
        <v>258</v>
      </c>
      <c r="B259" s="2" t="s">
        <v>607</v>
      </c>
      <c r="C259" s="2" t="s">
        <v>58</v>
      </c>
      <c r="D259" s="2">
        <v>1</v>
      </c>
      <c r="E259" s="2" t="str">
        <f t="shared" ref="E259:E316" si="4">IF(ISNUMBER(SEARCH("Zon", B259)), "Zone Terminal",IF(ISNUMBER(SEARCH("Wat", B259)), "Water Side","AHU"))</f>
        <v>AHU</v>
      </c>
    </row>
    <row r="260" spans="1:5" x14ac:dyDescent="0.4">
      <c r="A260">
        <v>259</v>
      </c>
      <c r="B260" s="2" t="s">
        <v>608</v>
      </c>
      <c r="C260" s="2" t="s">
        <v>61</v>
      </c>
      <c r="D260" s="2">
        <v>1</v>
      </c>
      <c r="E260" s="2" t="str">
        <f t="shared" si="4"/>
        <v>AHU</v>
      </c>
    </row>
    <row r="261" spans="1:5" x14ac:dyDescent="0.4">
      <c r="A261">
        <v>260</v>
      </c>
      <c r="B261" s="2" t="s">
        <v>609</v>
      </c>
      <c r="C261" s="2" t="s">
        <v>64</v>
      </c>
      <c r="D261" s="2">
        <v>1</v>
      </c>
      <c r="E261" s="2" t="str">
        <f t="shared" si="4"/>
        <v>AHU</v>
      </c>
    </row>
    <row r="262" spans="1:5" x14ac:dyDescent="0.4">
      <c r="A262">
        <v>261</v>
      </c>
      <c r="B262" s="2" t="s">
        <v>610</v>
      </c>
      <c r="C262" s="2" t="s">
        <v>67</v>
      </c>
      <c r="D262" s="2">
        <v>1</v>
      </c>
      <c r="E262" s="2" t="str">
        <f t="shared" si="4"/>
        <v>AHU</v>
      </c>
    </row>
    <row r="263" spans="1:5" x14ac:dyDescent="0.4">
      <c r="A263">
        <v>262</v>
      </c>
      <c r="B263" s="2" t="s">
        <v>611</v>
      </c>
      <c r="C263" s="2" t="s">
        <v>69</v>
      </c>
      <c r="D263" s="2" t="s">
        <v>8</v>
      </c>
      <c r="E263" s="2" t="str">
        <f t="shared" si="4"/>
        <v>AHU</v>
      </c>
    </row>
    <row r="264" spans="1:5" x14ac:dyDescent="0.4">
      <c r="A264">
        <v>263</v>
      </c>
      <c r="B264" s="2" t="s">
        <v>612</v>
      </c>
      <c r="C264" s="2" t="s">
        <v>71</v>
      </c>
      <c r="D264" s="2">
        <v>1</v>
      </c>
      <c r="E264" s="2" t="str">
        <f t="shared" si="4"/>
        <v>Zone Terminal</v>
      </c>
    </row>
    <row r="265" spans="1:5" x14ac:dyDescent="0.4">
      <c r="A265">
        <v>264</v>
      </c>
      <c r="B265" s="2" t="s">
        <v>613</v>
      </c>
      <c r="C265" s="2" t="s">
        <v>74</v>
      </c>
      <c r="D265" s="2">
        <v>1</v>
      </c>
      <c r="E265" s="2" t="str">
        <f t="shared" si="4"/>
        <v>Zone Terminal</v>
      </c>
    </row>
    <row r="266" spans="1:5" x14ac:dyDescent="0.4">
      <c r="A266">
        <v>265</v>
      </c>
      <c r="B266" s="2" t="s">
        <v>614</v>
      </c>
      <c r="C266" s="2" t="s">
        <v>77</v>
      </c>
      <c r="D266" s="2">
        <v>1</v>
      </c>
      <c r="E266" s="2" t="str">
        <f t="shared" si="4"/>
        <v>Zone Terminal</v>
      </c>
    </row>
    <row r="267" spans="1:5" x14ac:dyDescent="0.4">
      <c r="A267">
        <v>266</v>
      </c>
      <c r="B267" s="2" t="s">
        <v>615</v>
      </c>
      <c r="C267" s="2" t="s">
        <v>80</v>
      </c>
      <c r="D267" s="2">
        <v>1</v>
      </c>
      <c r="E267" s="2" t="str">
        <f t="shared" si="4"/>
        <v>Zone Terminal</v>
      </c>
    </row>
    <row r="268" spans="1:5" x14ac:dyDescent="0.4">
      <c r="A268">
        <v>267</v>
      </c>
      <c r="B268" s="2" t="s">
        <v>616</v>
      </c>
      <c r="C268" s="2" t="s">
        <v>83</v>
      </c>
      <c r="D268" s="2">
        <v>1</v>
      </c>
      <c r="E268" s="2" t="str">
        <f t="shared" si="4"/>
        <v>Zone Terminal</v>
      </c>
    </row>
    <row r="269" spans="1:5" x14ac:dyDescent="0.4">
      <c r="A269">
        <v>268</v>
      </c>
      <c r="B269" s="2" t="s">
        <v>617</v>
      </c>
      <c r="C269" s="2" t="s">
        <v>86</v>
      </c>
      <c r="D269" s="2">
        <v>1</v>
      </c>
      <c r="E269" s="2" t="str">
        <f t="shared" si="4"/>
        <v>Zone Terminal</v>
      </c>
    </row>
    <row r="270" spans="1:5" x14ac:dyDescent="0.4">
      <c r="A270">
        <v>269</v>
      </c>
      <c r="B270" s="2" t="s">
        <v>618</v>
      </c>
      <c r="C270" s="2" t="s">
        <v>89</v>
      </c>
      <c r="D270" s="2">
        <v>1</v>
      </c>
      <c r="E270" s="2" t="str">
        <f t="shared" si="4"/>
        <v>Zone Terminal</v>
      </c>
    </row>
    <row r="271" spans="1:5" x14ac:dyDescent="0.4">
      <c r="A271">
        <v>270</v>
      </c>
      <c r="B271" s="2" t="s">
        <v>619</v>
      </c>
      <c r="C271" s="2" t="s">
        <v>92</v>
      </c>
      <c r="D271" s="2">
        <v>1</v>
      </c>
      <c r="E271" s="2" t="str">
        <f t="shared" si="4"/>
        <v>Zone Terminal</v>
      </c>
    </row>
    <row r="272" spans="1:5" x14ac:dyDescent="0.4">
      <c r="A272">
        <v>271</v>
      </c>
      <c r="B272" s="2" t="s">
        <v>620</v>
      </c>
      <c r="C272" s="2" t="s">
        <v>95</v>
      </c>
      <c r="D272" s="2">
        <v>1</v>
      </c>
      <c r="E272" s="2" t="str">
        <f t="shared" si="4"/>
        <v>Zone Terminal</v>
      </c>
    </row>
    <row r="273" spans="1:5" x14ac:dyDescent="0.4">
      <c r="A273">
        <v>272</v>
      </c>
      <c r="B273" s="2" t="s">
        <v>621</v>
      </c>
      <c r="C273" s="2" t="s">
        <v>98</v>
      </c>
      <c r="D273" s="2">
        <v>1</v>
      </c>
      <c r="E273" s="2" t="str">
        <f t="shared" si="4"/>
        <v>Zone Terminal</v>
      </c>
    </row>
    <row r="274" spans="1:5" x14ac:dyDescent="0.4">
      <c r="A274">
        <v>273</v>
      </c>
      <c r="B274" s="2" t="s">
        <v>622</v>
      </c>
      <c r="C274" s="2" t="s">
        <v>101</v>
      </c>
      <c r="D274" s="2" t="s">
        <v>5</v>
      </c>
      <c r="E274" s="2" t="str">
        <f t="shared" si="4"/>
        <v>Zone Terminal</v>
      </c>
    </row>
    <row r="275" spans="1:5" x14ac:dyDescent="0.4">
      <c r="A275">
        <v>274</v>
      </c>
      <c r="B275" s="2" t="s">
        <v>623</v>
      </c>
      <c r="C275" s="2" t="s">
        <v>104</v>
      </c>
      <c r="D275" s="2" t="s">
        <v>5</v>
      </c>
      <c r="E275" s="2" t="str">
        <f t="shared" si="4"/>
        <v>Zone Terminal</v>
      </c>
    </row>
    <row r="276" spans="1:5" x14ac:dyDescent="0.4">
      <c r="A276">
        <v>275</v>
      </c>
      <c r="B276" s="2" t="s">
        <v>624</v>
      </c>
      <c r="C276" s="2" t="s">
        <v>107</v>
      </c>
      <c r="D276" s="2" t="s">
        <v>5</v>
      </c>
      <c r="E276" s="2" t="str">
        <f t="shared" si="4"/>
        <v>Zone Terminal</v>
      </c>
    </row>
    <row r="277" spans="1:5" x14ac:dyDescent="0.4">
      <c r="A277">
        <v>276</v>
      </c>
      <c r="B277" s="2" t="s">
        <v>625</v>
      </c>
      <c r="C277" s="2" t="s">
        <v>110</v>
      </c>
      <c r="D277" s="2" t="s">
        <v>5</v>
      </c>
      <c r="E277" s="2" t="str">
        <f t="shared" si="4"/>
        <v>Zone Terminal</v>
      </c>
    </row>
    <row r="278" spans="1:5" x14ac:dyDescent="0.4">
      <c r="A278">
        <v>277</v>
      </c>
      <c r="B278" s="2" t="s">
        <v>626</v>
      </c>
      <c r="C278" s="2" t="s">
        <v>113</v>
      </c>
      <c r="D278" s="2" t="s">
        <v>5</v>
      </c>
      <c r="E278" s="2" t="str">
        <f t="shared" si="4"/>
        <v>Zone Terminal</v>
      </c>
    </row>
    <row r="279" spans="1:5" x14ac:dyDescent="0.4">
      <c r="A279">
        <v>278</v>
      </c>
      <c r="B279" s="2" t="s">
        <v>627</v>
      </c>
      <c r="C279" s="2" t="s">
        <v>116</v>
      </c>
      <c r="D279" s="2" t="s">
        <v>5</v>
      </c>
      <c r="E279" s="2" t="str">
        <f t="shared" si="4"/>
        <v>Zone Terminal</v>
      </c>
    </row>
    <row r="280" spans="1:5" x14ac:dyDescent="0.4">
      <c r="A280">
        <v>279</v>
      </c>
      <c r="B280" s="2" t="s">
        <v>628</v>
      </c>
      <c r="C280" s="2" t="s">
        <v>119</v>
      </c>
      <c r="D280" s="2" t="s">
        <v>5</v>
      </c>
      <c r="E280" s="2" t="str">
        <f t="shared" si="4"/>
        <v>Zone Terminal</v>
      </c>
    </row>
    <row r="281" spans="1:5" x14ac:dyDescent="0.4">
      <c r="A281">
        <v>280</v>
      </c>
      <c r="B281" s="2" t="s">
        <v>629</v>
      </c>
      <c r="C281" s="2" t="s">
        <v>122</v>
      </c>
      <c r="D281" s="2" t="s">
        <v>5</v>
      </c>
      <c r="E281" s="2" t="str">
        <f t="shared" si="4"/>
        <v>Zone Terminal</v>
      </c>
    </row>
    <row r="282" spans="1:5" x14ac:dyDescent="0.4">
      <c r="A282">
        <v>281</v>
      </c>
      <c r="B282" s="2" t="s">
        <v>630</v>
      </c>
      <c r="C282" s="2" t="s">
        <v>125</v>
      </c>
      <c r="D282" s="2" t="s">
        <v>5</v>
      </c>
      <c r="E282" s="2" t="str">
        <f t="shared" si="4"/>
        <v>Zone Terminal</v>
      </c>
    </row>
    <row r="283" spans="1:5" x14ac:dyDescent="0.4">
      <c r="A283">
        <v>282</v>
      </c>
      <c r="B283" s="2" t="s">
        <v>631</v>
      </c>
      <c r="C283" s="2" t="s">
        <v>128</v>
      </c>
      <c r="D283" s="2" t="s">
        <v>5</v>
      </c>
      <c r="E283" s="2" t="str">
        <f t="shared" si="4"/>
        <v>Zone Terminal</v>
      </c>
    </row>
    <row r="284" spans="1:5" x14ac:dyDescent="0.4">
      <c r="A284">
        <v>283</v>
      </c>
      <c r="B284" s="2" t="s">
        <v>632</v>
      </c>
      <c r="C284" s="2" t="s">
        <v>44</v>
      </c>
      <c r="D284" s="2" t="s">
        <v>5</v>
      </c>
      <c r="E284" s="2" t="str">
        <f t="shared" si="4"/>
        <v>AHU</v>
      </c>
    </row>
    <row r="285" spans="1:5" x14ac:dyDescent="0.4">
      <c r="A285">
        <v>284</v>
      </c>
      <c r="B285" s="2" t="s">
        <v>633</v>
      </c>
      <c r="C285" s="2" t="s">
        <v>49</v>
      </c>
      <c r="D285" s="2" t="s">
        <v>8</v>
      </c>
      <c r="E285" s="2" t="str">
        <f t="shared" si="4"/>
        <v>AHU</v>
      </c>
    </row>
    <row r="286" spans="1:5" x14ac:dyDescent="0.4">
      <c r="A286">
        <v>285</v>
      </c>
      <c r="B286" s="2" t="s">
        <v>634</v>
      </c>
      <c r="C286" s="2" t="s">
        <v>52</v>
      </c>
      <c r="D286" s="2">
        <v>1</v>
      </c>
      <c r="E286" s="2" t="str">
        <f t="shared" si="4"/>
        <v>AHU</v>
      </c>
    </row>
    <row r="287" spans="1:5" x14ac:dyDescent="0.4">
      <c r="A287">
        <v>286</v>
      </c>
      <c r="B287" s="2" t="s">
        <v>635</v>
      </c>
      <c r="C287" s="2" t="s">
        <v>55</v>
      </c>
      <c r="D287" s="2">
        <v>1</v>
      </c>
      <c r="E287" s="2" t="str">
        <f t="shared" si="4"/>
        <v>AHU</v>
      </c>
    </row>
    <row r="288" spans="1:5" x14ac:dyDescent="0.4">
      <c r="A288">
        <v>287</v>
      </c>
      <c r="B288" s="2" t="s">
        <v>636</v>
      </c>
      <c r="C288" s="2" t="s">
        <v>58</v>
      </c>
      <c r="D288" s="2">
        <v>1</v>
      </c>
      <c r="E288" s="2" t="str">
        <f t="shared" si="4"/>
        <v>AHU</v>
      </c>
    </row>
    <row r="289" spans="1:5" x14ac:dyDescent="0.4">
      <c r="A289">
        <v>288</v>
      </c>
      <c r="B289" s="2" t="s">
        <v>637</v>
      </c>
      <c r="C289" s="2" t="s">
        <v>61</v>
      </c>
      <c r="D289" s="2">
        <v>1</v>
      </c>
      <c r="E289" s="2" t="str">
        <f t="shared" si="4"/>
        <v>AHU</v>
      </c>
    </row>
    <row r="290" spans="1:5" x14ac:dyDescent="0.4">
      <c r="A290">
        <v>289</v>
      </c>
      <c r="B290" s="2" t="s">
        <v>638</v>
      </c>
      <c r="C290" s="2" t="s">
        <v>64</v>
      </c>
      <c r="D290" s="2">
        <v>1</v>
      </c>
      <c r="E290" s="2" t="str">
        <f t="shared" si="4"/>
        <v>AHU</v>
      </c>
    </row>
    <row r="291" spans="1:5" x14ac:dyDescent="0.4">
      <c r="A291">
        <v>290</v>
      </c>
      <c r="B291" s="2" t="s">
        <v>639</v>
      </c>
      <c r="C291" s="2" t="s">
        <v>67</v>
      </c>
      <c r="D291" s="2">
        <v>1</v>
      </c>
      <c r="E291" s="2" t="str">
        <f t="shared" si="4"/>
        <v>AHU</v>
      </c>
    </row>
    <row r="292" spans="1:5" x14ac:dyDescent="0.4">
      <c r="A292">
        <v>291</v>
      </c>
      <c r="B292" s="2" t="s">
        <v>640</v>
      </c>
      <c r="C292" s="2" t="s">
        <v>69</v>
      </c>
      <c r="D292" s="2" t="s">
        <v>8</v>
      </c>
      <c r="E292" s="2" t="str">
        <f t="shared" si="4"/>
        <v>AHU</v>
      </c>
    </row>
    <row r="293" spans="1:5" x14ac:dyDescent="0.4">
      <c r="A293">
        <v>292</v>
      </c>
      <c r="B293" s="2" t="s">
        <v>641</v>
      </c>
      <c r="C293" s="2" t="s">
        <v>71</v>
      </c>
      <c r="D293" s="2">
        <v>1</v>
      </c>
      <c r="E293" s="2" t="str">
        <f t="shared" si="4"/>
        <v>Zone Terminal</v>
      </c>
    </row>
    <row r="294" spans="1:5" x14ac:dyDescent="0.4">
      <c r="A294">
        <v>293</v>
      </c>
      <c r="B294" s="2" t="s">
        <v>642</v>
      </c>
      <c r="C294" s="2" t="s">
        <v>74</v>
      </c>
      <c r="D294" s="2">
        <v>1</v>
      </c>
      <c r="E294" s="2" t="str">
        <f t="shared" si="4"/>
        <v>Zone Terminal</v>
      </c>
    </row>
    <row r="295" spans="1:5" x14ac:dyDescent="0.4">
      <c r="A295">
        <v>294</v>
      </c>
      <c r="B295" s="2" t="s">
        <v>643</v>
      </c>
      <c r="C295" s="2" t="s">
        <v>77</v>
      </c>
      <c r="D295" s="2">
        <v>1</v>
      </c>
      <c r="E295" s="2" t="str">
        <f t="shared" si="4"/>
        <v>Zone Terminal</v>
      </c>
    </row>
    <row r="296" spans="1:5" x14ac:dyDescent="0.4">
      <c r="A296">
        <v>295</v>
      </c>
      <c r="B296" s="2" t="s">
        <v>644</v>
      </c>
      <c r="C296" s="2" t="s">
        <v>80</v>
      </c>
      <c r="D296" s="2">
        <v>1</v>
      </c>
      <c r="E296" s="2" t="str">
        <f t="shared" si="4"/>
        <v>Zone Terminal</v>
      </c>
    </row>
    <row r="297" spans="1:5" x14ac:dyDescent="0.4">
      <c r="A297">
        <v>296</v>
      </c>
      <c r="B297" s="2" t="s">
        <v>645</v>
      </c>
      <c r="C297" s="2" t="s">
        <v>83</v>
      </c>
      <c r="D297" s="2">
        <v>1</v>
      </c>
      <c r="E297" s="2" t="str">
        <f t="shared" si="4"/>
        <v>Zone Terminal</v>
      </c>
    </row>
    <row r="298" spans="1:5" x14ac:dyDescent="0.4">
      <c r="A298">
        <v>297</v>
      </c>
      <c r="B298" s="2" t="s">
        <v>646</v>
      </c>
      <c r="C298" s="2" t="s">
        <v>86</v>
      </c>
      <c r="D298" s="2">
        <v>1</v>
      </c>
      <c r="E298" s="2" t="str">
        <f t="shared" si="4"/>
        <v>Zone Terminal</v>
      </c>
    </row>
    <row r="299" spans="1:5" x14ac:dyDescent="0.4">
      <c r="A299">
        <v>298</v>
      </c>
      <c r="B299" s="2" t="s">
        <v>647</v>
      </c>
      <c r="C299" s="2" t="s">
        <v>89</v>
      </c>
      <c r="D299" s="2">
        <v>1</v>
      </c>
      <c r="E299" s="2" t="str">
        <f t="shared" si="4"/>
        <v>Zone Terminal</v>
      </c>
    </row>
    <row r="300" spans="1:5" x14ac:dyDescent="0.4">
      <c r="A300">
        <v>299</v>
      </c>
      <c r="B300" s="2" t="s">
        <v>648</v>
      </c>
      <c r="C300" s="2" t="s">
        <v>92</v>
      </c>
      <c r="D300" s="2">
        <v>1</v>
      </c>
      <c r="E300" s="2" t="str">
        <f t="shared" si="4"/>
        <v>Zone Terminal</v>
      </c>
    </row>
    <row r="301" spans="1:5" x14ac:dyDescent="0.4">
      <c r="A301">
        <v>300</v>
      </c>
      <c r="B301" s="2" t="s">
        <v>649</v>
      </c>
      <c r="C301" s="2" t="s">
        <v>95</v>
      </c>
      <c r="D301" s="2">
        <v>1</v>
      </c>
      <c r="E301" s="2" t="str">
        <f t="shared" si="4"/>
        <v>Zone Terminal</v>
      </c>
    </row>
    <row r="302" spans="1:5" x14ac:dyDescent="0.4">
      <c r="A302">
        <v>301</v>
      </c>
      <c r="B302" s="2" t="s">
        <v>650</v>
      </c>
      <c r="C302" s="2" t="s">
        <v>98</v>
      </c>
      <c r="D302" s="2">
        <v>1</v>
      </c>
      <c r="E302" s="2" t="str">
        <f t="shared" si="4"/>
        <v>Zone Terminal</v>
      </c>
    </row>
    <row r="303" spans="1:5" x14ac:dyDescent="0.4">
      <c r="A303">
        <v>302</v>
      </c>
      <c r="B303" s="2" t="s">
        <v>651</v>
      </c>
      <c r="C303" s="2" t="s">
        <v>101</v>
      </c>
      <c r="D303" s="2" t="s">
        <v>5</v>
      </c>
      <c r="E303" s="2" t="str">
        <f t="shared" si="4"/>
        <v>Zone Terminal</v>
      </c>
    </row>
    <row r="304" spans="1:5" x14ac:dyDescent="0.4">
      <c r="A304">
        <v>303</v>
      </c>
      <c r="B304" s="2" t="s">
        <v>652</v>
      </c>
      <c r="C304" s="2" t="s">
        <v>104</v>
      </c>
      <c r="D304" s="2" t="s">
        <v>5</v>
      </c>
      <c r="E304" s="2" t="str">
        <f t="shared" si="4"/>
        <v>Zone Terminal</v>
      </c>
    </row>
    <row r="305" spans="1:5" x14ac:dyDescent="0.4">
      <c r="A305">
        <v>304</v>
      </c>
      <c r="B305" s="2" t="s">
        <v>653</v>
      </c>
      <c r="C305" s="2" t="s">
        <v>107</v>
      </c>
      <c r="D305" s="2" t="s">
        <v>5</v>
      </c>
      <c r="E305" s="2" t="str">
        <f t="shared" si="4"/>
        <v>Zone Terminal</v>
      </c>
    </row>
    <row r="306" spans="1:5" x14ac:dyDescent="0.4">
      <c r="A306">
        <v>305</v>
      </c>
      <c r="B306" s="2" t="s">
        <v>654</v>
      </c>
      <c r="C306" s="2" t="s">
        <v>110</v>
      </c>
      <c r="D306" s="2" t="s">
        <v>5</v>
      </c>
      <c r="E306" s="2" t="str">
        <f t="shared" si="4"/>
        <v>Zone Terminal</v>
      </c>
    </row>
    <row r="307" spans="1:5" x14ac:dyDescent="0.4">
      <c r="A307">
        <v>306</v>
      </c>
      <c r="B307" s="2" t="s">
        <v>655</v>
      </c>
      <c r="C307" s="2" t="s">
        <v>113</v>
      </c>
      <c r="D307" s="2" t="s">
        <v>5</v>
      </c>
      <c r="E307" s="2" t="str">
        <f t="shared" si="4"/>
        <v>Zone Terminal</v>
      </c>
    </row>
    <row r="308" spans="1:5" x14ac:dyDescent="0.4">
      <c r="A308">
        <v>307</v>
      </c>
      <c r="B308" s="2" t="s">
        <v>656</v>
      </c>
      <c r="C308" s="2" t="s">
        <v>116</v>
      </c>
      <c r="D308" s="2" t="s">
        <v>5</v>
      </c>
      <c r="E308" s="2" t="str">
        <f t="shared" si="4"/>
        <v>Zone Terminal</v>
      </c>
    </row>
    <row r="309" spans="1:5" x14ac:dyDescent="0.4">
      <c r="A309">
        <v>308</v>
      </c>
      <c r="B309" s="2" t="s">
        <v>657</v>
      </c>
      <c r="C309" s="2" t="s">
        <v>119</v>
      </c>
      <c r="D309" s="2" t="s">
        <v>5</v>
      </c>
      <c r="E309" s="2" t="str">
        <f t="shared" si="4"/>
        <v>Zone Terminal</v>
      </c>
    </row>
    <row r="310" spans="1:5" x14ac:dyDescent="0.4">
      <c r="A310">
        <v>309</v>
      </c>
      <c r="B310" s="2" t="s">
        <v>658</v>
      </c>
      <c r="C310" s="2" t="s">
        <v>122</v>
      </c>
      <c r="D310" s="2" t="s">
        <v>5</v>
      </c>
      <c r="E310" s="2" t="str">
        <f t="shared" si="4"/>
        <v>Zone Terminal</v>
      </c>
    </row>
    <row r="311" spans="1:5" x14ac:dyDescent="0.4">
      <c r="A311">
        <v>310</v>
      </c>
      <c r="B311" s="2" t="s">
        <v>659</v>
      </c>
      <c r="C311" s="2" t="s">
        <v>125</v>
      </c>
      <c r="D311" s="2" t="s">
        <v>5</v>
      </c>
      <c r="E311" s="2" t="str">
        <f t="shared" si="4"/>
        <v>Zone Terminal</v>
      </c>
    </row>
    <row r="312" spans="1:5" x14ac:dyDescent="0.4">
      <c r="A312">
        <v>311</v>
      </c>
      <c r="B312" s="2" t="s">
        <v>660</v>
      </c>
      <c r="C312" s="2" t="s">
        <v>128</v>
      </c>
      <c r="D312" s="2" t="s">
        <v>5</v>
      </c>
      <c r="E312" s="2" t="str">
        <f t="shared" si="4"/>
        <v>Zone Terminal</v>
      </c>
    </row>
    <row r="313" spans="1:5" x14ac:dyDescent="0.4">
      <c r="A313">
        <v>312</v>
      </c>
      <c r="B313" s="2" t="s">
        <v>661</v>
      </c>
      <c r="C313" s="2" t="s">
        <v>243</v>
      </c>
      <c r="D313" s="2" t="s">
        <v>5</v>
      </c>
      <c r="E313" s="2" t="str">
        <f t="shared" si="4"/>
        <v>Water Side</v>
      </c>
    </row>
    <row r="314" spans="1:5" x14ac:dyDescent="0.4">
      <c r="A314">
        <v>313</v>
      </c>
      <c r="B314" s="2" t="s">
        <v>662</v>
      </c>
      <c r="C314" s="2" t="s">
        <v>246</v>
      </c>
      <c r="D314" s="2" t="s">
        <v>8</v>
      </c>
      <c r="E314" s="2" t="str">
        <f t="shared" si="4"/>
        <v>Water Side</v>
      </c>
    </row>
    <row r="315" spans="1:5" x14ac:dyDescent="0.4">
      <c r="A315">
        <v>314</v>
      </c>
      <c r="B315" s="2" t="s">
        <v>663</v>
      </c>
      <c r="C315" s="2" t="s">
        <v>243</v>
      </c>
      <c r="D315" s="2" t="s">
        <v>5</v>
      </c>
      <c r="E315" s="2" t="str">
        <f t="shared" si="4"/>
        <v>Water Side</v>
      </c>
    </row>
    <row r="316" spans="1:5" x14ac:dyDescent="0.4">
      <c r="A316">
        <v>315</v>
      </c>
      <c r="B316" s="2" t="s">
        <v>664</v>
      </c>
      <c r="C316" s="2" t="s">
        <v>246</v>
      </c>
      <c r="D316" s="2" t="s">
        <v>8</v>
      </c>
      <c r="E316" s="2" t="str">
        <f t="shared" si="4"/>
        <v>Water Side</v>
      </c>
    </row>
  </sheetData>
  <autoFilter ref="A1:E316" xr:uid="{F951F607-EADD-4800-BDFA-F0619A0E964A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38D7-ED44-4550-81B6-B0744BE87862}">
  <dimension ref="A1:C13"/>
  <sheetViews>
    <sheetView workbookViewId="0">
      <selection activeCell="C21" sqref="C21"/>
    </sheetView>
  </sheetViews>
  <sheetFormatPr defaultRowHeight="14.6" x14ac:dyDescent="0.4"/>
  <cols>
    <col min="1" max="1" width="32.765625" customWidth="1"/>
    <col min="2" max="3" width="15.53515625" customWidth="1"/>
  </cols>
  <sheetData>
    <row r="1" spans="1:3" x14ac:dyDescent="0.4">
      <c r="A1" s="7"/>
      <c r="B1" s="8" t="s">
        <v>669</v>
      </c>
      <c r="C1" s="8"/>
    </row>
    <row r="2" spans="1:3" x14ac:dyDescent="0.4">
      <c r="A2" s="7"/>
      <c r="B2" s="9" t="s">
        <v>666</v>
      </c>
      <c r="C2" s="9" t="s">
        <v>667</v>
      </c>
    </row>
    <row r="3" spans="1:3" x14ac:dyDescent="0.4">
      <c r="A3" s="7" t="s">
        <v>352</v>
      </c>
      <c r="B3" s="10">
        <v>2480.74636544538</v>
      </c>
      <c r="C3" s="10">
        <v>4077.011225073732</v>
      </c>
    </row>
    <row r="4" spans="1:3" x14ac:dyDescent="0.4">
      <c r="A4" s="7" t="s">
        <v>430</v>
      </c>
      <c r="B4" s="10">
        <v>25923.064661270459</v>
      </c>
      <c r="C4" s="10">
        <v>40800.821884751516</v>
      </c>
    </row>
    <row r="5" spans="1:3" x14ac:dyDescent="0.4">
      <c r="A5" s="7" t="s">
        <v>494</v>
      </c>
      <c r="B5" s="10">
        <v>2537.58492625401</v>
      </c>
      <c r="C5" s="10">
        <v>3977.1164972614683</v>
      </c>
    </row>
    <row r="6" spans="1:3" x14ac:dyDescent="0.4">
      <c r="A6" s="7" t="s">
        <v>512</v>
      </c>
      <c r="B6" s="10">
        <v>34949.051281894499</v>
      </c>
      <c r="C6" s="10">
        <v>40404.159115490882</v>
      </c>
    </row>
    <row r="7" spans="1:3" x14ac:dyDescent="0.4">
      <c r="A7" s="7" t="s">
        <v>514</v>
      </c>
      <c r="B7" s="10">
        <v>159.6120804970752</v>
      </c>
      <c r="C7" s="10">
        <v>176.5252113763608</v>
      </c>
    </row>
    <row r="8" spans="1:3" x14ac:dyDescent="0.4">
      <c r="A8" s="7" t="s">
        <v>516</v>
      </c>
      <c r="B8" s="10">
        <v>25850.06586506412</v>
      </c>
      <c r="C8" s="10">
        <v>23139.099491022302</v>
      </c>
    </row>
    <row r="9" spans="1:3" x14ac:dyDescent="0.4">
      <c r="A9" s="7" t="s">
        <v>520</v>
      </c>
      <c r="B9" s="10">
        <v>10393.3339220628</v>
      </c>
      <c r="C9" s="10">
        <v>25326.901195509359</v>
      </c>
    </row>
    <row r="10" spans="1:3" x14ac:dyDescent="0.4">
      <c r="A10" s="7" t="s">
        <v>522</v>
      </c>
      <c r="B10" s="10">
        <v>35.51062254380772</v>
      </c>
      <c r="C10" s="10">
        <v>35.496426584132337</v>
      </c>
    </row>
    <row r="11" spans="1:3" x14ac:dyDescent="0.4">
      <c r="A11" s="7" t="s">
        <v>668</v>
      </c>
      <c r="B11" s="10">
        <v>102328.96972503215</v>
      </c>
      <c r="C11" s="10">
        <v>137937.13104706974</v>
      </c>
    </row>
    <row r="13" spans="1:3" x14ac:dyDescent="0.4">
      <c r="C13">
        <f>(C11-B11)/C11*100</f>
        <v>25.814775943024827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Control_Inputs</vt:lpstr>
      <vt:lpstr>Output_Measurement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Xing</dc:creator>
  <cp:lastModifiedBy>Lu, Xing</cp:lastModifiedBy>
  <dcterms:created xsi:type="dcterms:W3CDTF">2015-06-05T18:17:20Z</dcterms:created>
  <dcterms:modified xsi:type="dcterms:W3CDTF">2023-07-14T20:32:34Z</dcterms:modified>
</cp:coreProperties>
</file>