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hidePivotFieldList="1"/>
  <mc:AlternateContent xmlns:mc="http://schemas.openxmlformats.org/markup-compatibility/2006">
    <mc:Choice Requires="x15">
      <x15ac:absPath xmlns:x15ac="http://schemas.microsoft.com/office/spreadsheetml/2010/11/ac" url="C:\Users\17709\Documents\Homeworks\"/>
    </mc:Choice>
  </mc:AlternateContent>
  <xr:revisionPtr revIDLastSave="0" documentId="13_ncr:1_{CC69FF47-024F-4630-A569-26EDCB47AC22}" xr6:coauthVersionLast="46" xr6:coauthVersionMax="46" xr10:uidLastSave="{00000000-0000-0000-0000-000000000000}"/>
  <bookViews>
    <workbookView xWindow="30" yWindow="2745" windowWidth="28950" windowHeight="11385" xr2:uid="{00000000-000D-0000-FFFF-FFFF00000000}"/>
  </bookViews>
  <sheets>
    <sheet name="Data" sheetId="1" r:id="rId1"/>
    <sheet name="category" sheetId="2" r:id="rId2"/>
    <sheet name="sub-category" sheetId="3" r:id="rId3"/>
    <sheet name="date created" sheetId="5" r:id="rId4"/>
  </sheets>
  <calcPr calcId="191029"/>
  <pivotCaches>
    <pivotCache cacheId="6" r:id="rId5"/>
    <pivotCache cacheId="11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S3" i="1" l="1"/>
  <c r="T3" i="1"/>
  <c r="S4" i="1"/>
  <c r="T4" i="1"/>
  <c r="S5" i="1"/>
  <c r="T5" i="1"/>
  <c r="S6" i="1"/>
  <c r="T6" i="1"/>
  <c r="S7" i="1"/>
  <c r="T7" i="1"/>
  <c r="S8" i="1"/>
  <c r="T8" i="1"/>
  <c r="S9" i="1"/>
  <c r="T9" i="1"/>
  <c r="S10" i="1"/>
  <c r="T10" i="1"/>
  <c r="S11" i="1"/>
  <c r="T11" i="1"/>
  <c r="S12" i="1"/>
  <c r="T12" i="1"/>
  <c r="S13" i="1"/>
  <c r="T13" i="1"/>
  <c r="S14" i="1"/>
  <c r="T14" i="1"/>
  <c r="S15" i="1"/>
  <c r="T15" i="1"/>
  <c r="S16" i="1"/>
  <c r="T16" i="1"/>
  <c r="S17" i="1"/>
  <c r="T17" i="1"/>
  <c r="S18" i="1"/>
  <c r="T18" i="1"/>
  <c r="S19" i="1"/>
  <c r="T19" i="1"/>
  <c r="S20" i="1"/>
  <c r="T20" i="1"/>
  <c r="S21" i="1"/>
  <c r="T21" i="1"/>
  <c r="S22" i="1"/>
  <c r="T22" i="1"/>
  <c r="S23" i="1"/>
  <c r="T23" i="1"/>
  <c r="S24" i="1"/>
  <c r="T24" i="1"/>
  <c r="S25" i="1"/>
  <c r="T25" i="1"/>
  <c r="S26" i="1"/>
  <c r="T26" i="1"/>
  <c r="S27" i="1"/>
  <c r="T27" i="1"/>
  <c r="S28" i="1"/>
  <c r="T28" i="1"/>
  <c r="S29" i="1"/>
  <c r="T29" i="1"/>
  <c r="S30" i="1"/>
  <c r="T30" i="1"/>
  <c r="S31" i="1"/>
  <c r="T31" i="1"/>
  <c r="S32" i="1"/>
  <c r="T32" i="1"/>
  <c r="S33" i="1"/>
  <c r="T33" i="1"/>
  <c r="S34" i="1"/>
  <c r="T34" i="1"/>
  <c r="S35" i="1"/>
  <c r="T35" i="1"/>
  <c r="S36" i="1"/>
  <c r="T36" i="1"/>
  <c r="S37" i="1"/>
  <c r="T37" i="1"/>
  <c r="S38" i="1"/>
  <c r="T38" i="1"/>
  <c r="S39" i="1"/>
  <c r="T39" i="1"/>
  <c r="S40" i="1"/>
  <c r="T40" i="1"/>
  <c r="S41" i="1"/>
  <c r="T41" i="1"/>
  <c r="S42" i="1"/>
  <c r="T42" i="1"/>
  <c r="S43" i="1"/>
  <c r="T43" i="1"/>
  <c r="S44" i="1"/>
  <c r="T44" i="1"/>
  <c r="S45" i="1"/>
  <c r="T45" i="1"/>
  <c r="S46" i="1"/>
  <c r="T46" i="1"/>
  <c r="S47" i="1"/>
  <c r="T47" i="1"/>
  <c r="S48" i="1"/>
  <c r="T48" i="1"/>
  <c r="S49" i="1"/>
  <c r="T49" i="1"/>
  <c r="S50" i="1"/>
  <c r="T50" i="1"/>
  <c r="S51" i="1"/>
  <c r="T51" i="1"/>
  <c r="S52" i="1"/>
  <c r="T52" i="1"/>
  <c r="S53" i="1"/>
  <c r="T53" i="1"/>
  <c r="S54" i="1"/>
  <c r="T54" i="1"/>
  <c r="S55" i="1"/>
  <c r="T55" i="1"/>
  <c r="S56" i="1"/>
  <c r="T56" i="1"/>
  <c r="S57" i="1"/>
  <c r="T57" i="1"/>
  <c r="S58" i="1"/>
  <c r="T58" i="1"/>
  <c r="S59" i="1"/>
  <c r="T59" i="1"/>
  <c r="S60" i="1"/>
  <c r="T60" i="1"/>
  <c r="S61" i="1"/>
  <c r="T61" i="1"/>
  <c r="S62" i="1"/>
  <c r="T62" i="1"/>
  <c r="S63" i="1"/>
  <c r="T63" i="1"/>
  <c r="S64" i="1"/>
  <c r="T64" i="1"/>
  <c r="S65" i="1"/>
  <c r="T65" i="1"/>
  <c r="S66" i="1"/>
  <c r="T66" i="1"/>
  <c r="S67" i="1"/>
  <c r="T67" i="1"/>
  <c r="S68" i="1"/>
  <c r="T68" i="1"/>
  <c r="S69" i="1"/>
  <c r="T69" i="1"/>
  <c r="S70" i="1"/>
  <c r="T70" i="1"/>
  <c r="S71" i="1"/>
  <c r="T71" i="1"/>
  <c r="S72" i="1"/>
  <c r="T72" i="1"/>
  <c r="S73" i="1"/>
  <c r="T73" i="1"/>
  <c r="S74" i="1"/>
  <c r="T74" i="1"/>
  <c r="S75" i="1"/>
  <c r="T75" i="1"/>
  <c r="S76" i="1"/>
  <c r="T76" i="1"/>
  <c r="S77" i="1"/>
  <c r="T77" i="1"/>
  <c r="S78" i="1"/>
  <c r="T78" i="1"/>
  <c r="S79" i="1"/>
  <c r="T79" i="1"/>
  <c r="S80" i="1"/>
  <c r="T80" i="1"/>
  <c r="S81" i="1"/>
  <c r="T81" i="1"/>
  <c r="S82" i="1"/>
  <c r="T82" i="1"/>
  <c r="S83" i="1"/>
  <c r="T83" i="1"/>
  <c r="S84" i="1"/>
  <c r="T84" i="1"/>
  <c r="S85" i="1"/>
  <c r="T85" i="1"/>
  <c r="S86" i="1"/>
  <c r="T86" i="1"/>
  <c r="S87" i="1"/>
  <c r="T87" i="1"/>
  <c r="S88" i="1"/>
  <c r="T88" i="1"/>
  <c r="S89" i="1"/>
  <c r="T89" i="1"/>
  <c r="S90" i="1"/>
  <c r="T90" i="1"/>
  <c r="S91" i="1"/>
  <c r="T91" i="1"/>
  <c r="S92" i="1"/>
  <c r="T92" i="1"/>
  <c r="S93" i="1"/>
  <c r="T93" i="1"/>
  <c r="S94" i="1"/>
  <c r="T94" i="1"/>
  <c r="S95" i="1"/>
  <c r="T95" i="1"/>
  <c r="S96" i="1"/>
  <c r="T96" i="1"/>
  <c r="S97" i="1"/>
  <c r="T97" i="1"/>
  <c r="S98" i="1"/>
  <c r="T98" i="1"/>
  <c r="S99" i="1"/>
  <c r="T99" i="1"/>
  <c r="S100" i="1"/>
  <c r="T100" i="1"/>
  <c r="S101" i="1"/>
  <c r="T101" i="1"/>
  <c r="S102" i="1"/>
  <c r="T102" i="1"/>
  <c r="S103" i="1"/>
  <c r="T103" i="1"/>
  <c r="S104" i="1"/>
  <c r="T104" i="1"/>
  <c r="S105" i="1"/>
  <c r="T105" i="1"/>
  <c r="S106" i="1"/>
  <c r="T106" i="1"/>
  <c r="S107" i="1"/>
  <c r="T107" i="1"/>
  <c r="S108" i="1"/>
  <c r="T108" i="1"/>
  <c r="S109" i="1"/>
  <c r="T109" i="1"/>
  <c r="S110" i="1"/>
  <c r="T110" i="1"/>
  <c r="S111" i="1"/>
  <c r="T111" i="1"/>
  <c r="S112" i="1"/>
  <c r="T112" i="1"/>
  <c r="S113" i="1"/>
  <c r="T113" i="1"/>
  <c r="S114" i="1"/>
  <c r="T114" i="1"/>
  <c r="S115" i="1"/>
  <c r="T115" i="1"/>
  <c r="S116" i="1"/>
  <c r="T116" i="1"/>
  <c r="S117" i="1"/>
  <c r="T117" i="1"/>
  <c r="S118" i="1"/>
  <c r="T118" i="1"/>
  <c r="S119" i="1"/>
  <c r="T119" i="1"/>
  <c r="S120" i="1"/>
  <c r="T120" i="1"/>
  <c r="S121" i="1"/>
  <c r="T121" i="1"/>
  <c r="S122" i="1"/>
  <c r="T122" i="1"/>
  <c r="S123" i="1"/>
  <c r="T123" i="1"/>
  <c r="S124" i="1"/>
  <c r="T124" i="1"/>
  <c r="S125" i="1"/>
  <c r="T125" i="1"/>
  <c r="S126" i="1"/>
  <c r="T126" i="1"/>
  <c r="S127" i="1"/>
  <c r="T127" i="1"/>
  <c r="S128" i="1"/>
  <c r="T128" i="1"/>
  <c r="S129" i="1"/>
  <c r="T129" i="1"/>
  <c r="S130" i="1"/>
  <c r="T130" i="1"/>
  <c r="S131" i="1"/>
  <c r="T131" i="1"/>
  <c r="S132" i="1"/>
  <c r="T132" i="1"/>
  <c r="S133" i="1"/>
  <c r="T133" i="1"/>
  <c r="S134" i="1"/>
  <c r="T134" i="1"/>
  <c r="S135" i="1"/>
  <c r="T135" i="1"/>
  <c r="S136" i="1"/>
  <c r="T136" i="1"/>
  <c r="S137" i="1"/>
  <c r="T137" i="1"/>
  <c r="S138" i="1"/>
  <c r="T138" i="1"/>
  <c r="S139" i="1"/>
  <c r="T139" i="1"/>
  <c r="S140" i="1"/>
  <c r="T140" i="1"/>
  <c r="S141" i="1"/>
  <c r="T141" i="1"/>
  <c r="S142" i="1"/>
  <c r="T142" i="1"/>
  <c r="S143" i="1"/>
  <c r="T143" i="1"/>
  <c r="S144" i="1"/>
  <c r="T144" i="1"/>
  <c r="S145" i="1"/>
  <c r="T145" i="1"/>
  <c r="S146" i="1"/>
  <c r="T146" i="1"/>
  <c r="S147" i="1"/>
  <c r="T147" i="1"/>
  <c r="S148" i="1"/>
  <c r="T148" i="1"/>
  <c r="S149" i="1"/>
  <c r="T149" i="1"/>
  <c r="S150" i="1"/>
  <c r="T150" i="1"/>
  <c r="S151" i="1"/>
  <c r="T151" i="1"/>
  <c r="S152" i="1"/>
  <c r="T152" i="1"/>
  <c r="S153" i="1"/>
  <c r="T153" i="1"/>
  <c r="S154" i="1"/>
  <c r="T154" i="1"/>
  <c r="S155" i="1"/>
  <c r="T155" i="1"/>
  <c r="S156" i="1"/>
  <c r="T156" i="1"/>
  <c r="S157" i="1"/>
  <c r="T157" i="1"/>
  <c r="S158" i="1"/>
  <c r="T158" i="1"/>
  <c r="S159" i="1"/>
  <c r="T159" i="1"/>
  <c r="S160" i="1"/>
  <c r="T160" i="1"/>
  <c r="S161" i="1"/>
  <c r="T161" i="1"/>
  <c r="S162" i="1"/>
  <c r="T162" i="1"/>
  <c r="S163" i="1"/>
  <c r="T163" i="1"/>
  <c r="S164" i="1"/>
  <c r="T164" i="1"/>
  <c r="S165" i="1"/>
  <c r="T165" i="1"/>
  <c r="S166" i="1"/>
  <c r="T166" i="1"/>
  <c r="S167" i="1"/>
  <c r="T167" i="1"/>
  <c r="S168" i="1"/>
  <c r="T168" i="1"/>
  <c r="S169" i="1"/>
  <c r="T169" i="1"/>
  <c r="S170" i="1"/>
  <c r="T170" i="1"/>
  <c r="S171" i="1"/>
  <c r="T171" i="1"/>
  <c r="S172" i="1"/>
  <c r="T172" i="1"/>
  <c r="S173" i="1"/>
  <c r="T173" i="1"/>
  <c r="S174" i="1"/>
  <c r="T174" i="1"/>
  <c r="S175" i="1"/>
  <c r="T175" i="1"/>
  <c r="S176" i="1"/>
  <c r="T176" i="1"/>
  <c r="S177" i="1"/>
  <c r="T177" i="1"/>
  <c r="S178" i="1"/>
  <c r="T178" i="1"/>
  <c r="S179" i="1"/>
  <c r="T179" i="1"/>
  <c r="S180" i="1"/>
  <c r="T180" i="1"/>
  <c r="S181" i="1"/>
  <c r="T181" i="1"/>
  <c r="S182" i="1"/>
  <c r="T182" i="1"/>
  <c r="S183" i="1"/>
  <c r="T183" i="1"/>
  <c r="S184" i="1"/>
  <c r="T184" i="1"/>
  <c r="S185" i="1"/>
  <c r="T185" i="1"/>
  <c r="S186" i="1"/>
  <c r="T186" i="1"/>
  <c r="S187" i="1"/>
  <c r="T187" i="1"/>
  <c r="S188" i="1"/>
  <c r="T188" i="1"/>
  <c r="S189" i="1"/>
  <c r="T189" i="1"/>
  <c r="S190" i="1"/>
  <c r="T190" i="1"/>
  <c r="S191" i="1"/>
  <c r="T191" i="1"/>
  <c r="S192" i="1"/>
  <c r="T192" i="1"/>
  <c r="S193" i="1"/>
  <c r="T193" i="1"/>
  <c r="S194" i="1"/>
  <c r="T194" i="1"/>
  <c r="S195" i="1"/>
  <c r="T195" i="1"/>
  <c r="S196" i="1"/>
  <c r="T196" i="1"/>
  <c r="S197" i="1"/>
  <c r="T197" i="1"/>
  <c r="S198" i="1"/>
  <c r="T198" i="1"/>
  <c r="S199" i="1"/>
  <c r="T199" i="1"/>
  <c r="S200" i="1"/>
  <c r="T200" i="1"/>
  <c r="S201" i="1"/>
  <c r="T201" i="1"/>
  <c r="S202" i="1"/>
  <c r="T202" i="1"/>
  <c r="S203" i="1"/>
  <c r="T203" i="1"/>
  <c r="S204" i="1"/>
  <c r="T204" i="1"/>
  <c r="S205" i="1"/>
  <c r="T205" i="1"/>
  <c r="S206" i="1"/>
  <c r="T206" i="1"/>
  <c r="S207" i="1"/>
  <c r="T207" i="1"/>
  <c r="S208" i="1"/>
  <c r="T208" i="1"/>
  <c r="S209" i="1"/>
  <c r="T209" i="1"/>
  <c r="S210" i="1"/>
  <c r="T210" i="1"/>
  <c r="S211" i="1"/>
  <c r="T211" i="1"/>
  <c r="S212" i="1"/>
  <c r="T212" i="1"/>
  <c r="S213" i="1"/>
  <c r="T213" i="1"/>
  <c r="S214" i="1"/>
  <c r="T214" i="1"/>
  <c r="S215" i="1"/>
  <c r="T215" i="1"/>
  <c r="S216" i="1"/>
  <c r="T216" i="1"/>
  <c r="S217" i="1"/>
  <c r="T217" i="1"/>
  <c r="S218" i="1"/>
  <c r="T218" i="1"/>
  <c r="S219" i="1"/>
  <c r="T219" i="1"/>
  <c r="S220" i="1"/>
  <c r="T220" i="1"/>
  <c r="S221" i="1"/>
  <c r="T221" i="1"/>
  <c r="S222" i="1"/>
  <c r="T222" i="1"/>
  <c r="S223" i="1"/>
  <c r="T223" i="1"/>
  <c r="S224" i="1"/>
  <c r="T224" i="1"/>
  <c r="S225" i="1"/>
  <c r="T225" i="1"/>
  <c r="S226" i="1"/>
  <c r="T226" i="1"/>
  <c r="S227" i="1"/>
  <c r="T227" i="1"/>
  <c r="S228" i="1"/>
  <c r="T228" i="1"/>
  <c r="S229" i="1"/>
  <c r="T229" i="1"/>
  <c r="S230" i="1"/>
  <c r="T230" i="1"/>
  <c r="S231" i="1"/>
  <c r="T231" i="1"/>
  <c r="S232" i="1"/>
  <c r="T232" i="1"/>
  <c r="S233" i="1"/>
  <c r="T233" i="1"/>
  <c r="S234" i="1"/>
  <c r="T234" i="1"/>
  <c r="S235" i="1"/>
  <c r="T235" i="1"/>
  <c r="S236" i="1"/>
  <c r="T236" i="1"/>
  <c r="S237" i="1"/>
  <c r="T237" i="1"/>
  <c r="S238" i="1"/>
  <c r="T238" i="1"/>
  <c r="S239" i="1"/>
  <c r="T239" i="1"/>
  <c r="S240" i="1"/>
  <c r="T240" i="1"/>
  <c r="S241" i="1"/>
  <c r="T241" i="1"/>
  <c r="S242" i="1"/>
  <c r="T242" i="1"/>
  <c r="S243" i="1"/>
  <c r="T243" i="1"/>
  <c r="S244" i="1"/>
  <c r="T244" i="1"/>
  <c r="S245" i="1"/>
  <c r="T245" i="1"/>
  <c r="S246" i="1"/>
  <c r="T246" i="1"/>
  <c r="S247" i="1"/>
  <c r="T247" i="1"/>
  <c r="S248" i="1"/>
  <c r="T248" i="1"/>
  <c r="S249" i="1"/>
  <c r="T249" i="1"/>
  <c r="S250" i="1"/>
  <c r="T250" i="1"/>
  <c r="S251" i="1"/>
  <c r="T251" i="1"/>
  <c r="S252" i="1"/>
  <c r="T252" i="1"/>
  <c r="S253" i="1"/>
  <c r="T253" i="1"/>
  <c r="S254" i="1"/>
  <c r="T254" i="1"/>
  <c r="S255" i="1"/>
  <c r="T255" i="1"/>
  <c r="S256" i="1"/>
  <c r="T256" i="1"/>
  <c r="S257" i="1"/>
  <c r="T257" i="1"/>
  <c r="S258" i="1"/>
  <c r="T258" i="1"/>
  <c r="S259" i="1"/>
  <c r="T259" i="1"/>
  <c r="S260" i="1"/>
  <c r="T260" i="1"/>
  <c r="S261" i="1"/>
  <c r="T261" i="1"/>
  <c r="S262" i="1"/>
  <c r="T262" i="1"/>
  <c r="S263" i="1"/>
  <c r="T263" i="1"/>
  <c r="S264" i="1"/>
  <c r="T264" i="1"/>
  <c r="S265" i="1"/>
  <c r="T265" i="1"/>
  <c r="S266" i="1"/>
  <c r="T266" i="1"/>
  <c r="S267" i="1"/>
  <c r="T267" i="1"/>
  <c r="S268" i="1"/>
  <c r="T268" i="1"/>
  <c r="S269" i="1"/>
  <c r="T269" i="1"/>
  <c r="S270" i="1"/>
  <c r="T270" i="1"/>
  <c r="S271" i="1"/>
  <c r="T271" i="1"/>
  <c r="S272" i="1"/>
  <c r="T272" i="1"/>
  <c r="S273" i="1"/>
  <c r="T273" i="1"/>
  <c r="S274" i="1"/>
  <c r="T274" i="1"/>
  <c r="S275" i="1"/>
  <c r="T275" i="1"/>
  <c r="S276" i="1"/>
  <c r="T276" i="1"/>
  <c r="S277" i="1"/>
  <c r="T277" i="1"/>
  <c r="S278" i="1"/>
  <c r="T278" i="1"/>
  <c r="S279" i="1"/>
  <c r="T279" i="1"/>
  <c r="S280" i="1"/>
  <c r="T280" i="1"/>
  <c r="S281" i="1"/>
  <c r="T281" i="1"/>
  <c r="S282" i="1"/>
  <c r="T282" i="1"/>
  <c r="S283" i="1"/>
  <c r="T283" i="1"/>
  <c r="S284" i="1"/>
  <c r="T284" i="1"/>
  <c r="S285" i="1"/>
  <c r="T285" i="1"/>
  <c r="S286" i="1"/>
  <c r="T286" i="1"/>
  <c r="S287" i="1"/>
  <c r="T287" i="1"/>
  <c r="S288" i="1"/>
  <c r="T288" i="1"/>
  <c r="S289" i="1"/>
  <c r="T289" i="1"/>
  <c r="S290" i="1"/>
  <c r="T290" i="1"/>
  <c r="S291" i="1"/>
  <c r="T291" i="1"/>
  <c r="S292" i="1"/>
  <c r="T292" i="1"/>
  <c r="S293" i="1"/>
  <c r="T293" i="1"/>
  <c r="S294" i="1"/>
  <c r="T294" i="1"/>
  <c r="S295" i="1"/>
  <c r="T295" i="1"/>
  <c r="S296" i="1"/>
  <c r="T296" i="1"/>
  <c r="S297" i="1"/>
  <c r="T297" i="1"/>
  <c r="S298" i="1"/>
  <c r="T298" i="1"/>
  <c r="S299" i="1"/>
  <c r="T299" i="1"/>
  <c r="S300" i="1"/>
  <c r="T300" i="1"/>
  <c r="S301" i="1"/>
  <c r="T301" i="1"/>
  <c r="S302" i="1"/>
  <c r="T302" i="1"/>
  <c r="S303" i="1"/>
  <c r="T303" i="1"/>
  <c r="S304" i="1"/>
  <c r="T304" i="1"/>
  <c r="S305" i="1"/>
  <c r="T305" i="1"/>
  <c r="S306" i="1"/>
  <c r="T306" i="1"/>
  <c r="S307" i="1"/>
  <c r="T307" i="1"/>
  <c r="S308" i="1"/>
  <c r="T308" i="1"/>
  <c r="S309" i="1"/>
  <c r="T309" i="1"/>
  <c r="S310" i="1"/>
  <c r="T310" i="1"/>
  <c r="S311" i="1"/>
  <c r="T311" i="1"/>
  <c r="S312" i="1"/>
  <c r="T312" i="1"/>
  <c r="S313" i="1"/>
  <c r="T313" i="1"/>
  <c r="S314" i="1"/>
  <c r="T314" i="1"/>
  <c r="S315" i="1"/>
  <c r="T315" i="1"/>
  <c r="S316" i="1"/>
  <c r="T316" i="1"/>
  <c r="S317" i="1"/>
  <c r="T317" i="1"/>
  <c r="S318" i="1"/>
  <c r="T318" i="1"/>
  <c r="S319" i="1"/>
  <c r="T319" i="1"/>
  <c r="S320" i="1"/>
  <c r="T320" i="1"/>
  <c r="S321" i="1"/>
  <c r="T321" i="1"/>
  <c r="S322" i="1"/>
  <c r="T322" i="1"/>
  <c r="S323" i="1"/>
  <c r="T323" i="1"/>
  <c r="S324" i="1"/>
  <c r="T324" i="1"/>
  <c r="S325" i="1"/>
  <c r="T325" i="1"/>
  <c r="S326" i="1"/>
  <c r="T326" i="1"/>
  <c r="S327" i="1"/>
  <c r="T327" i="1"/>
  <c r="S328" i="1"/>
  <c r="T328" i="1"/>
  <c r="S329" i="1"/>
  <c r="T329" i="1"/>
  <c r="S330" i="1"/>
  <c r="T330" i="1"/>
  <c r="S331" i="1"/>
  <c r="T331" i="1"/>
  <c r="S332" i="1"/>
  <c r="T332" i="1"/>
  <c r="S333" i="1"/>
  <c r="T333" i="1"/>
  <c r="S334" i="1"/>
  <c r="T334" i="1"/>
  <c r="S335" i="1"/>
  <c r="T335" i="1"/>
  <c r="S336" i="1"/>
  <c r="T336" i="1"/>
  <c r="S337" i="1"/>
  <c r="T337" i="1"/>
  <c r="S338" i="1"/>
  <c r="T338" i="1"/>
  <c r="S339" i="1"/>
  <c r="T339" i="1"/>
  <c r="S340" i="1"/>
  <c r="T340" i="1"/>
  <c r="S341" i="1"/>
  <c r="T341" i="1"/>
  <c r="S342" i="1"/>
  <c r="T342" i="1"/>
  <c r="S343" i="1"/>
  <c r="T343" i="1"/>
  <c r="S344" i="1"/>
  <c r="T344" i="1"/>
  <c r="S345" i="1"/>
  <c r="T345" i="1"/>
  <c r="S346" i="1"/>
  <c r="T346" i="1"/>
  <c r="S347" i="1"/>
  <c r="T347" i="1"/>
  <c r="S348" i="1"/>
  <c r="T348" i="1"/>
  <c r="S349" i="1"/>
  <c r="T349" i="1"/>
  <c r="S350" i="1"/>
  <c r="T350" i="1"/>
  <c r="S351" i="1"/>
  <c r="T351" i="1"/>
  <c r="S352" i="1"/>
  <c r="T352" i="1"/>
  <c r="S353" i="1"/>
  <c r="T353" i="1"/>
  <c r="S354" i="1"/>
  <c r="T354" i="1"/>
  <c r="S355" i="1"/>
  <c r="T355" i="1"/>
  <c r="S356" i="1"/>
  <c r="T356" i="1"/>
  <c r="S357" i="1"/>
  <c r="T357" i="1"/>
  <c r="S358" i="1"/>
  <c r="T358" i="1"/>
  <c r="S359" i="1"/>
  <c r="T359" i="1"/>
  <c r="S360" i="1"/>
  <c r="T360" i="1"/>
  <c r="S361" i="1"/>
  <c r="T361" i="1"/>
  <c r="S362" i="1"/>
  <c r="T362" i="1"/>
  <c r="S363" i="1"/>
  <c r="T363" i="1"/>
  <c r="S364" i="1"/>
  <c r="T364" i="1"/>
  <c r="S365" i="1"/>
  <c r="T365" i="1"/>
  <c r="S366" i="1"/>
  <c r="T366" i="1"/>
  <c r="S367" i="1"/>
  <c r="T367" i="1"/>
  <c r="S368" i="1"/>
  <c r="T368" i="1"/>
  <c r="S369" i="1"/>
  <c r="T369" i="1"/>
  <c r="S370" i="1"/>
  <c r="T370" i="1"/>
  <c r="S371" i="1"/>
  <c r="T371" i="1"/>
  <c r="S372" i="1"/>
  <c r="T372" i="1"/>
  <c r="S373" i="1"/>
  <c r="T373" i="1"/>
  <c r="S374" i="1"/>
  <c r="T374" i="1"/>
  <c r="S375" i="1"/>
  <c r="T375" i="1"/>
  <c r="S376" i="1"/>
  <c r="T376" i="1"/>
  <c r="S377" i="1"/>
  <c r="T377" i="1"/>
  <c r="S378" i="1"/>
  <c r="T378" i="1"/>
  <c r="S379" i="1"/>
  <c r="T379" i="1"/>
  <c r="S380" i="1"/>
  <c r="T380" i="1"/>
  <c r="S381" i="1"/>
  <c r="T381" i="1"/>
  <c r="S382" i="1"/>
  <c r="T382" i="1"/>
  <c r="S383" i="1"/>
  <c r="T383" i="1"/>
  <c r="S384" i="1"/>
  <c r="T384" i="1"/>
  <c r="S385" i="1"/>
  <c r="T385" i="1"/>
  <c r="S386" i="1"/>
  <c r="T386" i="1"/>
  <c r="S387" i="1"/>
  <c r="T387" i="1"/>
  <c r="S388" i="1"/>
  <c r="T388" i="1"/>
  <c r="S389" i="1"/>
  <c r="T389" i="1"/>
  <c r="S390" i="1"/>
  <c r="T390" i="1"/>
  <c r="S391" i="1"/>
  <c r="T391" i="1"/>
  <c r="S392" i="1"/>
  <c r="T392" i="1"/>
  <c r="S393" i="1"/>
  <c r="T393" i="1"/>
  <c r="S394" i="1"/>
  <c r="T394" i="1"/>
  <c r="S395" i="1"/>
  <c r="T395" i="1"/>
  <c r="S396" i="1"/>
  <c r="T396" i="1"/>
  <c r="S397" i="1"/>
  <c r="T397" i="1"/>
  <c r="S398" i="1"/>
  <c r="T398" i="1"/>
  <c r="S399" i="1"/>
  <c r="T399" i="1"/>
  <c r="S400" i="1"/>
  <c r="T400" i="1"/>
  <c r="S401" i="1"/>
  <c r="T401" i="1"/>
  <c r="S402" i="1"/>
  <c r="T402" i="1"/>
  <c r="S403" i="1"/>
  <c r="T403" i="1"/>
  <c r="S404" i="1"/>
  <c r="T404" i="1"/>
  <c r="S405" i="1"/>
  <c r="T405" i="1"/>
  <c r="S406" i="1"/>
  <c r="T406" i="1"/>
  <c r="S407" i="1"/>
  <c r="T407" i="1"/>
  <c r="S408" i="1"/>
  <c r="T408" i="1"/>
  <c r="S409" i="1"/>
  <c r="T409" i="1"/>
  <c r="S410" i="1"/>
  <c r="T410" i="1"/>
  <c r="S411" i="1"/>
  <c r="T411" i="1"/>
  <c r="S412" i="1"/>
  <c r="T412" i="1"/>
  <c r="S413" i="1"/>
  <c r="T413" i="1"/>
  <c r="S414" i="1"/>
  <c r="T414" i="1"/>
  <c r="S415" i="1"/>
  <c r="T415" i="1"/>
  <c r="S416" i="1"/>
  <c r="T416" i="1"/>
  <c r="S417" i="1"/>
  <c r="T417" i="1"/>
  <c r="S418" i="1"/>
  <c r="T418" i="1"/>
  <c r="S419" i="1"/>
  <c r="T419" i="1"/>
  <c r="S420" i="1"/>
  <c r="T420" i="1"/>
  <c r="S421" i="1"/>
  <c r="T421" i="1"/>
  <c r="S422" i="1"/>
  <c r="T422" i="1"/>
  <c r="S423" i="1"/>
  <c r="T423" i="1"/>
  <c r="S424" i="1"/>
  <c r="T424" i="1"/>
  <c r="S425" i="1"/>
  <c r="T425" i="1"/>
  <c r="S426" i="1"/>
  <c r="T426" i="1"/>
  <c r="S427" i="1"/>
  <c r="T427" i="1"/>
  <c r="S428" i="1"/>
  <c r="T428" i="1"/>
  <c r="S429" i="1"/>
  <c r="T429" i="1"/>
  <c r="S430" i="1"/>
  <c r="T430" i="1"/>
  <c r="S431" i="1"/>
  <c r="T431" i="1"/>
  <c r="S432" i="1"/>
  <c r="T432" i="1"/>
  <c r="S433" i="1"/>
  <c r="T433" i="1"/>
  <c r="S434" i="1"/>
  <c r="T434" i="1"/>
  <c r="S435" i="1"/>
  <c r="T435" i="1"/>
  <c r="S436" i="1"/>
  <c r="T436" i="1"/>
  <c r="S437" i="1"/>
  <c r="T437" i="1"/>
  <c r="S438" i="1"/>
  <c r="T438" i="1"/>
  <c r="S439" i="1"/>
  <c r="T439" i="1"/>
  <c r="S440" i="1"/>
  <c r="T440" i="1"/>
  <c r="S441" i="1"/>
  <c r="T441" i="1"/>
  <c r="S442" i="1"/>
  <c r="T442" i="1"/>
  <c r="S443" i="1"/>
  <c r="T443" i="1"/>
  <c r="S444" i="1"/>
  <c r="T444" i="1"/>
  <c r="S445" i="1"/>
  <c r="T445" i="1"/>
  <c r="S446" i="1"/>
  <c r="T446" i="1"/>
  <c r="S447" i="1"/>
  <c r="T447" i="1"/>
  <c r="S448" i="1"/>
  <c r="T448" i="1"/>
  <c r="S449" i="1"/>
  <c r="T449" i="1"/>
  <c r="S450" i="1"/>
  <c r="T450" i="1"/>
  <c r="S451" i="1"/>
  <c r="T451" i="1"/>
  <c r="S452" i="1"/>
  <c r="T452" i="1"/>
  <c r="S453" i="1"/>
  <c r="T453" i="1"/>
  <c r="S454" i="1"/>
  <c r="T454" i="1"/>
  <c r="S455" i="1"/>
  <c r="T455" i="1"/>
  <c r="S456" i="1"/>
  <c r="T456" i="1"/>
  <c r="S457" i="1"/>
  <c r="T457" i="1"/>
  <c r="S458" i="1"/>
  <c r="T458" i="1"/>
  <c r="S459" i="1"/>
  <c r="T459" i="1"/>
  <c r="S460" i="1"/>
  <c r="T460" i="1"/>
  <c r="S461" i="1"/>
  <c r="T461" i="1"/>
  <c r="S462" i="1"/>
  <c r="T462" i="1"/>
  <c r="S463" i="1"/>
  <c r="T463" i="1"/>
  <c r="S464" i="1"/>
  <c r="T464" i="1"/>
  <c r="S465" i="1"/>
  <c r="T465" i="1"/>
  <c r="S466" i="1"/>
  <c r="T466" i="1"/>
  <c r="S467" i="1"/>
  <c r="T467" i="1"/>
  <c r="S468" i="1"/>
  <c r="T468" i="1"/>
  <c r="S469" i="1"/>
  <c r="T469" i="1"/>
  <c r="S470" i="1"/>
  <c r="T470" i="1"/>
  <c r="S471" i="1"/>
  <c r="T471" i="1"/>
  <c r="S472" i="1"/>
  <c r="T472" i="1"/>
  <c r="S473" i="1"/>
  <c r="T473" i="1"/>
  <c r="S474" i="1"/>
  <c r="T474" i="1"/>
  <c r="S475" i="1"/>
  <c r="T475" i="1"/>
  <c r="S476" i="1"/>
  <c r="T476" i="1"/>
  <c r="S477" i="1"/>
  <c r="T477" i="1"/>
  <c r="S478" i="1"/>
  <c r="T478" i="1"/>
  <c r="S479" i="1"/>
  <c r="T479" i="1"/>
  <c r="S480" i="1"/>
  <c r="T480" i="1"/>
  <c r="S481" i="1"/>
  <c r="T481" i="1"/>
  <c r="S482" i="1"/>
  <c r="T482" i="1"/>
  <c r="S483" i="1"/>
  <c r="T483" i="1"/>
  <c r="S484" i="1"/>
  <c r="T484" i="1"/>
  <c r="S485" i="1"/>
  <c r="T485" i="1"/>
  <c r="S486" i="1"/>
  <c r="T486" i="1"/>
  <c r="S487" i="1"/>
  <c r="T487" i="1"/>
  <c r="S488" i="1"/>
  <c r="T488" i="1"/>
  <c r="S489" i="1"/>
  <c r="T489" i="1"/>
  <c r="S490" i="1"/>
  <c r="T490" i="1"/>
  <c r="S491" i="1"/>
  <c r="T491" i="1"/>
  <c r="S492" i="1"/>
  <c r="T492" i="1"/>
  <c r="S493" i="1"/>
  <c r="T493" i="1"/>
  <c r="S494" i="1"/>
  <c r="T494" i="1"/>
  <c r="S495" i="1"/>
  <c r="T495" i="1"/>
  <c r="S496" i="1"/>
  <c r="T496" i="1"/>
  <c r="S497" i="1"/>
  <c r="T497" i="1"/>
  <c r="S498" i="1"/>
  <c r="T498" i="1"/>
  <c r="S499" i="1"/>
  <c r="T499" i="1"/>
  <c r="S500" i="1"/>
  <c r="T500" i="1"/>
  <c r="S501" i="1"/>
  <c r="T501" i="1"/>
  <c r="S502" i="1"/>
  <c r="T502" i="1"/>
  <c r="S503" i="1"/>
  <c r="T503" i="1"/>
  <c r="S504" i="1"/>
  <c r="T504" i="1"/>
  <c r="S505" i="1"/>
  <c r="T505" i="1"/>
  <c r="S506" i="1"/>
  <c r="T506" i="1"/>
  <c r="S507" i="1"/>
  <c r="T507" i="1"/>
  <c r="S508" i="1"/>
  <c r="T508" i="1"/>
  <c r="S509" i="1"/>
  <c r="T509" i="1"/>
  <c r="S510" i="1"/>
  <c r="T510" i="1"/>
  <c r="S511" i="1"/>
  <c r="T511" i="1"/>
  <c r="S512" i="1"/>
  <c r="T512" i="1"/>
  <c r="S513" i="1"/>
  <c r="T513" i="1"/>
  <c r="S514" i="1"/>
  <c r="T514" i="1"/>
  <c r="S515" i="1"/>
  <c r="T515" i="1"/>
  <c r="S516" i="1"/>
  <c r="T516" i="1"/>
  <c r="S517" i="1"/>
  <c r="T517" i="1"/>
  <c r="S518" i="1"/>
  <c r="T518" i="1"/>
  <c r="S519" i="1"/>
  <c r="T519" i="1"/>
  <c r="S520" i="1"/>
  <c r="T520" i="1"/>
  <c r="S521" i="1"/>
  <c r="T521" i="1"/>
  <c r="S522" i="1"/>
  <c r="T522" i="1"/>
  <c r="S523" i="1"/>
  <c r="T523" i="1"/>
  <c r="S524" i="1"/>
  <c r="T524" i="1"/>
  <c r="S525" i="1"/>
  <c r="T525" i="1"/>
  <c r="S526" i="1"/>
  <c r="T526" i="1"/>
  <c r="S527" i="1"/>
  <c r="T527" i="1"/>
  <c r="S528" i="1"/>
  <c r="T528" i="1"/>
  <c r="S529" i="1"/>
  <c r="T529" i="1"/>
  <c r="S530" i="1"/>
  <c r="T530" i="1"/>
  <c r="S531" i="1"/>
  <c r="T531" i="1"/>
  <c r="S532" i="1"/>
  <c r="T532" i="1"/>
  <c r="S533" i="1"/>
  <c r="T533" i="1"/>
  <c r="S534" i="1"/>
  <c r="T534" i="1"/>
  <c r="S535" i="1"/>
  <c r="T535" i="1"/>
  <c r="S536" i="1"/>
  <c r="T536" i="1"/>
  <c r="S537" i="1"/>
  <c r="T537" i="1"/>
  <c r="S538" i="1"/>
  <c r="T538" i="1"/>
  <c r="S539" i="1"/>
  <c r="T539" i="1"/>
  <c r="S540" i="1"/>
  <c r="T540" i="1"/>
  <c r="S541" i="1"/>
  <c r="T541" i="1"/>
  <c r="S542" i="1"/>
  <c r="T542" i="1"/>
  <c r="S543" i="1"/>
  <c r="T543" i="1"/>
  <c r="S544" i="1"/>
  <c r="T544" i="1"/>
  <c r="S545" i="1"/>
  <c r="T545" i="1"/>
  <c r="S546" i="1"/>
  <c r="T546" i="1"/>
  <c r="S547" i="1"/>
  <c r="T547" i="1"/>
  <c r="S548" i="1"/>
  <c r="T548" i="1"/>
  <c r="S549" i="1"/>
  <c r="T549" i="1"/>
  <c r="S550" i="1"/>
  <c r="T550" i="1"/>
  <c r="S551" i="1"/>
  <c r="T551" i="1"/>
  <c r="S552" i="1"/>
  <c r="T552" i="1"/>
  <c r="S553" i="1"/>
  <c r="T553" i="1"/>
  <c r="S554" i="1"/>
  <c r="T554" i="1"/>
  <c r="S555" i="1"/>
  <c r="T555" i="1"/>
  <c r="S556" i="1"/>
  <c r="T556" i="1"/>
  <c r="S557" i="1"/>
  <c r="T557" i="1"/>
  <c r="S558" i="1"/>
  <c r="T558" i="1"/>
  <c r="S559" i="1"/>
  <c r="T559" i="1"/>
  <c r="S560" i="1"/>
  <c r="T560" i="1"/>
  <c r="S561" i="1"/>
  <c r="T561" i="1"/>
  <c r="S562" i="1"/>
  <c r="T562" i="1"/>
  <c r="S563" i="1"/>
  <c r="T563" i="1"/>
  <c r="S564" i="1"/>
  <c r="T564" i="1"/>
  <c r="S565" i="1"/>
  <c r="T565" i="1"/>
  <c r="S566" i="1"/>
  <c r="T566" i="1"/>
  <c r="S567" i="1"/>
  <c r="T567" i="1"/>
  <c r="S568" i="1"/>
  <c r="T568" i="1"/>
  <c r="S569" i="1"/>
  <c r="T569" i="1"/>
  <c r="S570" i="1"/>
  <c r="T570" i="1"/>
  <c r="S571" i="1"/>
  <c r="T571" i="1"/>
  <c r="S572" i="1"/>
  <c r="T572" i="1"/>
  <c r="S573" i="1"/>
  <c r="T573" i="1"/>
  <c r="S574" i="1"/>
  <c r="T574" i="1"/>
  <c r="S575" i="1"/>
  <c r="T575" i="1"/>
  <c r="S576" i="1"/>
  <c r="T576" i="1"/>
  <c r="S577" i="1"/>
  <c r="T577" i="1"/>
  <c r="S578" i="1"/>
  <c r="T578" i="1"/>
  <c r="S579" i="1"/>
  <c r="T579" i="1"/>
  <c r="S580" i="1"/>
  <c r="T580" i="1"/>
  <c r="S581" i="1"/>
  <c r="T581" i="1"/>
  <c r="S582" i="1"/>
  <c r="T582" i="1"/>
  <c r="S583" i="1"/>
  <c r="T583" i="1"/>
  <c r="S584" i="1"/>
  <c r="T584" i="1"/>
  <c r="S585" i="1"/>
  <c r="T585" i="1"/>
  <c r="S586" i="1"/>
  <c r="T586" i="1"/>
  <c r="S587" i="1"/>
  <c r="T587" i="1"/>
  <c r="S588" i="1"/>
  <c r="T588" i="1"/>
  <c r="S589" i="1"/>
  <c r="T589" i="1"/>
  <c r="S590" i="1"/>
  <c r="T590" i="1"/>
  <c r="S591" i="1"/>
  <c r="T591" i="1"/>
  <c r="S592" i="1"/>
  <c r="T592" i="1"/>
  <c r="S593" i="1"/>
  <c r="T593" i="1"/>
  <c r="S594" i="1"/>
  <c r="T594" i="1"/>
  <c r="S595" i="1"/>
  <c r="T595" i="1"/>
  <c r="S596" i="1"/>
  <c r="T596" i="1"/>
  <c r="S597" i="1"/>
  <c r="T597" i="1"/>
  <c r="S598" i="1"/>
  <c r="T598" i="1"/>
  <c r="S599" i="1"/>
  <c r="T599" i="1"/>
  <c r="S600" i="1"/>
  <c r="T600" i="1"/>
  <c r="S601" i="1"/>
  <c r="T601" i="1"/>
  <c r="S602" i="1"/>
  <c r="T602" i="1"/>
  <c r="S603" i="1"/>
  <c r="T603" i="1"/>
  <c r="S604" i="1"/>
  <c r="T604" i="1"/>
  <c r="S605" i="1"/>
  <c r="T605" i="1"/>
  <c r="S606" i="1"/>
  <c r="T606" i="1"/>
  <c r="S607" i="1"/>
  <c r="T607" i="1"/>
  <c r="S608" i="1"/>
  <c r="T608" i="1"/>
  <c r="S609" i="1"/>
  <c r="T609" i="1"/>
  <c r="S610" i="1"/>
  <c r="T610" i="1"/>
  <c r="S611" i="1"/>
  <c r="T611" i="1"/>
  <c r="S612" i="1"/>
  <c r="T612" i="1"/>
  <c r="S613" i="1"/>
  <c r="T613" i="1"/>
  <c r="S614" i="1"/>
  <c r="T614" i="1"/>
  <c r="S615" i="1"/>
  <c r="T615" i="1"/>
  <c r="S616" i="1"/>
  <c r="T616" i="1"/>
  <c r="S617" i="1"/>
  <c r="T617" i="1"/>
  <c r="S618" i="1"/>
  <c r="T618" i="1"/>
  <c r="S619" i="1"/>
  <c r="T619" i="1"/>
  <c r="S620" i="1"/>
  <c r="T620" i="1"/>
  <c r="S621" i="1"/>
  <c r="T621" i="1"/>
  <c r="S622" i="1"/>
  <c r="T622" i="1"/>
  <c r="S623" i="1"/>
  <c r="T623" i="1"/>
  <c r="S624" i="1"/>
  <c r="T624" i="1"/>
  <c r="S625" i="1"/>
  <c r="T625" i="1"/>
  <c r="S626" i="1"/>
  <c r="T626" i="1"/>
  <c r="S627" i="1"/>
  <c r="T627" i="1"/>
  <c r="S628" i="1"/>
  <c r="T628" i="1"/>
  <c r="S629" i="1"/>
  <c r="T629" i="1"/>
  <c r="S630" i="1"/>
  <c r="T630" i="1"/>
  <c r="S631" i="1"/>
  <c r="T631" i="1"/>
  <c r="S632" i="1"/>
  <c r="T632" i="1"/>
  <c r="S633" i="1"/>
  <c r="T633" i="1"/>
  <c r="S634" i="1"/>
  <c r="T634" i="1"/>
  <c r="S635" i="1"/>
  <c r="T635" i="1"/>
  <c r="S636" i="1"/>
  <c r="T636" i="1"/>
  <c r="S637" i="1"/>
  <c r="T637" i="1"/>
  <c r="S638" i="1"/>
  <c r="T638" i="1"/>
  <c r="S639" i="1"/>
  <c r="T639" i="1"/>
  <c r="S640" i="1"/>
  <c r="T640" i="1"/>
  <c r="S641" i="1"/>
  <c r="T641" i="1"/>
  <c r="S642" i="1"/>
  <c r="T642" i="1"/>
  <c r="S643" i="1"/>
  <c r="T643" i="1"/>
  <c r="S644" i="1"/>
  <c r="T644" i="1"/>
  <c r="S645" i="1"/>
  <c r="T645" i="1"/>
  <c r="S646" i="1"/>
  <c r="T646" i="1"/>
  <c r="S647" i="1"/>
  <c r="T647" i="1"/>
  <c r="S648" i="1"/>
  <c r="T648" i="1"/>
  <c r="S649" i="1"/>
  <c r="T649" i="1"/>
  <c r="S650" i="1"/>
  <c r="T650" i="1"/>
  <c r="S651" i="1"/>
  <c r="T651" i="1"/>
  <c r="S652" i="1"/>
  <c r="T652" i="1"/>
  <c r="S653" i="1"/>
  <c r="T653" i="1"/>
  <c r="S654" i="1"/>
  <c r="T654" i="1"/>
  <c r="S655" i="1"/>
  <c r="T655" i="1"/>
  <c r="S656" i="1"/>
  <c r="T656" i="1"/>
  <c r="S657" i="1"/>
  <c r="T657" i="1"/>
  <c r="S658" i="1"/>
  <c r="T658" i="1"/>
  <c r="S659" i="1"/>
  <c r="T659" i="1"/>
  <c r="S660" i="1"/>
  <c r="T660" i="1"/>
  <c r="S661" i="1"/>
  <c r="T661" i="1"/>
  <c r="S662" i="1"/>
  <c r="T662" i="1"/>
  <c r="S663" i="1"/>
  <c r="T663" i="1"/>
  <c r="S664" i="1"/>
  <c r="T664" i="1"/>
  <c r="S665" i="1"/>
  <c r="T665" i="1"/>
  <c r="S666" i="1"/>
  <c r="T666" i="1"/>
  <c r="S667" i="1"/>
  <c r="T667" i="1"/>
  <c r="S668" i="1"/>
  <c r="T668" i="1"/>
  <c r="S669" i="1"/>
  <c r="T669" i="1"/>
  <c r="S670" i="1"/>
  <c r="T670" i="1"/>
  <c r="S671" i="1"/>
  <c r="T671" i="1"/>
  <c r="S672" i="1"/>
  <c r="T672" i="1"/>
  <c r="S673" i="1"/>
  <c r="T673" i="1"/>
  <c r="S674" i="1"/>
  <c r="T674" i="1"/>
  <c r="S675" i="1"/>
  <c r="T675" i="1"/>
  <c r="S676" i="1"/>
  <c r="T676" i="1"/>
  <c r="S677" i="1"/>
  <c r="T677" i="1"/>
  <c r="S678" i="1"/>
  <c r="T678" i="1"/>
  <c r="S679" i="1"/>
  <c r="T679" i="1"/>
  <c r="S680" i="1"/>
  <c r="T680" i="1"/>
  <c r="S681" i="1"/>
  <c r="T681" i="1"/>
  <c r="S682" i="1"/>
  <c r="T682" i="1"/>
  <c r="S683" i="1"/>
  <c r="T683" i="1"/>
  <c r="S684" i="1"/>
  <c r="T684" i="1"/>
  <c r="S685" i="1"/>
  <c r="T685" i="1"/>
  <c r="S686" i="1"/>
  <c r="T686" i="1"/>
  <c r="S687" i="1"/>
  <c r="T687" i="1"/>
  <c r="S688" i="1"/>
  <c r="T688" i="1"/>
  <c r="S689" i="1"/>
  <c r="T689" i="1"/>
  <c r="S690" i="1"/>
  <c r="T690" i="1"/>
  <c r="S691" i="1"/>
  <c r="T691" i="1"/>
  <c r="S692" i="1"/>
  <c r="T692" i="1"/>
  <c r="S693" i="1"/>
  <c r="T693" i="1"/>
  <c r="S694" i="1"/>
  <c r="T694" i="1"/>
  <c r="S695" i="1"/>
  <c r="T695" i="1"/>
  <c r="S696" i="1"/>
  <c r="T696" i="1"/>
  <c r="S697" i="1"/>
  <c r="T697" i="1"/>
  <c r="S698" i="1"/>
  <c r="T698" i="1"/>
  <c r="S699" i="1"/>
  <c r="T699" i="1"/>
  <c r="S700" i="1"/>
  <c r="T700" i="1"/>
  <c r="S701" i="1"/>
  <c r="T701" i="1"/>
  <c r="S702" i="1"/>
  <c r="T702" i="1"/>
  <c r="S703" i="1"/>
  <c r="T703" i="1"/>
  <c r="S704" i="1"/>
  <c r="T704" i="1"/>
  <c r="S705" i="1"/>
  <c r="T705" i="1"/>
  <c r="S706" i="1"/>
  <c r="T706" i="1"/>
  <c r="S707" i="1"/>
  <c r="T707" i="1"/>
  <c r="S708" i="1"/>
  <c r="T708" i="1"/>
  <c r="S709" i="1"/>
  <c r="T709" i="1"/>
  <c r="S710" i="1"/>
  <c r="T710" i="1"/>
  <c r="S711" i="1"/>
  <c r="T711" i="1"/>
  <c r="S712" i="1"/>
  <c r="T712" i="1"/>
  <c r="S713" i="1"/>
  <c r="T713" i="1"/>
  <c r="S714" i="1"/>
  <c r="T714" i="1"/>
  <c r="S715" i="1"/>
  <c r="T715" i="1"/>
  <c r="S716" i="1"/>
  <c r="T716" i="1"/>
  <c r="S717" i="1"/>
  <c r="T717" i="1"/>
  <c r="S718" i="1"/>
  <c r="T718" i="1"/>
  <c r="S719" i="1"/>
  <c r="T719" i="1"/>
  <c r="S720" i="1"/>
  <c r="T720" i="1"/>
  <c r="S721" i="1"/>
  <c r="T721" i="1"/>
  <c r="S722" i="1"/>
  <c r="T722" i="1"/>
  <c r="S723" i="1"/>
  <c r="T723" i="1"/>
  <c r="S724" i="1"/>
  <c r="T724" i="1"/>
  <c r="S725" i="1"/>
  <c r="T725" i="1"/>
  <c r="S726" i="1"/>
  <c r="T726" i="1"/>
  <c r="S727" i="1"/>
  <c r="T727" i="1"/>
  <c r="S728" i="1"/>
  <c r="T728" i="1"/>
  <c r="S729" i="1"/>
  <c r="T729" i="1"/>
  <c r="S730" i="1"/>
  <c r="T730" i="1"/>
  <c r="S731" i="1"/>
  <c r="T731" i="1"/>
  <c r="S732" i="1"/>
  <c r="T732" i="1"/>
  <c r="S733" i="1"/>
  <c r="T733" i="1"/>
  <c r="S734" i="1"/>
  <c r="T734" i="1"/>
  <c r="S735" i="1"/>
  <c r="T735" i="1"/>
  <c r="S736" i="1"/>
  <c r="T736" i="1"/>
  <c r="S737" i="1"/>
  <c r="T737" i="1"/>
  <c r="S738" i="1"/>
  <c r="T738" i="1"/>
  <c r="S739" i="1"/>
  <c r="T739" i="1"/>
  <c r="S740" i="1"/>
  <c r="T740" i="1"/>
  <c r="S741" i="1"/>
  <c r="T741" i="1"/>
  <c r="S742" i="1"/>
  <c r="T742" i="1"/>
  <c r="S743" i="1"/>
  <c r="T743" i="1"/>
  <c r="S744" i="1"/>
  <c r="T744" i="1"/>
  <c r="S745" i="1"/>
  <c r="T745" i="1"/>
  <c r="S746" i="1"/>
  <c r="T746" i="1"/>
  <c r="S747" i="1"/>
  <c r="T747" i="1"/>
  <c r="S748" i="1"/>
  <c r="T748" i="1"/>
  <c r="S749" i="1"/>
  <c r="T749" i="1"/>
  <c r="S750" i="1"/>
  <c r="T750" i="1"/>
  <c r="S751" i="1"/>
  <c r="T751" i="1"/>
  <c r="S752" i="1"/>
  <c r="T752" i="1"/>
  <c r="S753" i="1"/>
  <c r="T753" i="1"/>
  <c r="S754" i="1"/>
  <c r="T754" i="1"/>
  <c r="S755" i="1"/>
  <c r="T755" i="1"/>
  <c r="S756" i="1"/>
  <c r="T756" i="1"/>
  <c r="S757" i="1"/>
  <c r="T757" i="1"/>
  <c r="S758" i="1"/>
  <c r="T758" i="1"/>
  <c r="S759" i="1"/>
  <c r="T759" i="1"/>
  <c r="S760" i="1"/>
  <c r="T760" i="1"/>
  <c r="S761" i="1"/>
  <c r="T761" i="1"/>
  <c r="S762" i="1"/>
  <c r="T762" i="1"/>
  <c r="S763" i="1"/>
  <c r="T763" i="1"/>
  <c r="S764" i="1"/>
  <c r="T764" i="1"/>
  <c r="S765" i="1"/>
  <c r="T765" i="1"/>
  <c r="S766" i="1"/>
  <c r="T766" i="1"/>
  <c r="S767" i="1"/>
  <c r="T767" i="1"/>
  <c r="S768" i="1"/>
  <c r="T768" i="1"/>
  <c r="S769" i="1"/>
  <c r="T769" i="1"/>
  <c r="S770" i="1"/>
  <c r="T770" i="1"/>
  <c r="S771" i="1"/>
  <c r="T771" i="1"/>
  <c r="S772" i="1"/>
  <c r="T772" i="1"/>
  <c r="S773" i="1"/>
  <c r="T773" i="1"/>
  <c r="S774" i="1"/>
  <c r="T774" i="1"/>
  <c r="S775" i="1"/>
  <c r="T775" i="1"/>
  <c r="S776" i="1"/>
  <c r="T776" i="1"/>
  <c r="S777" i="1"/>
  <c r="T777" i="1"/>
  <c r="S778" i="1"/>
  <c r="T778" i="1"/>
  <c r="S779" i="1"/>
  <c r="T779" i="1"/>
  <c r="S780" i="1"/>
  <c r="T780" i="1"/>
  <c r="S781" i="1"/>
  <c r="T781" i="1"/>
  <c r="S782" i="1"/>
  <c r="T782" i="1"/>
  <c r="S783" i="1"/>
  <c r="T783" i="1"/>
  <c r="S784" i="1"/>
  <c r="T784" i="1"/>
  <c r="S785" i="1"/>
  <c r="T785" i="1"/>
  <c r="S786" i="1"/>
  <c r="T786" i="1"/>
  <c r="S787" i="1"/>
  <c r="T787" i="1"/>
  <c r="S788" i="1"/>
  <c r="T788" i="1"/>
  <c r="S789" i="1"/>
  <c r="T789" i="1"/>
  <c r="S790" i="1"/>
  <c r="T790" i="1"/>
  <c r="S791" i="1"/>
  <c r="T791" i="1"/>
  <c r="S792" i="1"/>
  <c r="T792" i="1"/>
  <c r="S793" i="1"/>
  <c r="T793" i="1"/>
  <c r="S794" i="1"/>
  <c r="T794" i="1"/>
  <c r="S795" i="1"/>
  <c r="T795" i="1"/>
  <c r="S796" i="1"/>
  <c r="T796" i="1"/>
  <c r="S797" i="1"/>
  <c r="T797" i="1"/>
  <c r="S798" i="1"/>
  <c r="T798" i="1"/>
  <c r="S799" i="1"/>
  <c r="T799" i="1"/>
  <c r="S800" i="1"/>
  <c r="T800" i="1"/>
  <c r="S801" i="1"/>
  <c r="T801" i="1"/>
  <c r="S802" i="1"/>
  <c r="T802" i="1"/>
  <c r="S803" i="1"/>
  <c r="T803" i="1"/>
  <c r="S804" i="1"/>
  <c r="T804" i="1"/>
  <c r="S805" i="1"/>
  <c r="T805" i="1"/>
  <c r="S806" i="1"/>
  <c r="T806" i="1"/>
  <c r="S807" i="1"/>
  <c r="T807" i="1"/>
  <c r="S808" i="1"/>
  <c r="T808" i="1"/>
  <c r="S809" i="1"/>
  <c r="T809" i="1"/>
  <c r="S810" i="1"/>
  <c r="T810" i="1"/>
  <c r="S811" i="1"/>
  <c r="T811" i="1"/>
  <c r="S812" i="1"/>
  <c r="T812" i="1"/>
  <c r="S813" i="1"/>
  <c r="T813" i="1"/>
  <c r="S814" i="1"/>
  <c r="T814" i="1"/>
  <c r="S815" i="1"/>
  <c r="T815" i="1"/>
  <c r="S816" i="1"/>
  <c r="T816" i="1"/>
  <c r="S817" i="1"/>
  <c r="T817" i="1"/>
  <c r="S818" i="1"/>
  <c r="T818" i="1"/>
  <c r="S819" i="1"/>
  <c r="T819" i="1"/>
  <c r="S820" i="1"/>
  <c r="T820" i="1"/>
  <c r="S821" i="1"/>
  <c r="T821" i="1"/>
  <c r="S822" i="1"/>
  <c r="T822" i="1"/>
  <c r="S823" i="1"/>
  <c r="T823" i="1"/>
  <c r="S824" i="1"/>
  <c r="T824" i="1"/>
  <c r="S825" i="1"/>
  <c r="T825" i="1"/>
  <c r="S826" i="1"/>
  <c r="T826" i="1"/>
  <c r="S827" i="1"/>
  <c r="T827" i="1"/>
  <c r="S828" i="1"/>
  <c r="T828" i="1"/>
  <c r="S829" i="1"/>
  <c r="T829" i="1"/>
  <c r="S830" i="1"/>
  <c r="T830" i="1"/>
  <c r="S831" i="1"/>
  <c r="T831" i="1"/>
  <c r="S832" i="1"/>
  <c r="T832" i="1"/>
  <c r="S833" i="1"/>
  <c r="T833" i="1"/>
  <c r="S834" i="1"/>
  <c r="T834" i="1"/>
  <c r="S835" i="1"/>
  <c r="T835" i="1"/>
  <c r="S836" i="1"/>
  <c r="T836" i="1"/>
  <c r="S837" i="1"/>
  <c r="T837" i="1"/>
  <c r="S838" i="1"/>
  <c r="T838" i="1"/>
  <c r="S839" i="1"/>
  <c r="T839" i="1"/>
  <c r="S840" i="1"/>
  <c r="T840" i="1"/>
  <c r="S841" i="1"/>
  <c r="T841" i="1"/>
  <c r="S842" i="1"/>
  <c r="T842" i="1"/>
  <c r="S843" i="1"/>
  <c r="T843" i="1"/>
  <c r="S844" i="1"/>
  <c r="T844" i="1"/>
  <c r="S845" i="1"/>
  <c r="T845" i="1"/>
  <c r="S846" i="1"/>
  <c r="T846" i="1"/>
  <c r="S847" i="1"/>
  <c r="T847" i="1"/>
  <c r="S848" i="1"/>
  <c r="T848" i="1"/>
  <c r="S849" i="1"/>
  <c r="T849" i="1"/>
  <c r="S850" i="1"/>
  <c r="T850" i="1"/>
  <c r="S851" i="1"/>
  <c r="T851" i="1"/>
  <c r="S852" i="1"/>
  <c r="T852" i="1"/>
  <c r="S853" i="1"/>
  <c r="T853" i="1"/>
  <c r="S854" i="1"/>
  <c r="T854" i="1"/>
  <c r="S855" i="1"/>
  <c r="T855" i="1"/>
  <c r="S856" i="1"/>
  <c r="T856" i="1"/>
  <c r="S857" i="1"/>
  <c r="T857" i="1"/>
  <c r="S858" i="1"/>
  <c r="T858" i="1"/>
  <c r="S859" i="1"/>
  <c r="T859" i="1"/>
  <c r="S860" i="1"/>
  <c r="T860" i="1"/>
  <c r="S861" i="1"/>
  <c r="T861" i="1"/>
  <c r="S862" i="1"/>
  <c r="T862" i="1"/>
  <c r="S863" i="1"/>
  <c r="T863" i="1"/>
  <c r="S864" i="1"/>
  <c r="T864" i="1"/>
  <c r="S865" i="1"/>
  <c r="T865" i="1"/>
  <c r="S866" i="1"/>
  <c r="T866" i="1"/>
  <c r="S867" i="1"/>
  <c r="T867" i="1"/>
  <c r="S868" i="1"/>
  <c r="T868" i="1"/>
  <c r="S869" i="1"/>
  <c r="T869" i="1"/>
  <c r="S870" i="1"/>
  <c r="T870" i="1"/>
  <c r="S871" i="1"/>
  <c r="T871" i="1"/>
  <c r="S872" i="1"/>
  <c r="T872" i="1"/>
  <c r="S873" i="1"/>
  <c r="T873" i="1"/>
  <c r="S874" i="1"/>
  <c r="T874" i="1"/>
  <c r="S875" i="1"/>
  <c r="T875" i="1"/>
  <c r="S876" i="1"/>
  <c r="T876" i="1"/>
  <c r="S877" i="1"/>
  <c r="T877" i="1"/>
  <c r="S878" i="1"/>
  <c r="T878" i="1"/>
  <c r="S879" i="1"/>
  <c r="T879" i="1"/>
  <c r="S880" i="1"/>
  <c r="T880" i="1"/>
  <c r="S881" i="1"/>
  <c r="T881" i="1"/>
  <c r="S882" i="1"/>
  <c r="T882" i="1"/>
  <c r="S883" i="1"/>
  <c r="T883" i="1"/>
  <c r="S884" i="1"/>
  <c r="T884" i="1"/>
  <c r="S885" i="1"/>
  <c r="T885" i="1"/>
  <c r="S886" i="1"/>
  <c r="T886" i="1"/>
  <c r="S887" i="1"/>
  <c r="T887" i="1"/>
  <c r="S888" i="1"/>
  <c r="T888" i="1"/>
  <c r="S889" i="1"/>
  <c r="T889" i="1"/>
  <c r="S890" i="1"/>
  <c r="T890" i="1"/>
  <c r="S891" i="1"/>
  <c r="T891" i="1"/>
  <c r="S892" i="1"/>
  <c r="T892" i="1"/>
  <c r="S893" i="1"/>
  <c r="T893" i="1"/>
  <c r="S894" i="1"/>
  <c r="T894" i="1"/>
  <c r="S895" i="1"/>
  <c r="T895" i="1"/>
  <c r="S896" i="1"/>
  <c r="T896" i="1"/>
  <c r="S897" i="1"/>
  <c r="T897" i="1"/>
  <c r="S898" i="1"/>
  <c r="T898" i="1"/>
  <c r="S899" i="1"/>
  <c r="T899" i="1"/>
  <c r="S900" i="1"/>
  <c r="T900" i="1"/>
  <c r="S901" i="1"/>
  <c r="T901" i="1"/>
  <c r="S902" i="1"/>
  <c r="T902" i="1"/>
  <c r="S903" i="1"/>
  <c r="T903" i="1"/>
  <c r="S904" i="1"/>
  <c r="T904" i="1"/>
  <c r="S905" i="1"/>
  <c r="T905" i="1"/>
  <c r="S906" i="1"/>
  <c r="T906" i="1"/>
  <c r="S907" i="1"/>
  <c r="T907" i="1"/>
  <c r="S908" i="1"/>
  <c r="T908" i="1"/>
  <c r="S909" i="1"/>
  <c r="T909" i="1"/>
  <c r="S910" i="1"/>
  <c r="T910" i="1"/>
  <c r="S911" i="1"/>
  <c r="T911" i="1"/>
  <c r="S912" i="1"/>
  <c r="T912" i="1"/>
  <c r="S913" i="1"/>
  <c r="T913" i="1"/>
  <c r="S914" i="1"/>
  <c r="T914" i="1"/>
  <c r="S915" i="1"/>
  <c r="T915" i="1"/>
  <c r="S916" i="1"/>
  <c r="T916" i="1"/>
  <c r="S917" i="1"/>
  <c r="T917" i="1"/>
  <c r="S918" i="1"/>
  <c r="T918" i="1"/>
  <c r="S919" i="1"/>
  <c r="T919" i="1"/>
  <c r="S920" i="1"/>
  <c r="T920" i="1"/>
  <c r="S921" i="1"/>
  <c r="T921" i="1"/>
  <c r="S922" i="1"/>
  <c r="T922" i="1"/>
  <c r="S923" i="1"/>
  <c r="T923" i="1"/>
  <c r="S924" i="1"/>
  <c r="T924" i="1"/>
  <c r="S925" i="1"/>
  <c r="T925" i="1"/>
  <c r="S926" i="1"/>
  <c r="T926" i="1"/>
  <c r="S927" i="1"/>
  <c r="T927" i="1"/>
  <c r="S928" i="1"/>
  <c r="T928" i="1"/>
  <c r="S929" i="1"/>
  <c r="T929" i="1"/>
  <c r="S930" i="1"/>
  <c r="T930" i="1"/>
  <c r="S931" i="1"/>
  <c r="T931" i="1"/>
  <c r="S932" i="1"/>
  <c r="T932" i="1"/>
  <c r="S933" i="1"/>
  <c r="T933" i="1"/>
  <c r="S934" i="1"/>
  <c r="T934" i="1"/>
  <c r="S935" i="1"/>
  <c r="T935" i="1"/>
  <c r="S936" i="1"/>
  <c r="T936" i="1"/>
  <c r="S937" i="1"/>
  <c r="T937" i="1"/>
  <c r="S938" i="1"/>
  <c r="T938" i="1"/>
  <c r="S939" i="1"/>
  <c r="T939" i="1"/>
  <c r="S940" i="1"/>
  <c r="T940" i="1"/>
  <c r="S941" i="1"/>
  <c r="T941" i="1"/>
  <c r="S942" i="1"/>
  <c r="T942" i="1"/>
  <c r="S943" i="1"/>
  <c r="T943" i="1"/>
  <c r="S944" i="1"/>
  <c r="T944" i="1"/>
  <c r="S945" i="1"/>
  <c r="T945" i="1"/>
  <c r="S946" i="1"/>
  <c r="T946" i="1"/>
  <c r="S947" i="1"/>
  <c r="T947" i="1"/>
  <c r="S948" i="1"/>
  <c r="T948" i="1"/>
  <c r="S949" i="1"/>
  <c r="T949" i="1"/>
  <c r="S950" i="1"/>
  <c r="T950" i="1"/>
  <c r="S951" i="1"/>
  <c r="T951" i="1"/>
  <c r="S952" i="1"/>
  <c r="T952" i="1"/>
  <c r="S953" i="1"/>
  <c r="T953" i="1"/>
  <c r="S954" i="1"/>
  <c r="T954" i="1"/>
  <c r="S955" i="1"/>
  <c r="T955" i="1"/>
  <c r="S956" i="1"/>
  <c r="T956" i="1"/>
  <c r="S957" i="1"/>
  <c r="T957" i="1"/>
  <c r="S958" i="1"/>
  <c r="T958" i="1"/>
  <c r="S959" i="1"/>
  <c r="T959" i="1"/>
  <c r="S960" i="1"/>
  <c r="T960" i="1"/>
  <c r="S961" i="1"/>
  <c r="T961" i="1"/>
  <c r="S962" i="1"/>
  <c r="T962" i="1"/>
  <c r="S963" i="1"/>
  <c r="T963" i="1"/>
  <c r="S964" i="1"/>
  <c r="T964" i="1"/>
  <c r="S965" i="1"/>
  <c r="T965" i="1"/>
  <c r="S966" i="1"/>
  <c r="T966" i="1"/>
  <c r="S967" i="1"/>
  <c r="T967" i="1"/>
  <c r="S968" i="1"/>
  <c r="T968" i="1"/>
  <c r="S969" i="1"/>
  <c r="T969" i="1"/>
  <c r="S970" i="1"/>
  <c r="T970" i="1"/>
  <c r="S971" i="1"/>
  <c r="T971" i="1"/>
  <c r="S972" i="1"/>
  <c r="T972" i="1"/>
  <c r="S973" i="1"/>
  <c r="T973" i="1"/>
  <c r="S974" i="1"/>
  <c r="T974" i="1"/>
  <c r="S975" i="1"/>
  <c r="T975" i="1"/>
  <c r="S976" i="1"/>
  <c r="T976" i="1"/>
  <c r="S977" i="1"/>
  <c r="T977" i="1"/>
  <c r="S978" i="1"/>
  <c r="T978" i="1"/>
  <c r="S979" i="1"/>
  <c r="T979" i="1"/>
  <c r="S980" i="1"/>
  <c r="T980" i="1"/>
  <c r="S981" i="1"/>
  <c r="T981" i="1"/>
  <c r="S982" i="1"/>
  <c r="T982" i="1"/>
  <c r="S983" i="1"/>
  <c r="T983" i="1"/>
  <c r="S984" i="1"/>
  <c r="T984" i="1"/>
  <c r="S985" i="1"/>
  <c r="T985" i="1"/>
  <c r="S986" i="1"/>
  <c r="T986" i="1"/>
  <c r="S987" i="1"/>
  <c r="T987" i="1"/>
  <c r="S988" i="1"/>
  <c r="T988" i="1"/>
  <c r="S989" i="1"/>
  <c r="T989" i="1"/>
  <c r="S990" i="1"/>
  <c r="T990" i="1"/>
  <c r="S991" i="1"/>
  <c r="T991" i="1"/>
  <c r="S992" i="1"/>
  <c r="T992" i="1"/>
  <c r="S993" i="1"/>
  <c r="T993" i="1"/>
  <c r="S994" i="1"/>
  <c r="T994" i="1"/>
  <c r="S995" i="1"/>
  <c r="T995" i="1"/>
  <c r="S996" i="1"/>
  <c r="T996" i="1"/>
  <c r="S997" i="1"/>
  <c r="T997" i="1"/>
  <c r="S998" i="1"/>
  <c r="T998" i="1"/>
  <c r="S999" i="1"/>
  <c r="T999" i="1"/>
  <c r="S1000" i="1"/>
  <c r="T1000" i="1"/>
  <c r="S1001" i="1"/>
  <c r="T1001" i="1"/>
  <c r="S1002" i="1"/>
  <c r="T1002" i="1"/>
  <c r="S1003" i="1"/>
  <c r="T1003" i="1"/>
  <c r="S1004" i="1"/>
  <c r="T1004" i="1"/>
  <c r="S1005" i="1"/>
  <c r="T1005" i="1"/>
  <c r="S1006" i="1"/>
  <c r="T1006" i="1"/>
  <c r="S1007" i="1"/>
  <c r="T1007" i="1"/>
  <c r="S1008" i="1"/>
  <c r="T1008" i="1"/>
  <c r="S1009" i="1"/>
  <c r="T1009" i="1"/>
  <c r="S1010" i="1"/>
  <c r="T1010" i="1"/>
  <c r="S1011" i="1"/>
  <c r="T1011" i="1"/>
  <c r="S1012" i="1"/>
  <c r="T1012" i="1"/>
  <c r="S1013" i="1"/>
  <c r="T1013" i="1"/>
  <c r="S1014" i="1"/>
  <c r="T1014" i="1"/>
  <c r="S1015" i="1"/>
  <c r="T1015" i="1"/>
  <c r="S1016" i="1"/>
  <c r="T1016" i="1"/>
  <c r="S1017" i="1"/>
  <c r="T1017" i="1"/>
  <c r="S1018" i="1"/>
  <c r="T1018" i="1"/>
  <c r="S1019" i="1"/>
  <c r="T1019" i="1"/>
  <c r="S1020" i="1"/>
  <c r="T1020" i="1"/>
  <c r="S1021" i="1"/>
  <c r="T1021" i="1"/>
  <c r="S1022" i="1"/>
  <c r="T1022" i="1"/>
  <c r="S1023" i="1"/>
  <c r="T1023" i="1"/>
  <c r="S1024" i="1"/>
  <c r="T1024" i="1"/>
  <c r="S1025" i="1"/>
  <c r="T1025" i="1"/>
  <c r="S1026" i="1"/>
  <c r="T1026" i="1"/>
  <c r="S1027" i="1"/>
  <c r="T1027" i="1"/>
  <c r="S1028" i="1"/>
  <c r="T1028" i="1"/>
  <c r="S1029" i="1"/>
  <c r="T1029" i="1"/>
  <c r="S1030" i="1"/>
  <c r="T1030" i="1"/>
  <c r="S1031" i="1"/>
  <c r="T1031" i="1"/>
  <c r="S1032" i="1"/>
  <c r="T1032" i="1"/>
  <c r="S1033" i="1"/>
  <c r="T1033" i="1"/>
  <c r="S1034" i="1"/>
  <c r="T1034" i="1"/>
  <c r="S1035" i="1"/>
  <c r="T1035" i="1"/>
  <c r="S1036" i="1"/>
  <c r="T1036" i="1"/>
  <c r="S1037" i="1"/>
  <c r="T1037" i="1"/>
  <c r="S1038" i="1"/>
  <c r="T1038" i="1"/>
  <c r="S1039" i="1"/>
  <c r="T1039" i="1"/>
  <c r="S1040" i="1"/>
  <c r="T1040" i="1"/>
  <c r="S1041" i="1"/>
  <c r="T1041" i="1"/>
  <c r="S1042" i="1"/>
  <c r="T1042" i="1"/>
  <c r="S1043" i="1"/>
  <c r="T1043" i="1"/>
  <c r="S1044" i="1"/>
  <c r="T1044" i="1"/>
  <c r="S1045" i="1"/>
  <c r="T1045" i="1"/>
  <c r="S1046" i="1"/>
  <c r="T1046" i="1"/>
  <c r="S1047" i="1"/>
  <c r="T1047" i="1"/>
  <c r="S1048" i="1"/>
  <c r="T1048" i="1"/>
  <c r="S1049" i="1"/>
  <c r="T1049" i="1"/>
  <c r="S1050" i="1"/>
  <c r="T1050" i="1"/>
  <c r="S1051" i="1"/>
  <c r="T1051" i="1"/>
  <c r="S1052" i="1"/>
  <c r="T1052" i="1"/>
  <c r="S1053" i="1"/>
  <c r="T1053" i="1"/>
  <c r="S1054" i="1"/>
  <c r="T1054" i="1"/>
  <c r="S1055" i="1"/>
  <c r="T1055" i="1"/>
  <c r="S1056" i="1"/>
  <c r="T1056" i="1"/>
  <c r="S1057" i="1"/>
  <c r="T1057" i="1"/>
  <c r="S1058" i="1"/>
  <c r="T1058" i="1"/>
  <c r="S1059" i="1"/>
  <c r="T1059" i="1"/>
  <c r="S1060" i="1"/>
  <c r="T1060" i="1"/>
  <c r="S1061" i="1"/>
  <c r="T1061" i="1"/>
  <c r="S1062" i="1"/>
  <c r="T1062" i="1"/>
  <c r="S1063" i="1"/>
  <c r="T1063" i="1"/>
  <c r="S1064" i="1"/>
  <c r="T1064" i="1"/>
  <c r="S1065" i="1"/>
  <c r="T1065" i="1"/>
  <c r="S1066" i="1"/>
  <c r="T1066" i="1"/>
  <c r="S1067" i="1"/>
  <c r="T1067" i="1"/>
  <c r="S1068" i="1"/>
  <c r="T1068" i="1"/>
  <c r="S1069" i="1"/>
  <c r="T1069" i="1"/>
  <c r="S1070" i="1"/>
  <c r="T1070" i="1"/>
  <c r="S1071" i="1"/>
  <c r="T1071" i="1"/>
  <c r="S1072" i="1"/>
  <c r="T1072" i="1"/>
  <c r="S1073" i="1"/>
  <c r="T1073" i="1"/>
  <c r="S1074" i="1"/>
  <c r="T1074" i="1"/>
  <c r="S1075" i="1"/>
  <c r="T1075" i="1"/>
  <c r="S1076" i="1"/>
  <c r="T1076" i="1"/>
  <c r="S1077" i="1"/>
  <c r="T1077" i="1"/>
  <c r="S1078" i="1"/>
  <c r="T1078" i="1"/>
  <c r="S1079" i="1"/>
  <c r="T1079" i="1"/>
  <c r="S1080" i="1"/>
  <c r="T1080" i="1"/>
  <c r="S1081" i="1"/>
  <c r="T1081" i="1"/>
  <c r="S1082" i="1"/>
  <c r="T1082" i="1"/>
  <c r="S1083" i="1"/>
  <c r="T1083" i="1"/>
  <c r="S1084" i="1"/>
  <c r="T1084" i="1"/>
  <c r="S1085" i="1"/>
  <c r="T1085" i="1"/>
  <c r="S1086" i="1"/>
  <c r="T1086" i="1"/>
  <c r="S1087" i="1"/>
  <c r="T1087" i="1"/>
  <c r="S1088" i="1"/>
  <c r="T1088" i="1"/>
  <c r="S1089" i="1"/>
  <c r="T1089" i="1"/>
  <c r="S1090" i="1"/>
  <c r="T1090" i="1"/>
  <c r="S1091" i="1"/>
  <c r="T1091" i="1"/>
  <c r="S1092" i="1"/>
  <c r="T1092" i="1"/>
  <c r="S1093" i="1"/>
  <c r="T1093" i="1"/>
  <c r="S1094" i="1"/>
  <c r="T1094" i="1"/>
  <c r="S1095" i="1"/>
  <c r="T1095" i="1"/>
  <c r="S1096" i="1"/>
  <c r="T1096" i="1"/>
  <c r="S1097" i="1"/>
  <c r="T1097" i="1"/>
  <c r="S1098" i="1"/>
  <c r="T1098" i="1"/>
  <c r="S1099" i="1"/>
  <c r="T1099" i="1"/>
  <c r="S1100" i="1"/>
  <c r="T1100" i="1"/>
  <c r="S1101" i="1"/>
  <c r="T1101" i="1"/>
  <c r="S1102" i="1"/>
  <c r="T1102" i="1"/>
  <c r="S1103" i="1"/>
  <c r="T1103" i="1"/>
  <c r="S1104" i="1"/>
  <c r="T1104" i="1"/>
  <c r="S1105" i="1"/>
  <c r="T1105" i="1"/>
  <c r="S1106" i="1"/>
  <c r="T1106" i="1"/>
  <c r="S1107" i="1"/>
  <c r="T1107" i="1"/>
  <c r="S1108" i="1"/>
  <c r="T1108" i="1"/>
  <c r="S1109" i="1"/>
  <c r="T1109" i="1"/>
  <c r="S1110" i="1"/>
  <c r="T1110" i="1"/>
  <c r="S1111" i="1"/>
  <c r="T1111" i="1"/>
  <c r="S1112" i="1"/>
  <c r="T1112" i="1"/>
  <c r="S1113" i="1"/>
  <c r="T1113" i="1"/>
  <c r="S1114" i="1"/>
  <c r="T1114" i="1"/>
  <c r="S1115" i="1"/>
  <c r="T1115" i="1"/>
  <c r="S1116" i="1"/>
  <c r="T1116" i="1"/>
  <c r="S1117" i="1"/>
  <c r="T1117" i="1"/>
  <c r="S1118" i="1"/>
  <c r="T1118" i="1"/>
  <c r="S1119" i="1"/>
  <c r="T1119" i="1"/>
  <c r="S1120" i="1"/>
  <c r="T1120" i="1"/>
  <c r="S1121" i="1"/>
  <c r="T1121" i="1"/>
  <c r="S1122" i="1"/>
  <c r="T1122" i="1"/>
  <c r="S1123" i="1"/>
  <c r="T1123" i="1"/>
  <c r="S1124" i="1"/>
  <c r="T1124" i="1"/>
  <c r="S1125" i="1"/>
  <c r="T1125" i="1"/>
  <c r="S1126" i="1"/>
  <c r="T1126" i="1"/>
  <c r="S1127" i="1"/>
  <c r="T1127" i="1"/>
  <c r="S1128" i="1"/>
  <c r="T1128" i="1"/>
  <c r="S1129" i="1"/>
  <c r="T1129" i="1"/>
  <c r="S1130" i="1"/>
  <c r="T1130" i="1"/>
  <c r="S1131" i="1"/>
  <c r="T1131" i="1"/>
  <c r="S1132" i="1"/>
  <c r="T1132" i="1"/>
  <c r="S1133" i="1"/>
  <c r="T1133" i="1"/>
  <c r="S1134" i="1"/>
  <c r="T1134" i="1"/>
  <c r="S1135" i="1"/>
  <c r="T1135" i="1"/>
  <c r="S1136" i="1"/>
  <c r="T1136" i="1"/>
  <c r="S1137" i="1"/>
  <c r="T1137" i="1"/>
  <c r="S1138" i="1"/>
  <c r="T1138" i="1"/>
  <c r="S1139" i="1"/>
  <c r="T1139" i="1"/>
  <c r="S1140" i="1"/>
  <c r="T1140" i="1"/>
  <c r="S1141" i="1"/>
  <c r="T1141" i="1"/>
  <c r="S1142" i="1"/>
  <c r="T1142" i="1"/>
  <c r="S1143" i="1"/>
  <c r="T1143" i="1"/>
  <c r="S1144" i="1"/>
  <c r="T1144" i="1"/>
  <c r="S1145" i="1"/>
  <c r="T1145" i="1"/>
  <c r="S1146" i="1"/>
  <c r="T1146" i="1"/>
  <c r="S1147" i="1"/>
  <c r="T1147" i="1"/>
  <c r="S1148" i="1"/>
  <c r="T1148" i="1"/>
  <c r="S1149" i="1"/>
  <c r="T1149" i="1"/>
  <c r="S1150" i="1"/>
  <c r="T1150" i="1"/>
  <c r="S1151" i="1"/>
  <c r="T1151" i="1"/>
  <c r="S1152" i="1"/>
  <c r="T1152" i="1"/>
  <c r="S1153" i="1"/>
  <c r="T1153" i="1"/>
  <c r="S1154" i="1"/>
  <c r="T1154" i="1"/>
  <c r="S1155" i="1"/>
  <c r="T1155" i="1"/>
  <c r="S1156" i="1"/>
  <c r="T1156" i="1"/>
  <c r="S1157" i="1"/>
  <c r="T1157" i="1"/>
  <c r="S1158" i="1"/>
  <c r="T1158" i="1"/>
  <c r="S1159" i="1"/>
  <c r="T1159" i="1"/>
  <c r="S1160" i="1"/>
  <c r="T1160" i="1"/>
  <c r="S1161" i="1"/>
  <c r="T1161" i="1"/>
  <c r="S1162" i="1"/>
  <c r="T1162" i="1"/>
  <c r="S1163" i="1"/>
  <c r="T1163" i="1"/>
  <c r="S1164" i="1"/>
  <c r="T1164" i="1"/>
  <c r="S1165" i="1"/>
  <c r="T1165" i="1"/>
  <c r="S1166" i="1"/>
  <c r="T1166" i="1"/>
  <c r="S1167" i="1"/>
  <c r="T1167" i="1"/>
  <c r="S1168" i="1"/>
  <c r="T1168" i="1"/>
  <c r="S1169" i="1"/>
  <c r="T1169" i="1"/>
  <c r="S1170" i="1"/>
  <c r="T1170" i="1"/>
  <c r="S1171" i="1"/>
  <c r="T1171" i="1"/>
  <c r="S1172" i="1"/>
  <c r="T1172" i="1"/>
  <c r="S1173" i="1"/>
  <c r="T1173" i="1"/>
  <c r="S1174" i="1"/>
  <c r="T1174" i="1"/>
  <c r="S1175" i="1"/>
  <c r="T1175" i="1"/>
  <c r="S1176" i="1"/>
  <c r="T1176" i="1"/>
  <c r="S1177" i="1"/>
  <c r="T1177" i="1"/>
  <c r="S1178" i="1"/>
  <c r="T1178" i="1"/>
  <c r="S1179" i="1"/>
  <c r="T1179" i="1"/>
  <c r="S1180" i="1"/>
  <c r="T1180" i="1"/>
  <c r="S1181" i="1"/>
  <c r="T1181" i="1"/>
  <c r="S1182" i="1"/>
  <c r="T1182" i="1"/>
  <c r="S1183" i="1"/>
  <c r="T1183" i="1"/>
  <c r="S1184" i="1"/>
  <c r="T1184" i="1"/>
  <c r="S1185" i="1"/>
  <c r="T1185" i="1"/>
  <c r="S1186" i="1"/>
  <c r="T1186" i="1"/>
  <c r="S1187" i="1"/>
  <c r="T1187" i="1"/>
  <c r="S1188" i="1"/>
  <c r="T1188" i="1"/>
  <c r="S1189" i="1"/>
  <c r="T1189" i="1"/>
  <c r="S1190" i="1"/>
  <c r="T1190" i="1"/>
  <c r="S1191" i="1"/>
  <c r="T1191" i="1"/>
  <c r="S1192" i="1"/>
  <c r="T1192" i="1"/>
  <c r="S1193" i="1"/>
  <c r="T1193" i="1"/>
  <c r="S1194" i="1"/>
  <c r="T1194" i="1"/>
  <c r="S1195" i="1"/>
  <c r="T1195" i="1"/>
  <c r="S1196" i="1"/>
  <c r="T1196" i="1"/>
  <c r="S1197" i="1"/>
  <c r="T1197" i="1"/>
  <c r="S1198" i="1"/>
  <c r="T1198" i="1"/>
  <c r="S1199" i="1"/>
  <c r="T1199" i="1"/>
  <c r="S1200" i="1"/>
  <c r="T1200" i="1"/>
  <c r="S1201" i="1"/>
  <c r="T1201" i="1"/>
  <c r="S1202" i="1"/>
  <c r="T1202" i="1"/>
  <c r="S1203" i="1"/>
  <c r="T1203" i="1"/>
  <c r="S1204" i="1"/>
  <c r="T1204" i="1"/>
  <c r="S1205" i="1"/>
  <c r="T1205" i="1"/>
  <c r="S1206" i="1"/>
  <c r="T1206" i="1"/>
  <c r="S1207" i="1"/>
  <c r="T1207" i="1"/>
  <c r="S1208" i="1"/>
  <c r="T1208" i="1"/>
  <c r="S1209" i="1"/>
  <c r="T1209" i="1"/>
  <c r="S1210" i="1"/>
  <c r="T1210" i="1"/>
  <c r="S1211" i="1"/>
  <c r="T1211" i="1"/>
  <c r="S1212" i="1"/>
  <c r="T1212" i="1"/>
  <c r="S1213" i="1"/>
  <c r="T1213" i="1"/>
  <c r="S1214" i="1"/>
  <c r="T1214" i="1"/>
  <c r="S1215" i="1"/>
  <c r="T1215" i="1"/>
  <c r="S1216" i="1"/>
  <c r="T1216" i="1"/>
  <c r="S1217" i="1"/>
  <c r="T1217" i="1"/>
  <c r="S1218" i="1"/>
  <c r="T1218" i="1"/>
  <c r="S1219" i="1"/>
  <c r="T1219" i="1"/>
  <c r="S1220" i="1"/>
  <c r="T1220" i="1"/>
  <c r="S1221" i="1"/>
  <c r="T1221" i="1"/>
  <c r="S1222" i="1"/>
  <c r="T1222" i="1"/>
  <c r="S1223" i="1"/>
  <c r="T1223" i="1"/>
  <c r="S1224" i="1"/>
  <c r="T1224" i="1"/>
  <c r="S1225" i="1"/>
  <c r="T1225" i="1"/>
  <c r="S1226" i="1"/>
  <c r="T1226" i="1"/>
  <c r="S1227" i="1"/>
  <c r="T1227" i="1"/>
  <c r="S1228" i="1"/>
  <c r="T1228" i="1"/>
  <c r="S1229" i="1"/>
  <c r="T1229" i="1"/>
  <c r="S1230" i="1"/>
  <c r="T1230" i="1"/>
  <c r="S1231" i="1"/>
  <c r="T1231" i="1"/>
  <c r="S1232" i="1"/>
  <c r="T1232" i="1"/>
  <c r="S1233" i="1"/>
  <c r="T1233" i="1"/>
  <c r="S1234" i="1"/>
  <c r="T1234" i="1"/>
  <c r="S1235" i="1"/>
  <c r="T1235" i="1"/>
  <c r="S1236" i="1"/>
  <c r="T1236" i="1"/>
  <c r="S1237" i="1"/>
  <c r="T1237" i="1"/>
  <c r="S1238" i="1"/>
  <c r="T1238" i="1"/>
  <c r="S1239" i="1"/>
  <c r="T1239" i="1"/>
  <c r="S1240" i="1"/>
  <c r="T1240" i="1"/>
  <c r="S1241" i="1"/>
  <c r="T1241" i="1"/>
  <c r="S1242" i="1"/>
  <c r="T1242" i="1"/>
  <c r="S1243" i="1"/>
  <c r="T1243" i="1"/>
  <c r="S1244" i="1"/>
  <c r="T1244" i="1"/>
  <c r="S1245" i="1"/>
  <c r="T1245" i="1"/>
  <c r="S1246" i="1"/>
  <c r="T1246" i="1"/>
  <c r="S1247" i="1"/>
  <c r="T1247" i="1"/>
  <c r="S1248" i="1"/>
  <c r="T1248" i="1"/>
  <c r="S1249" i="1"/>
  <c r="T1249" i="1"/>
  <c r="S1250" i="1"/>
  <c r="T1250" i="1"/>
  <c r="S1251" i="1"/>
  <c r="T1251" i="1"/>
  <c r="S1252" i="1"/>
  <c r="T1252" i="1"/>
  <c r="S1253" i="1"/>
  <c r="T1253" i="1"/>
  <c r="S1254" i="1"/>
  <c r="T1254" i="1"/>
  <c r="S1255" i="1"/>
  <c r="T1255" i="1"/>
  <c r="S1256" i="1"/>
  <c r="T1256" i="1"/>
  <c r="S1257" i="1"/>
  <c r="T1257" i="1"/>
  <c r="S1258" i="1"/>
  <c r="T1258" i="1"/>
  <c r="S1259" i="1"/>
  <c r="T1259" i="1"/>
  <c r="S1260" i="1"/>
  <c r="T1260" i="1"/>
  <c r="S1261" i="1"/>
  <c r="T1261" i="1"/>
  <c r="S1262" i="1"/>
  <c r="T1262" i="1"/>
  <c r="S1263" i="1"/>
  <c r="T1263" i="1"/>
  <c r="S1264" i="1"/>
  <c r="T1264" i="1"/>
  <c r="S1265" i="1"/>
  <c r="T1265" i="1"/>
  <c r="S1266" i="1"/>
  <c r="T1266" i="1"/>
  <c r="S1267" i="1"/>
  <c r="T1267" i="1"/>
  <c r="S1268" i="1"/>
  <c r="T1268" i="1"/>
  <c r="S1269" i="1"/>
  <c r="T1269" i="1"/>
  <c r="S1270" i="1"/>
  <c r="T1270" i="1"/>
  <c r="S1271" i="1"/>
  <c r="T1271" i="1"/>
  <c r="S1272" i="1"/>
  <c r="T1272" i="1"/>
  <c r="S1273" i="1"/>
  <c r="T1273" i="1"/>
  <c r="S1274" i="1"/>
  <c r="T1274" i="1"/>
  <c r="S1275" i="1"/>
  <c r="T1275" i="1"/>
  <c r="S1276" i="1"/>
  <c r="T1276" i="1"/>
  <c r="S1277" i="1"/>
  <c r="T1277" i="1"/>
  <c r="S1278" i="1"/>
  <c r="T1278" i="1"/>
  <c r="S1279" i="1"/>
  <c r="T1279" i="1"/>
  <c r="S1280" i="1"/>
  <c r="T1280" i="1"/>
  <c r="S1281" i="1"/>
  <c r="T1281" i="1"/>
  <c r="S1282" i="1"/>
  <c r="T1282" i="1"/>
  <c r="S1283" i="1"/>
  <c r="T1283" i="1"/>
  <c r="S1284" i="1"/>
  <c r="T1284" i="1"/>
  <c r="S1285" i="1"/>
  <c r="T1285" i="1"/>
  <c r="S1286" i="1"/>
  <c r="T1286" i="1"/>
  <c r="S1287" i="1"/>
  <c r="T1287" i="1"/>
  <c r="S1288" i="1"/>
  <c r="T1288" i="1"/>
  <c r="S1289" i="1"/>
  <c r="T1289" i="1"/>
  <c r="S1290" i="1"/>
  <c r="T1290" i="1"/>
  <c r="S1291" i="1"/>
  <c r="T1291" i="1"/>
  <c r="S1292" i="1"/>
  <c r="T1292" i="1"/>
  <c r="S1293" i="1"/>
  <c r="T1293" i="1"/>
  <c r="S1294" i="1"/>
  <c r="T1294" i="1"/>
  <c r="S1295" i="1"/>
  <c r="T1295" i="1"/>
  <c r="S1296" i="1"/>
  <c r="T1296" i="1"/>
  <c r="S1297" i="1"/>
  <c r="T1297" i="1"/>
  <c r="S1298" i="1"/>
  <c r="T1298" i="1"/>
  <c r="S1299" i="1"/>
  <c r="T1299" i="1"/>
  <c r="S1300" i="1"/>
  <c r="T1300" i="1"/>
  <c r="S1301" i="1"/>
  <c r="T1301" i="1"/>
  <c r="S1302" i="1"/>
  <c r="T1302" i="1"/>
  <c r="S1303" i="1"/>
  <c r="T1303" i="1"/>
  <c r="S1304" i="1"/>
  <c r="T1304" i="1"/>
  <c r="S1305" i="1"/>
  <c r="T1305" i="1"/>
  <c r="S1306" i="1"/>
  <c r="T1306" i="1"/>
  <c r="S1307" i="1"/>
  <c r="T1307" i="1"/>
  <c r="S1308" i="1"/>
  <c r="T1308" i="1"/>
  <c r="S1309" i="1"/>
  <c r="T1309" i="1"/>
  <c r="S1310" i="1"/>
  <c r="T1310" i="1"/>
  <c r="S1311" i="1"/>
  <c r="T1311" i="1"/>
  <c r="S1312" i="1"/>
  <c r="T1312" i="1"/>
  <c r="S1313" i="1"/>
  <c r="T1313" i="1"/>
  <c r="S1314" i="1"/>
  <c r="T1314" i="1"/>
  <c r="S1315" i="1"/>
  <c r="T1315" i="1"/>
  <c r="S1316" i="1"/>
  <c r="T1316" i="1"/>
  <c r="S1317" i="1"/>
  <c r="T1317" i="1"/>
  <c r="S1318" i="1"/>
  <c r="T1318" i="1"/>
  <c r="S1319" i="1"/>
  <c r="T1319" i="1"/>
  <c r="S1320" i="1"/>
  <c r="T1320" i="1"/>
  <c r="S1321" i="1"/>
  <c r="T1321" i="1"/>
  <c r="S1322" i="1"/>
  <c r="T1322" i="1"/>
  <c r="S1323" i="1"/>
  <c r="T1323" i="1"/>
  <c r="S1324" i="1"/>
  <c r="T1324" i="1"/>
  <c r="S1325" i="1"/>
  <c r="T1325" i="1"/>
  <c r="S1326" i="1"/>
  <c r="T1326" i="1"/>
  <c r="S1327" i="1"/>
  <c r="T1327" i="1"/>
  <c r="S1328" i="1"/>
  <c r="T1328" i="1"/>
  <c r="S1329" i="1"/>
  <c r="T1329" i="1"/>
  <c r="S1330" i="1"/>
  <c r="T1330" i="1"/>
  <c r="S1331" i="1"/>
  <c r="T1331" i="1"/>
  <c r="S1332" i="1"/>
  <c r="T1332" i="1"/>
  <c r="S1333" i="1"/>
  <c r="T1333" i="1"/>
  <c r="S1334" i="1"/>
  <c r="T1334" i="1"/>
  <c r="S1335" i="1"/>
  <c r="T1335" i="1"/>
  <c r="S1336" i="1"/>
  <c r="T1336" i="1"/>
  <c r="S1337" i="1"/>
  <c r="T1337" i="1"/>
  <c r="S1338" i="1"/>
  <c r="T1338" i="1"/>
  <c r="S1339" i="1"/>
  <c r="T1339" i="1"/>
  <c r="S1340" i="1"/>
  <c r="T1340" i="1"/>
  <c r="S1341" i="1"/>
  <c r="T1341" i="1"/>
  <c r="S1342" i="1"/>
  <c r="T1342" i="1"/>
  <c r="S1343" i="1"/>
  <c r="T1343" i="1"/>
  <c r="S1344" i="1"/>
  <c r="T1344" i="1"/>
  <c r="S1345" i="1"/>
  <c r="T1345" i="1"/>
  <c r="S1346" i="1"/>
  <c r="T1346" i="1"/>
  <c r="S1347" i="1"/>
  <c r="T1347" i="1"/>
  <c r="S1348" i="1"/>
  <c r="T1348" i="1"/>
  <c r="S1349" i="1"/>
  <c r="T1349" i="1"/>
  <c r="S1350" i="1"/>
  <c r="T1350" i="1"/>
  <c r="S1351" i="1"/>
  <c r="T1351" i="1"/>
  <c r="S1352" i="1"/>
  <c r="T1352" i="1"/>
  <c r="S1353" i="1"/>
  <c r="T1353" i="1"/>
  <c r="S1354" i="1"/>
  <c r="T1354" i="1"/>
  <c r="S1355" i="1"/>
  <c r="T1355" i="1"/>
  <c r="S1356" i="1"/>
  <c r="T1356" i="1"/>
  <c r="S1357" i="1"/>
  <c r="T1357" i="1"/>
  <c r="S1358" i="1"/>
  <c r="T1358" i="1"/>
  <c r="S1359" i="1"/>
  <c r="T1359" i="1"/>
  <c r="S1360" i="1"/>
  <c r="T1360" i="1"/>
  <c r="S1361" i="1"/>
  <c r="T1361" i="1"/>
  <c r="S1362" i="1"/>
  <c r="T1362" i="1"/>
  <c r="S1363" i="1"/>
  <c r="T1363" i="1"/>
  <c r="S1364" i="1"/>
  <c r="T1364" i="1"/>
  <c r="S1365" i="1"/>
  <c r="T1365" i="1"/>
  <c r="S1366" i="1"/>
  <c r="T1366" i="1"/>
  <c r="S1367" i="1"/>
  <c r="T1367" i="1"/>
  <c r="S1368" i="1"/>
  <c r="T1368" i="1"/>
  <c r="S1369" i="1"/>
  <c r="T1369" i="1"/>
  <c r="S1370" i="1"/>
  <c r="T1370" i="1"/>
  <c r="S1371" i="1"/>
  <c r="T1371" i="1"/>
  <c r="S1372" i="1"/>
  <c r="T1372" i="1"/>
  <c r="S1373" i="1"/>
  <c r="T1373" i="1"/>
  <c r="S1374" i="1"/>
  <c r="T1374" i="1"/>
  <c r="S1375" i="1"/>
  <c r="T1375" i="1"/>
  <c r="S1376" i="1"/>
  <c r="T1376" i="1"/>
  <c r="S1377" i="1"/>
  <c r="T1377" i="1"/>
  <c r="S1378" i="1"/>
  <c r="T1378" i="1"/>
  <c r="S1379" i="1"/>
  <c r="T1379" i="1"/>
  <c r="S1380" i="1"/>
  <c r="T1380" i="1"/>
  <c r="S1381" i="1"/>
  <c r="T1381" i="1"/>
  <c r="S1382" i="1"/>
  <c r="T1382" i="1"/>
  <c r="S1383" i="1"/>
  <c r="T1383" i="1"/>
  <c r="S1384" i="1"/>
  <c r="T1384" i="1"/>
  <c r="S1385" i="1"/>
  <c r="T1385" i="1"/>
  <c r="S1386" i="1"/>
  <c r="T1386" i="1"/>
  <c r="S1387" i="1"/>
  <c r="T1387" i="1"/>
  <c r="S1388" i="1"/>
  <c r="T1388" i="1"/>
  <c r="S1389" i="1"/>
  <c r="T1389" i="1"/>
  <c r="S1390" i="1"/>
  <c r="T1390" i="1"/>
  <c r="S1391" i="1"/>
  <c r="T1391" i="1"/>
  <c r="S1392" i="1"/>
  <c r="T1392" i="1"/>
  <c r="S1393" i="1"/>
  <c r="T1393" i="1"/>
  <c r="S1394" i="1"/>
  <c r="T1394" i="1"/>
  <c r="S1395" i="1"/>
  <c r="T1395" i="1"/>
  <c r="S1396" i="1"/>
  <c r="T1396" i="1"/>
  <c r="S1397" i="1"/>
  <c r="T1397" i="1"/>
  <c r="S1398" i="1"/>
  <c r="T1398" i="1"/>
  <c r="S1399" i="1"/>
  <c r="T1399" i="1"/>
  <c r="S1400" i="1"/>
  <c r="T1400" i="1"/>
  <c r="S1401" i="1"/>
  <c r="T1401" i="1"/>
  <c r="S1402" i="1"/>
  <c r="T1402" i="1"/>
  <c r="S1403" i="1"/>
  <c r="T1403" i="1"/>
  <c r="S1404" i="1"/>
  <c r="T1404" i="1"/>
  <c r="S1405" i="1"/>
  <c r="T1405" i="1"/>
  <c r="S1406" i="1"/>
  <c r="T1406" i="1"/>
  <c r="S1407" i="1"/>
  <c r="T1407" i="1"/>
  <c r="S1408" i="1"/>
  <c r="T1408" i="1"/>
  <c r="S1409" i="1"/>
  <c r="T1409" i="1"/>
  <c r="S1410" i="1"/>
  <c r="T1410" i="1"/>
  <c r="S1411" i="1"/>
  <c r="T1411" i="1"/>
  <c r="S1412" i="1"/>
  <c r="T1412" i="1"/>
  <c r="S1413" i="1"/>
  <c r="T1413" i="1"/>
  <c r="S1414" i="1"/>
  <c r="T1414" i="1"/>
  <c r="S1415" i="1"/>
  <c r="T1415" i="1"/>
  <c r="S1416" i="1"/>
  <c r="T1416" i="1"/>
  <c r="S1417" i="1"/>
  <c r="T1417" i="1"/>
  <c r="S1418" i="1"/>
  <c r="T1418" i="1"/>
  <c r="S1419" i="1"/>
  <c r="T1419" i="1"/>
  <c r="S1420" i="1"/>
  <c r="T1420" i="1"/>
  <c r="S1421" i="1"/>
  <c r="T1421" i="1"/>
  <c r="S1422" i="1"/>
  <c r="T1422" i="1"/>
  <c r="S1423" i="1"/>
  <c r="T1423" i="1"/>
  <c r="S1424" i="1"/>
  <c r="T1424" i="1"/>
  <c r="S1425" i="1"/>
  <c r="T1425" i="1"/>
  <c r="S1426" i="1"/>
  <c r="T1426" i="1"/>
  <c r="S1427" i="1"/>
  <c r="T1427" i="1"/>
  <c r="S1428" i="1"/>
  <c r="T1428" i="1"/>
  <c r="S1429" i="1"/>
  <c r="T1429" i="1"/>
  <c r="S1430" i="1"/>
  <c r="T1430" i="1"/>
  <c r="S1431" i="1"/>
  <c r="T1431" i="1"/>
  <c r="S1432" i="1"/>
  <c r="T1432" i="1"/>
  <c r="S1433" i="1"/>
  <c r="T1433" i="1"/>
  <c r="S1434" i="1"/>
  <c r="T1434" i="1"/>
  <c r="S1435" i="1"/>
  <c r="T1435" i="1"/>
  <c r="S1436" i="1"/>
  <c r="T1436" i="1"/>
  <c r="S1437" i="1"/>
  <c r="T1437" i="1"/>
  <c r="S1438" i="1"/>
  <c r="T1438" i="1"/>
  <c r="S1439" i="1"/>
  <c r="T1439" i="1"/>
  <c r="S1440" i="1"/>
  <c r="T1440" i="1"/>
  <c r="S1441" i="1"/>
  <c r="T1441" i="1"/>
  <c r="S1442" i="1"/>
  <c r="T1442" i="1"/>
  <c r="S1443" i="1"/>
  <c r="T1443" i="1"/>
  <c r="S1444" i="1"/>
  <c r="T1444" i="1"/>
  <c r="S1445" i="1"/>
  <c r="T1445" i="1"/>
  <c r="S1446" i="1"/>
  <c r="T1446" i="1"/>
  <c r="S1447" i="1"/>
  <c r="T1447" i="1"/>
  <c r="S1448" i="1"/>
  <c r="T1448" i="1"/>
  <c r="S1449" i="1"/>
  <c r="T1449" i="1"/>
  <c r="S1450" i="1"/>
  <c r="T1450" i="1"/>
  <c r="S1451" i="1"/>
  <c r="T1451" i="1"/>
  <c r="S1452" i="1"/>
  <c r="T1452" i="1"/>
  <c r="S1453" i="1"/>
  <c r="T1453" i="1"/>
  <c r="S1454" i="1"/>
  <c r="T1454" i="1"/>
  <c r="S1455" i="1"/>
  <c r="T1455" i="1"/>
  <c r="S1456" i="1"/>
  <c r="T1456" i="1"/>
  <c r="S1457" i="1"/>
  <c r="T1457" i="1"/>
  <c r="S1458" i="1"/>
  <c r="T1458" i="1"/>
  <c r="S1459" i="1"/>
  <c r="T1459" i="1"/>
  <c r="S1460" i="1"/>
  <c r="T1460" i="1"/>
  <c r="S1461" i="1"/>
  <c r="T1461" i="1"/>
  <c r="S1462" i="1"/>
  <c r="T1462" i="1"/>
  <c r="S1463" i="1"/>
  <c r="T1463" i="1"/>
  <c r="S1464" i="1"/>
  <c r="T1464" i="1"/>
  <c r="S1465" i="1"/>
  <c r="T1465" i="1"/>
  <c r="S1466" i="1"/>
  <c r="T1466" i="1"/>
  <c r="S1467" i="1"/>
  <c r="T1467" i="1"/>
  <c r="S1468" i="1"/>
  <c r="T1468" i="1"/>
  <c r="S1469" i="1"/>
  <c r="T1469" i="1"/>
  <c r="S1470" i="1"/>
  <c r="T1470" i="1"/>
  <c r="S1471" i="1"/>
  <c r="T1471" i="1"/>
  <c r="S1472" i="1"/>
  <c r="T1472" i="1"/>
  <c r="S1473" i="1"/>
  <c r="T1473" i="1"/>
  <c r="S1474" i="1"/>
  <c r="T1474" i="1"/>
  <c r="S1475" i="1"/>
  <c r="T1475" i="1"/>
  <c r="S1476" i="1"/>
  <c r="T1476" i="1"/>
  <c r="S1477" i="1"/>
  <c r="T1477" i="1"/>
  <c r="S1478" i="1"/>
  <c r="T1478" i="1"/>
  <c r="S1479" i="1"/>
  <c r="T1479" i="1"/>
  <c r="S1480" i="1"/>
  <c r="T1480" i="1"/>
  <c r="S1481" i="1"/>
  <c r="T1481" i="1"/>
  <c r="S1482" i="1"/>
  <c r="T1482" i="1"/>
  <c r="S1483" i="1"/>
  <c r="T1483" i="1"/>
  <c r="S1484" i="1"/>
  <c r="T1484" i="1"/>
  <c r="S1485" i="1"/>
  <c r="T1485" i="1"/>
  <c r="S1486" i="1"/>
  <c r="T1486" i="1"/>
  <c r="S1487" i="1"/>
  <c r="T1487" i="1"/>
  <c r="S1488" i="1"/>
  <c r="T1488" i="1"/>
  <c r="S1489" i="1"/>
  <c r="T1489" i="1"/>
  <c r="S1490" i="1"/>
  <c r="T1490" i="1"/>
  <c r="S1491" i="1"/>
  <c r="T1491" i="1"/>
  <c r="S1492" i="1"/>
  <c r="T1492" i="1"/>
  <c r="S1493" i="1"/>
  <c r="T1493" i="1"/>
  <c r="S1494" i="1"/>
  <c r="T1494" i="1"/>
  <c r="S1495" i="1"/>
  <c r="T1495" i="1"/>
  <c r="S1496" i="1"/>
  <c r="T1496" i="1"/>
  <c r="S1497" i="1"/>
  <c r="T1497" i="1"/>
  <c r="S1498" i="1"/>
  <c r="T1498" i="1"/>
  <c r="S1499" i="1"/>
  <c r="T1499" i="1"/>
  <c r="S1500" i="1"/>
  <c r="T1500" i="1"/>
  <c r="S1501" i="1"/>
  <c r="T1501" i="1"/>
  <c r="S1502" i="1"/>
  <c r="T1502" i="1"/>
  <c r="S1503" i="1"/>
  <c r="T1503" i="1"/>
  <c r="S1504" i="1"/>
  <c r="T1504" i="1"/>
  <c r="S1505" i="1"/>
  <c r="T1505" i="1"/>
  <c r="S1506" i="1"/>
  <c r="T1506" i="1"/>
  <c r="S1507" i="1"/>
  <c r="T1507" i="1"/>
  <c r="S1508" i="1"/>
  <c r="T1508" i="1"/>
  <c r="S1509" i="1"/>
  <c r="T1509" i="1"/>
  <c r="S1510" i="1"/>
  <c r="T1510" i="1"/>
  <c r="S1511" i="1"/>
  <c r="T1511" i="1"/>
  <c r="S1512" i="1"/>
  <c r="T1512" i="1"/>
  <c r="S1513" i="1"/>
  <c r="T1513" i="1"/>
  <c r="S1514" i="1"/>
  <c r="T1514" i="1"/>
  <c r="S1515" i="1"/>
  <c r="T1515" i="1"/>
  <c r="S1516" i="1"/>
  <c r="T1516" i="1"/>
  <c r="S1517" i="1"/>
  <c r="T1517" i="1"/>
  <c r="S1518" i="1"/>
  <c r="T1518" i="1"/>
  <c r="S1519" i="1"/>
  <c r="T1519" i="1"/>
  <c r="S1520" i="1"/>
  <c r="T1520" i="1"/>
  <c r="S1521" i="1"/>
  <c r="T1521" i="1"/>
  <c r="S1522" i="1"/>
  <c r="T1522" i="1"/>
  <c r="S1523" i="1"/>
  <c r="T1523" i="1"/>
  <c r="S1524" i="1"/>
  <c r="T1524" i="1"/>
  <c r="S1525" i="1"/>
  <c r="T1525" i="1"/>
  <c r="S1526" i="1"/>
  <c r="T1526" i="1"/>
  <c r="S1527" i="1"/>
  <c r="T1527" i="1"/>
  <c r="S1528" i="1"/>
  <c r="T1528" i="1"/>
  <c r="S1529" i="1"/>
  <c r="T1529" i="1"/>
  <c r="S1530" i="1"/>
  <c r="T1530" i="1"/>
  <c r="S1531" i="1"/>
  <c r="T1531" i="1"/>
  <c r="S1532" i="1"/>
  <c r="T1532" i="1"/>
  <c r="S1533" i="1"/>
  <c r="T1533" i="1"/>
  <c r="S1534" i="1"/>
  <c r="T1534" i="1"/>
  <c r="S1535" i="1"/>
  <c r="T1535" i="1"/>
  <c r="S1536" i="1"/>
  <c r="T1536" i="1"/>
  <c r="S1537" i="1"/>
  <c r="T1537" i="1"/>
  <c r="S1538" i="1"/>
  <c r="T1538" i="1"/>
  <c r="S1539" i="1"/>
  <c r="T1539" i="1"/>
  <c r="S1540" i="1"/>
  <c r="T1540" i="1"/>
  <c r="S1541" i="1"/>
  <c r="T1541" i="1"/>
  <c r="S1542" i="1"/>
  <c r="T1542" i="1"/>
  <c r="S1543" i="1"/>
  <c r="T1543" i="1"/>
  <c r="S1544" i="1"/>
  <c r="T1544" i="1"/>
  <c r="S1545" i="1"/>
  <c r="T1545" i="1"/>
  <c r="S1546" i="1"/>
  <c r="T1546" i="1"/>
  <c r="S1547" i="1"/>
  <c r="T1547" i="1"/>
  <c r="S1548" i="1"/>
  <c r="T1548" i="1"/>
  <c r="S1549" i="1"/>
  <c r="T1549" i="1"/>
  <c r="S1550" i="1"/>
  <c r="T1550" i="1"/>
  <c r="S1551" i="1"/>
  <c r="T1551" i="1"/>
  <c r="S1552" i="1"/>
  <c r="T1552" i="1"/>
  <c r="S1553" i="1"/>
  <c r="T1553" i="1"/>
  <c r="S1554" i="1"/>
  <c r="T1554" i="1"/>
  <c r="S1555" i="1"/>
  <c r="T1555" i="1"/>
  <c r="S1556" i="1"/>
  <c r="T1556" i="1"/>
  <c r="S1557" i="1"/>
  <c r="T1557" i="1"/>
  <c r="S1558" i="1"/>
  <c r="T1558" i="1"/>
  <c r="S1559" i="1"/>
  <c r="T1559" i="1"/>
  <c r="S1560" i="1"/>
  <c r="T1560" i="1"/>
  <c r="S1561" i="1"/>
  <c r="T1561" i="1"/>
  <c r="S1562" i="1"/>
  <c r="T1562" i="1"/>
  <c r="S1563" i="1"/>
  <c r="T1563" i="1"/>
  <c r="S1564" i="1"/>
  <c r="T1564" i="1"/>
  <c r="S1565" i="1"/>
  <c r="T1565" i="1"/>
  <c r="S1566" i="1"/>
  <c r="T1566" i="1"/>
  <c r="S1567" i="1"/>
  <c r="T1567" i="1"/>
  <c r="S1568" i="1"/>
  <c r="T1568" i="1"/>
  <c r="S1569" i="1"/>
  <c r="T1569" i="1"/>
  <c r="S1570" i="1"/>
  <c r="T1570" i="1"/>
  <c r="S1571" i="1"/>
  <c r="T1571" i="1"/>
  <c r="S1572" i="1"/>
  <c r="T1572" i="1"/>
  <c r="S1573" i="1"/>
  <c r="T1573" i="1"/>
  <c r="S1574" i="1"/>
  <c r="T1574" i="1"/>
  <c r="S1575" i="1"/>
  <c r="T1575" i="1"/>
  <c r="S1576" i="1"/>
  <c r="T1576" i="1"/>
  <c r="S1577" i="1"/>
  <c r="T1577" i="1"/>
  <c r="S1578" i="1"/>
  <c r="T1578" i="1"/>
  <c r="S1579" i="1"/>
  <c r="T1579" i="1"/>
  <c r="S1580" i="1"/>
  <c r="T1580" i="1"/>
  <c r="S1581" i="1"/>
  <c r="T1581" i="1"/>
  <c r="S1582" i="1"/>
  <c r="T1582" i="1"/>
  <c r="S1583" i="1"/>
  <c r="T1583" i="1"/>
  <c r="S1584" i="1"/>
  <c r="T1584" i="1"/>
  <c r="S1585" i="1"/>
  <c r="T1585" i="1"/>
  <c r="S1586" i="1"/>
  <c r="T1586" i="1"/>
  <c r="S1587" i="1"/>
  <c r="T1587" i="1"/>
  <c r="S1588" i="1"/>
  <c r="T1588" i="1"/>
  <c r="S1589" i="1"/>
  <c r="T1589" i="1"/>
  <c r="S1590" i="1"/>
  <c r="T1590" i="1"/>
  <c r="S1591" i="1"/>
  <c r="T1591" i="1"/>
  <c r="S1592" i="1"/>
  <c r="T1592" i="1"/>
  <c r="S1593" i="1"/>
  <c r="T1593" i="1"/>
  <c r="S1594" i="1"/>
  <c r="T1594" i="1"/>
  <c r="S1595" i="1"/>
  <c r="T1595" i="1"/>
  <c r="S1596" i="1"/>
  <c r="T1596" i="1"/>
  <c r="S1597" i="1"/>
  <c r="T1597" i="1"/>
  <c r="S1598" i="1"/>
  <c r="T1598" i="1"/>
  <c r="S1599" i="1"/>
  <c r="T1599" i="1"/>
  <c r="S1600" i="1"/>
  <c r="T1600" i="1"/>
  <c r="S1601" i="1"/>
  <c r="T1601" i="1"/>
  <c r="S1602" i="1"/>
  <c r="T1602" i="1"/>
  <c r="S1603" i="1"/>
  <c r="T1603" i="1"/>
  <c r="S1604" i="1"/>
  <c r="T1604" i="1"/>
  <c r="S1605" i="1"/>
  <c r="T1605" i="1"/>
  <c r="S1606" i="1"/>
  <c r="T1606" i="1"/>
  <c r="S1607" i="1"/>
  <c r="T1607" i="1"/>
  <c r="S1608" i="1"/>
  <c r="T1608" i="1"/>
  <c r="S1609" i="1"/>
  <c r="T1609" i="1"/>
  <c r="S1610" i="1"/>
  <c r="T1610" i="1"/>
  <c r="S1611" i="1"/>
  <c r="T1611" i="1"/>
  <c r="S1612" i="1"/>
  <c r="T1612" i="1"/>
  <c r="S1613" i="1"/>
  <c r="T1613" i="1"/>
  <c r="S1614" i="1"/>
  <c r="T1614" i="1"/>
  <c r="S1615" i="1"/>
  <c r="T1615" i="1"/>
  <c r="S1616" i="1"/>
  <c r="T1616" i="1"/>
  <c r="S1617" i="1"/>
  <c r="T1617" i="1"/>
  <c r="S1618" i="1"/>
  <c r="T1618" i="1"/>
  <c r="S1619" i="1"/>
  <c r="T1619" i="1"/>
  <c r="S1620" i="1"/>
  <c r="T1620" i="1"/>
  <c r="S1621" i="1"/>
  <c r="T1621" i="1"/>
  <c r="S1622" i="1"/>
  <c r="T1622" i="1"/>
  <c r="S1623" i="1"/>
  <c r="T1623" i="1"/>
  <c r="S1624" i="1"/>
  <c r="T1624" i="1"/>
  <c r="S1625" i="1"/>
  <c r="T1625" i="1"/>
  <c r="S1626" i="1"/>
  <c r="T1626" i="1"/>
  <c r="S1627" i="1"/>
  <c r="T1627" i="1"/>
  <c r="S1628" i="1"/>
  <c r="T1628" i="1"/>
  <c r="S1629" i="1"/>
  <c r="T1629" i="1"/>
  <c r="S1630" i="1"/>
  <c r="T1630" i="1"/>
  <c r="S1631" i="1"/>
  <c r="T1631" i="1"/>
  <c r="S1632" i="1"/>
  <c r="T1632" i="1"/>
  <c r="S1633" i="1"/>
  <c r="T1633" i="1"/>
  <c r="S1634" i="1"/>
  <c r="T1634" i="1"/>
  <c r="S1635" i="1"/>
  <c r="T1635" i="1"/>
  <c r="S1636" i="1"/>
  <c r="T1636" i="1"/>
  <c r="S1637" i="1"/>
  <c r="T1637" i="1"/>
  <c r="S1638" i="1"/>
  <c r="T1638" i="1"/>
  <c r="S1639" i="1"/>
  <c r="T1639" i="1"/>
  <c r="S1640" i="1"/>
  <c r="T1640" i="1"/>
  <c r="S1641" i="1"/>
  <c r="T1641" i="1"/>
  <c r="S1642" i="1"/>
  <c r="T1642" i="1"/>
  <c r="S1643" i="1"/>
  <c r="T1643" i="1"/>
  <c r="S1644" i="1"/>
  <c r="T1644" i="1"/>
  <c r="S1645" i="1"/>
  <c r="T1645" i="1"/>
  <c r="S1646" i="1"/>
  <c r="T1646" i="1"/>
  <c r="S1647" i="1"/>
  <c r="T1647" i="1"/>
  <c r="S1648" i="1"/>
  <c r="T1648" i="1"/>
  <c r="S1649" i="1"/>
  <c r="T1649" i="1"/>
  <c r="S1650" i="1"/>
  <c r="T1650" i="1"/>
  <c r="S1651" i="1"/>
  <c r="T1651" i="1"/>
  <c r="S1652" i="1"/>
  <c r="T1652" i="1"/>
  <c r="S1653" i="1"/>
  <c r="T1653" i="1"/>
  <c r="S1654" i="1"/>
  <c r="T1654" i="1"/>
  <c r="S1655" i="1"/>
  <c r="T1655" i="1"/>
  <c r="S1656" i="1"/>
  <c r="T1656" i="1"/>
  <c r="S1657" i="1"/>
  <c r="T1657" i="1"/>
  <c r="S1658" i="1"/>
  <c r="T1658" i="1"/>
  <c r="S1659" i="1"/>
  <c r="T1659" i="1"/>
  <c r="S1660" i="1"/>
  <c r="T1660" i="1"/>
  <c r="S1661" i="1"/>
  <c r="T1661" i="1"/>
  <c r="S1662" i="1"/>
  <c r="T1662" i="1"/>
  <c r="S1663" i="1"/>
  <c r="T1663" i="1"/>
  <c r="S1664" i="1"/>
  <c r="T1664" i="1"/>
  <c r="S1665" i="1"/>
  <c r="T1665" i="1"/>
  <c r="S1666" i="1"/>
  <c r="T1666" i="1"/>
  <c r="S1667" i="1"/>
  <c r="T1667" i="1"/>
  <c r="S1668" i="1"/>
  <c r="T1668" i="1"/>
  <c r="S1669" i="1"/>
  <c r="T1669" i="1"/>
  <c r="S1670" i="1"/>
  <c r="T1670" i="1"/>
  <c r="S1671" i="1"/>
  <c r="T1671" i="1"/>
  <c r="S1672" i="1"/>
  <c r="T1672" i="1"/>
  <c r="S1673" i="1"/>
  <c r="T1673" i="1"/>
  <c r="S1674" i="1"/>
  <c r="T1674" i="1"/>
  <c r="S1675" i="1"/>
  <c r="T1675" i="1"/>
  <c r="S1676" i="1"/>
  <c r="T1676" i="1"/>
  <c r="S1677" i="1"/>
  <c r="T1677" i="1"/>
  <c r="S1678" i="1"/>
  <c r="T1678" i="1"/>
  <c r="S1679" i="1"/>
  <c r="T1679" i="1"/>
  <c r="S1680" i="1"/>
  <c r="T1680" i="1"/>
  <c r="S1681" i="1"/>
  <c r="T1681" i="1"/>
  <c r="S1682" i="1"/>
  <c r="T1682" i="1"/>
  <c r="S1683" i="1"/>
  <c r="T1683" i="1"/>
  <c r="S1684" i="1"/>
  <c r="T1684" i="1"/>
  <c r="S1685" i="1"/>
  <c r="T1685" i="1"/>
  <c r="S1686" i="1"/>
  <c r="T1686" i="1"/>
  <c r="S1687" i="1"/>
  <c r="T1687" i="1"/>
  <c r="S1688" i="1"/>
  <c r="T1688" i="1"/>
  <c r="S1689" i="1"/>
  <c r="T1689" i="1"/>
  <c r="S1690" i="1"/>
  <c r="T1690" i="1"/>
  <c r="S1691" i="1"/>
  <c r="T1691" i="1"/>
  <c r="S1692" i="1"/>
  <c r="T1692" i="1"/>
  <c r="S1693" i="1"/>
  <c r="T1693" i="1"/>
  <c r="S1694" i="1"/>
  <c r="T1694" i="1"/>
  <c r="S1695" i="1"/>
  <c r="T1695" i="1"/>
  <c r="S1696" i="1"/>
  <c r="T1696" i="1"/>
  <c r="S1697" i="1"/>
  <c r="T1697" i="1"/>
  <c r="S1698" i="1"/>
  <c r="T1698" i="1"/>
  <c r="S1699" i="1"/>
  <c r="T1699" i="1"/>
  <c r="S1700" i="1"/>
  <c r="T1700" i="1"/>
  <c r="S1701" i="1"/>
  <c r="T1701" i="1"/>
  <c r="S1702" i="1"/>
  <c r="T1702" i="1"/>
  <c r="S1703" i="1"/>
  <c r="T1703" i="1"/>
  <c r="S1704" i="1"/>
  <c r="T1704" i="1"/>
  <c r="S1705" i="1"/>
  <c r="T1705" i="1"/>
  <c r="S1706" i="1"/>
  <c r="T1706" i="1"/>
  <c r="S1707" i="1"/>
  <c r="T1707" i="1"/>
  <c r="S1708" i="1"/>
  <c r="T1708" i="1"/>
  <c r="S1709" i="1"/>
  <c r="T1709" i="1"/>
  <c r="S1710" i="1"/>
  <c r="T1710" i="1"/>
  <c r="S1711" i="1"/>
  <c r="T1711" i="1"/>
  <c r="S1712" i="1"/>
  <c r="T1712" i="1"/>
  <c r="S1713" i="1"/>
  <c r="T1713" i="1"/>
  <c r="S1714" i="1"/>
  <c r="T1714" i="1"/>
  <c r="S1715" i="1"/>
  <c r="T1715" i="1"/>
  <c r="S1716" i="1"/>
  <c r="T1716" i="1"/>
  <c r="S1717" i="1"/>
  <c r="T1717" i="1"/>
  <c r="S1718" i="1"/>
  <c r="T1718" i="1"/>
  <c r="S1719" i="1"/>
  <c r="T1719" i="1"/>
  <c r="S1720" i="1"/>
  <c r="T1720" i="1"/>
  <c r="S1721" i="1"/>
  <c r="T1721" i="1"/>
  <c r="S1722" i="1"/>
  <c r="T1722" i="1"/>
  <c r="S1723" i="1"/>
  <c r="T1723" i="1"/>
  <c r="S1724" i="1"/>
  <c r="T1724" i="1"/>
  <c r="S1725" i="1"/>
  <c r="T1725" i="1"/>
  <c r="S1726" i="1"/>
  <c r="T1726" i="1"/>
  <c r="S1727" i="1"/>
  <c r="T1727" i="1"/>
  <c r="S1728" i="1"/>
  <c r="T1728" i="1"/>
  <c r="S1729" i="1"/>
  <c r="T1729" i="1"/>
  <c r="S1730" i="1"/>
  <c r="T1730" i="1"/>
  <c r="S1731" i="1"/>
  <c r="T1731" i="1"/>
  <c r="S1732" i="1"/>
  <c r="T1732" i="1"/>
  <c r="S1733" i="1"/>
  <c r="T1733" i="1"/>
  <c r="S1734" i="1"/>
  <c r="T1734" i="1"/>
  <c r="S1735" i="1"/>
  <c r="T1735" i="1"/>
  <c r="S1736" i="1"/>
  <c r="T1736" i="1"/>
  <c r="S1737" i="1"/>
  <c r="T1737" i="1"/>
  <c r="S1738" i="1"/>
  <c r="T1738" i="1"/>
  <c r="S1739" i="1"/>
  <c r="T1739" i="1"/>
  <c r="S1740" i="1"/>
  <c r="T1740" i="1"/>
  <c r="S1741" i="1"/>
  <c r="T1741" i="1"/>
  <c r="S1742" i="1"/>
  <c r="T1742" i="1"/>
  <c r="S1743" i="1"/>
  <c r="T1743" i="1"/>
  <c r="S1744" i="1"/>
  <c r="T1744" i="1"/>
  <c r="S1745" i="1"/>
  <c r="T1745" i="1"/>
  <c r="S1746" i="1"/>
  <c r="T1746" i="1"/>
  <c r="S1747" i="1"/>
  <c r="T1747" i="1"/>
  <c r="S1748" i="1"/>
  <c r="T1748" i="1"/>
  <c r="S1749" i="1"/>
  <c r="T1749" i="1"/>
  <c r="S1750" i="1"/>
  <c r="T1750" i="1"/>
  <c r="S1751" i="1"/>
  <c r="T1751" i="1"/>
  <c r="S1752" i="1"/>
  <c r="T1752" i="1"/>
  <c r="S1753" i="1"/>
  <c r="T1753" i="1"/>
  <c r="S1754" i="1"/>
  <c r="T1754" i="1"/>
  <c r="S1755" i="1"/>
  <c r="T1755" i="1"/>
  <c r="S1756" i="1"/>
  <c r="T1756" i="1"/>
  <c r="S1757" i="1"/>
  <c r="T1757" i="1"/>
  <c r="S1758" i="1"/>
  <c r="T1758" i="1"/>
  <c r="S1759" i="1"/>
  <c r="T1759" i="1"/>
  <c r="S1760" i="1"/>
  <c r="T1760" i="1"/>
  <c r="S1761" i="1"/>
  <c r="T1761" i="1"/>
  <c r="S1762" i="1"/>
  <c r="T1762" i="1"/>
  <c r="S1763" i="1"/>
  <c r="T1763" i="1"/>
  <c r="S1764" i="1"/>
  <c r="T1764" i="1"/>
  <c r="S1765" i="1"/>
  <c r="T1765" i="1"/>
  <c r="S1766" i="1"/>
  <c r="T1766" i="1"/>
  <c r="S1767" i="1"/>
  <c r="T1767" i="1"/>
  <c r="S1768" i="1"/>
  <c r="T1768" i="1"/>
  <c r="S1769" i="1"/>
  <c r="T1769" i="1"/>
  <c r="S1770" i="1"/>
  <c r="T1770" i="1"/>
  <c r="S1771" i="1"/>
  <c r="T1771" i="1"/>
  <c r="S1772" i="1"/>
  <c r="T1772" i="1"/>
  <c r="S1773" i="1"/>
  <c r="T1773" i="1"/>
  <c r="S1774" i="1"/>
  <c r="T1774" i="1"/>
  <c r="S1775" i="1"/>
  <c r="T1775" i="1"/>
  <c r="S1776" i="1"/>
  <c r="T1776" i="1"/>
  <c r="S1777" i="1"/>
  <c r="T1777" i="1"/>
  <c r="S1778" i="1"/>
  <c r="T1778" i="1"/>
  <c r="S1779" i="1"/>
  <c r="T1779" i="1"/>
  <c r="S1780" i="1"/>
  <c r="T1780" i="1"/>
  <c r="S1781" i="1"/>
  <c r="T1781" i="1"/>
  <c r="S1782" i="1"/>
  <c r="T1782" i="1"/>
  <c r="S1783" i="1"/>
  <c r="T1783" i="1"/>
  <c r="S1784" i="1"/>
  <c r="T1784" i="1"/>
  <c r="S1785" i="1"/>
  <c r="T1785" i="1"/>
  <c r="S1786" i="1"/>
  <c r="T1786" i="1"/>
  <c r="S1787" i="1"/>
  <c r="T1787" i="1"/>
  <c r="S1788" i="1"/>
  <c r="T1788" i="1"/>
  <c r="S1789" i="1"/>
  <c r="T1789" i="1"/>
  <c r="S1790" i="1"/>
  <c r="T1790" i="1"/>
  <c r="S1791" i="1"/>
  <c r="T1791" i="1"/>
  <c r="S1792" i="1"/>
  <c r="T1792" i="1"/>
  <c r="S1793" i="1"/>
  <c r="T1793" i="1"/>
  <c r="S1794" i="1"/>
  <c r="T1794" i="1"/>
  <c r="S1795" i="1"/>
  <c r="T1795" i="1"/>
  <c r="S1796" i="1"/>
  <c r="T1796" i="1"/>
  <c r="S1797" i="1"/>
  <c r="T1797" i="1"/>
  <c r="S1798" i="1"/>
  <c r="T1798" i="1"/>
  <c r="S1799" i="1"/>
  <c r="T1799" i="1"/>
  <c r="S1800" i="1"/>
  <c r="T1800" i="1"/>
  <c r="S1801" i="1"/>
  <c r="T1801" i="1"/>
  <c r="S1802" i="1"/>
  <c r="T1802" i="1"/>
  <c r="S1803" i="1"/>
  <c r="T1803" i="1"/>
  <c r="S1804" i="1"/>
  <c r="T1804" i="1"/>
  <c r="S1805" i="1"/>
  <c r="T1805" i="1"/>
  <c r="S1806" i="1"/>
  <c r="T1806" i="1"/>
  <c r="S1807" i="1"/>
  <c r="T1807" i="1"/>
  <c r="S1808" i="1"/>
  <c r="T1808" i="1"/>
  <c r="S1809" i="1"/>
  <c r="T1809" i="1"/>
  <c r="S1810" i="1"/>
  <c r="T1810" i="1"/>
  <c r="S1811" i="1"/>
  <c r="T1811" i="1"/>
  <c r="S1812" i="1"/>
  <c r="T1812" i="1"/>
  <c r="S1813" i="1"/>
  <c r="T1813" i="1"/>
  <c r="S1814" i="1"/>
  <c r="T1814" i="1"/>
  <c r="S1815" i="1"/>
  <c r="T1815" i="1"/>
  <c r="S1816" i="1"/>
  <c r="T1816" i="1"/>
  <c r="S1817" i="1"/>
  <c r="T1817" i="1"/>
  <c r="S1818" i="1"/>
  <c r="T1818" i="1"/>
  <c r="S1819" i="1"/>
  <c r="T1819" i="1"/>
  <c r="S1820" i="1"/>
  <c r="T1820" i="1"/>
  <c r="S1821" i="1"/>
  <c r="T1821" i="1"/>
  <c r="S1822" i="1"/>
  <c r="T1822" i="1"/>
  <c r="S1823" i="1"/>
  <c r="T1823" i="1"/>
  <c r="S1824" i="1"/>
  <c r="T1824" i="1"/>
  <c r="S1825" i="1"/>
  <c r="T1825" i="1"/>
  <c r="S1826" i="1"/>
  <c r="T1826" i="1"/>
  <c r="S1827" i="1"/>
  <c r="T1827" i="1"/>
  <c r="S1828" i="1"/>
  <c r="T1828" i="1"/>
  <c r="S1829" i="1"/>
  <c r="T1829" i="1"/>
  <c r="S1830" i="1"/>
  <c r="T1830" i="1"/>
  <c r="S1831" i="1"/>
  <c r="T1831" i="1"/>
  <c r="S1832" i="1"/>
  <c r="T1832" i="1"/>
  <c r="S1833" i="1"/>
  <c r="T1833" i="1"/>
  <c r="S1834" i="1"/>
  <c r="T1834" i="1"/>
  <c r="S1835" i="1"/>
  <c r="T1835" i="1"/>
  <c r="S1836" i="1"/>
  <c r="T1836" i="1"/>
  <c r="S1837" i="1"/>
  <c r="T1837" i="1"/>
  <c r="S1838" i="1"/>
  <c r="T1838" i="1"/>
  <c r="S1839" i="1"/>
  <c r="T1839" i="1"/>
  <c r="S1840" i="1"/>
  <c r="T1840" i="1"/>
  <c r="S1841" i="1"/>
  <c r="T1841" i="1"/>
  <c r="S1842" i="1"/>
  <c r="T1842" i="1"/>
  <c r="S1843" i="1"/>
  <c r="T1843" i="1"/>
  <c r="S1844" i="1"/>
  <c r="T1844" i="1"/>
  <c r="S1845" i="1"/>
  <c r="T1845" i="1"/>
  <c r="S1846" i="1"/>
  <c r="T1846" i="1"/>
  <c r="S1847" i="1"/>
  <c r="T1847" i="1"/>
  <c r="S1848" i="1"/>
  <c r="T1848" i="1"/>
  <c r="S1849" i="1"/>
  <c r="T1849" i="1"/>
  <c r="S1850" i="1"/>
  <c r="T1850" i="1"/>
  <c r="S1851" i="1"/>
  <c r="T1851" i="1"/>
  <c r="S1852" i="1"/>
  <c r="T1852" i="1"/>
  <c r="S1853" i="1"/>
  <c r="T1853" i="1"/>
  <c r="S1854" i="1"/>
  <c r="T1854" i="1"/>
  <c r="S1855" i="1"/>
  <c r="T1855" i="1"/>
  <c r="S1856" i="1"/>
  <c r="T1856" i="1"/>
  <c r="S1857" i="1"/>
  <c r="T1857" i="1"/>
  <c r="S1858" i="1"/>
  <c r="T1858" i="1"/>
  <c r="S1859" i="1"/>
  <c r="T1859" i="1"/>
  <c r="S1860" i="1"/>
  <c r="T1860" i="1"/>
  <c r="S1861" i="1"/>
  <c r="T1861" i="1"/>
  <c r="S1862" i="1"/>
  <c r="T1862" i="1"/>
  <c r="S1863" i="1"/>
  <c r="T1863" i="1"/>
  <c r="S1864" i="1"/>
  <c r="T1864" i="1"/>
  <c r="S1865" i="1"/>
  <c r="T1865" i="1"/>
  <c r="S1866" i="1"/>
  <c r="T1866" i="1"/>
  <c r="S1867" i="1"/>
  <c r="T1867" i="1"/>
  <c r="S1868" i="1"/>
  <c r="T1868" i="1"/>
  <c r="S1869" i="1"/>
  <c r="T1869" i="1"/>
  <c r="S1870" i="1"/>
  <c r="T1870" i="1"/>
  <c r="S1871" i="1"/>
  <c r="T1871" i="1"/>
  <c r="S1872" i="1"/>
  <c r="T1872" i="1"/>
  <c r="S1873" i="1"/>
  <c r="T1873" i="1"/>
  <c r="S1874" i="1"/>
  <c r="T1874" i="1"/>
  <c r="S1875" i="1"/>
  <c r="T1875" i="1"/>
  <c r="S1876" i="1"/>
  <c r="T1876" i="1"/>
  <c r="S1877" i="1"/>
  <c r="T1877" i="1"/>
  <c r="S1878" i="1"/>
  <c r="T1878" i="1"/>
  <c r="S1879" i="1"/>
  <c r="T1879" i="1"/>
  <c r="S1880" i="1"/>
  <c r="T1880" i="1"/>
  <c r="S1881" i="1"/>
  <c r="T1881" i="1"/>
  <c r="S1882" i="1"/>
  <c r="T1882" i="1"/>
  <c r="S1883" i="1"/>
  <c r="T1883" i="1"/>
  <c r="S1884" i="1"/>
  <c r="T1884" i="1"/>
  <c r="S1885" i="1"/>
  <c r="T1885" i="1"/>
  <c r="S1886" i="1"/>
  <c r="T1886" i="1"/>
  <c r="S1887" i="1"/>
  <c r="T1887" i="1"/>
  <c r="S1888" i="1"/>
  <c r="T1888" i="1"/>
  <c r="S1889" i="1"/>
  <c r="T1889" i="1"/>
  <c r="S1890" i="1"/>
  <c r="T1890" i="1"/>
  <c r="S1891" i="1"/>
  <c r="T1891" i="1"/>
  <c r="S1892" i="1"/>
  <c r="T1892" i="1"/>
  <c r="S1893" i="1"/>
  <c r="T1893" i="1"/>
  <c r="S1894" i="1"/>
  <c r="T1894" i="1"/>
  <c r="S1895" i="1"/>
  <c r="T1895" i="1"/>
  <c r="S1896" i="1"/>
  <c r="T1896" i="1"/>
  <c r="S1897" i="1"/>
  <c r="T1897" i="1"/>
  <c r="S1898" i="1"/>
  <c r="T1898" i="1"/>
  <c r="S1899" i="1"/>
  <c r="T1899" i="1"/>
  <c r="S1900" i="1"/>
  <c r="T1900" i="1"/>
  <c r="S1901" i="1"/>
  <c r="T1901" i="1"/>
  <c r="S1902" i="1"/>
  <c r="T1902" i="1"/>
  <c r="S1903" i="1"/>
  <c r="T1903" i="1"/>
  <c r="S1904" i="1"/>
  <c r="T1904" i="1"/>
  <c r="S1905" i="1"/>
  <c r="T1905" i="1"/>
  <c r="S1906" i="1"/>
  <c r="T1906" i="1"/>
  <c r="S1907" i="1"/>
  <c r="T1907" i="1"/>
  <c r="S1908" i="1"/>
  <c r="T1908" i="1"/>
  <c r="S1909" i="1"/>
  <c r="T1909" i="1"/>
  <c r="S1910" i="1"/>
  <c r="T1910" i="1"/>
  <c r="S1911" i="1"/>
  <c r="T1911" i="1"/>
  <c r="S1912" i="1"/>
  <c r="T1912" i="1"/>
  <c r="S1913" i="1"/>
  <c r="T1913" i="1"/>
  <c r="S1914" i="1"/>
  <c r="T1914" i="1"/>
  <c r="S1915" i="1"/>
  <c r="T1915" i="1"/>
  <c r="S1916" i="1"/>
  <c r="T1916" i="1"/>
  <c r="S1917" i="1"/>
  <c r="T1917" i="1"/>
  <c r="S1918" i="1"/>
  <c r="T1918" i="1"/>
  <c r="S1919" i="1"/>
  <c r="T1919" i="1"/>
  <c r="S1920" i="1"/>
  <c r="T1920" i="1"/>
  <c r="S1921" i="1"/>
  <c r="T1921" i="1"/>
  <c r="S1922" i="1"/>
  <c r="T1922" i="1"/>
  <c r="S1923" i="1"/>
  <c r="T1923" i="1"/>
  <c r="S1924" i="1"/>
  <c r="T1924" i="1"/>
  <c r="S1925" i="1"/>
  <c r="T1925" i="1"/>
  <c r="S1926" i="1"/>
  <c r="T1926" i="1"/>
  <c r="S1927" i="1"/>
  <c r="T1927" i="1"/>
  <c r="S1928" i="1"/>
  <c r="T1928" i="1"/>
  <c r="S1929" i="1"/>
  <c r="T1929" i="1"/>
  <c r="S1930" i="1"/>
  <c r="T1930" i="1"/>
  <c r="S1931" i="1"/>
  <c r="T1931" i="1"/>
  <c r="S1932" i="1"/>
  <c r="T1932" i="1"/>
  <c r="S1933" i="1"/>
  <c r="T1933" i="1"/>
  <c r="S1934" i="1"/>
  <c r="T1934" i="1"/>
  <c r="S1935" i="1"/>
  <c r="T1935" i="1"/>
  <c r="S1936" i="1"/>
  <c r="T1936" i="1"/>
  <c r="S1937" i="1"/>
  <c r="T1937" i="1"/>
  <c r="S1938" i="1"/>
  <c r="T1938" i="1"/>
  <c r="S1939" i="1"/>
  <c r="T1939" i="1"/>
  <c r="S1940" i="1"/>
  <c r="T1940" i="1"/>
  <c r="S1941" i="1"/>
  <c r="T1941" i="1"/>
  <c r="S1942" i="1"/>
  <c r="T1942" i="1"/>
  <c r="S1943" i="1"/>
  <c r="T1943" i="1"/>
  <c r="S1944" i="1"/>
  <c r="T1944" i="1"/>
  <c r="S1945" i="1"/>
  <c r="T1945" i="1"/>
  <c r="S1946" i="1"/>
  <c r="T1946" i="1"/>
  <c r="S1947" i="1"/>
  <c r="T1947" i="1"/>
  <c r="S1948" i="1"/>
  <c r="T1948" i="1"/>
  <c r="S1949" i="1"/>
  <c r="T1949" i="1"/>
  <c r="S1950" i="1"/>
  <c r="T1950" i="1"/>
  <c r="S1951" i="1"/>
  <c r="T1951" i="1"/>
  <c r="S1952" i="1"/>
  <c r="T1952" i="1"/>
  <c r="S1953" i="1"/>
  <c r="T1953" i="1"/>
  <c r="S1954" i="1"/>
  <c r="T1954" i="1"/>
  <c r="S1955" i="1"/>
  <c r="T1955" i="1"/>
  <c r="S1956" i="1"/>
  <c r="T1956" i="1"/>
  <c r="S1957" i="1"/>
  <c r="T1957" i="1"/>
  <c r="S1958" i="1"/>
  <c r="T1958" i="1"/>
  <c r="S1959" i="1"/>
  <c r="T1959" i="1"/>
  <c r="S1960" i="1"/>
  <c r="T1960" i="1"/>
  <c r="S1961" i="1"/>
  <c r="T1961" i="1"/>
  <c r="S1962" i="1"/>
  <c r="T1962" i="1"/>
  <c r="S1963" i="1"/>
  <c r="T1963" i="1"/>
  <c r="S1964" i="1"/>
  <c r="T1964" i="1"/>
  <c r="S1965" i="1"/>
  <c r="T1965" i="1"/>
  <c r="S1966" i="1"/>
  <c r="T1966" i="1"/>
  <c r="S1967" i="1"/>
  <c r="T1967" i="1"/>
  <c r="S1968" i="1"/>
  <c r="T1968" i="1"/>
  <c r="S1969" i="1"/>
  <c r="T1969" i="1"/>
  <c r="S1970" i="1"/>
  <c r="T1970" i="1"/>
  <c r="S1971" i="1"/>
  <c r="T1971" i="1"/>
  <c r="S1972" i="1"/>
  <c r="T1972" i="1"/>
  <c r="S1973" i="1"/>
  <c r="T1973" i="1"/>
  <c r="S1974" i="1"/>
  <c r="T1974" i="1"/>
  <c r="S1975" i="1"/>
  <c r="T1975" i="1"/>
  <c r="S1976" i="1"/>
  <c r="T1976" i="1"/>
  <c r="S1977" i="1"/>
  <c r="T1977" i="1"/>
  <c r="S1978" i="1"/>
  <c r="T1978" i="1"/>
  <c r="S1979" i="1"/>
  <c r="T1979" i="1"/>
  <c r="S1980" i="1"/>
  <c r="T1980" i="1"/>
  <c r="S1981" i="1"/>
  <c r="T1981" i="1"/>
  <c r="S1982" i="1"/>
  <c r="T1982" i="1"/>
  <c r="S1983" i="1"/>
  <c r="T1983" i="1"/>
  <c r="S1984" i="1"/>
  <c r="T1984" i="1"/>
  <c r="S1985" i="1"/>
  <c r="T1985" i="1"/>
  <c r="S1986" i="1"/>
  <c r="T1986" i="1"/>
  <c r="S1987" i="1"/>
  <c r="T1987" i="1"/>
  <c r="S1988" i="1"/>
  <c r="T1988" i="1"/>
  <c r="S1989" i="1"/>
  <c r="T1989" i="1"/>
  <c r="S1990" i="1"/>
  <c r="T1990" i="1"/>
  <c r="S1991" i="1"/>
  <c r="T1991" i="1"/>
  <c r="S1992" i="1"/>
  <c r="T1992" i="1"/>
  <c r="S1993" i="1"/>
  <c r="T1993" i="1"/>
  <c r="S1994" i="1"/>
  <c r="T1994" i="1"/>
  <c r="S1995" i="1"/>
  <c r="T1995" i="1"/>
  <c r="S1996" i="1"/>
  <c r="T1996" i="1"/>
  <c r="S1997" i="1"/>
  <c r="T1997" i="1"/>
  <c r="S1998" i="1"/>
  <c r="T1998" i="1"/>
  <c r="S1999" i="1"/>
  <c r="T1999" i="1"/>
  <c r="S2000" i="1"/>
  <c r="T2000" i="1"/>
  <c r="S2001" i="1"/>
  <c r="T2001" i="1"/>
  <c r="S2002" i="1"/>
  <c r="T2002" i="1"/>
  <c r="S2003" i="1"/>
  <c r="T2003" i="1"/>
  <c r="S2004" i="1"/>
  <c r="T2004" i="1"/>
  <c r="S2005" i="1"/>
  <c r="T2005" i="1"/>
  <c r="S2006" i="1"/>
  <c r="T2006" i="1"/>
  <c r="S2007" i="1"/>
  <c r="T2007" i="1"/>
  <c r="S2008" i="1"/>
  <c r="T2008" i="1"/>
  <c r="S2009" i="1"/>
  <c r="T2009" i="1"/>
  <c r="S2010" i="1"/>
  <c r="T2010" i="1"/>
  <c r="S2011" i="1"/>
  <c r="T2011" i="1"/>
  <c r="S2012" i="1"/>
  <c r="T2012" i="1"/>
  <c r="S2013" i="1"/>
  <c r="T2013" i="1"/>
  <c r="S2014" i="1"/>
  <c r="T2014" i="1"/>
  <c r="S2015" i="1"/>
  <c r="T2015" i="1"/>
  <c r="S2016" i="1"/>
  <c r="T2016" i="1"/>
  <c r="S2017" i="1"/>
  <c r="T2017" i="1"/>
  <c r="S2018" i="1"/>
  <c r="T2018" i="1"/>
  <c r="S2019" i="1"/>
  <c r="T2019" i="1"/>
  <c r="S2020" i="1"/>
  <c r="T2020" i="1"/>
  <c r="S2021" i="1"/>
  <c r="T2021" i="1"/>
  <c r="S2022" i="1"/>
  <c r="T2022" i="1"/>
  <c r="S2023" i="1"/>
  <c r="T2023" i="1"/>
  <c r="S2024" i="1"/>
  <c r="T2024" i="1"/>
  <c r="S2025" i="1"/>
  <c r="T2025" i="1"/>
  <c r="S2026" i="1"/>
  <c r="T2026" i="1"/>
  <c r="S2027" i="1"/>
  <c r="T2027" i="1"/>
  <c r="S2028" i="1"/>
  <c r="T2028" i="1"/>
  <c r="S2029" i="1"/>
  <c r="T2029" i="1"/>
  <c r="S2030" i="1"/>
  <c r="T2030" i="1"/>
  <c r="S2031" i="1"/>
  <c r="T2031" i="1"/>
  <c r="S2032" i="1"/>
  <c r="T2032" i="1"/>
  <c r="S2033" i="1"/>
  <c r="T2033" i="1"/>
  <c r="S2034" i="1"/>
  <c r="T2034" i="1"/>
  <c r="S2035" i="1"/>
  <c r="T2035" i="1"/>
  <c r="S2036" i="1"/>
  <c r="T2036" i="1"/>
  <c r="S2037" i="1"/>
  <c r="T2037" i="1"/>
  <c r="S2038" i="1"/>
  <c r="T2038" i="1"/>
  <c r="S2039" i="1"/>
  <c r="T2039" i="1"/>
  <c r="S2040" i="1"/>
  <c r="T2040" i="1"/>
  <c r="S2041" i="1"/>
  <c r="T2041" i="1"/>
  <c r="S2042" i="1"/>
  <c r="T2042" i="1"/>
  <c r="S2043" i="1"/>
  <c r="T2043" i="1"/>
  <c r="S2044" i="1"/>
  <c r="T2044" i="1"/>
  <c r="S2045" i="1"/>
  <c r="T2045" i="1"/>
  <c r="S2046" i="1"/>
  <c r="T2046" i="1"/>
  <c r="S2047" i="1"/>
  <c r="T2047" i="1"/>
  <c r="S2048" i="1"/>
  <c r="T2048" i="1"/>
  <c r="S2049" i="1"/>
  <c r="T2049" i="1"/>
  <c r="S2050" i="1"/>
  <c r="T2050" i="1"/>
  <c r="S2051" i="1"/>
  <c r="T2051" i="1"/>
  <c r="S2052" i="1"/>
  <c r="T2052" i="1"/>
  <c r="S2053" i="1"/>
  <c r="T2053" i="1"/>
  <c r="S2054" i="1"/>
  <c r="T2054" i="1"/>
  <c r="S2055" i="1"/>
  <c r="T2055" i="1"/>
  <c r="S2056" i="1"/>
  <c r="T2056" i="1"/>
  <c r="S2057" i="1"/>
  <c r="T2057" i="1"/>
  <c r="S2058" i="1"/>
  <c r="T2058" i="1"/>
  <c r="S2059" i="1"/>
  <c r="T2059" i="1"/>
  <c r="S2060" i="1"/>
  <c r="T2060" i="1"/>
  <c r="S2061" i="1"/>
  <c r="T2061" i="1"/>
  <c r="S2062" i="1"/>
  <c r="T2062" i="1"/>
  <c r="S2063" i="1"/>
  <c r="T2063" i="1"/>
  <c r="S2064" i="1"/>
  <c r="T2064" i="1"/>
  <c r="S2065" i="1"/>
  <c r="T2065" i="1"/>
  <c r="S2066" i="1"/>
  <c r="T2066" i="1"/>
  <c r="S2067" i="1"/>
  <c r="T2067" i="1"/>
  <c r="S2068" i="1"/>
  <c r="T2068" i="1"/>
  <c r="S2069" i="1"/>
  <c r="T2069" i="1"/>
  <c r="S2070" i="1"/>
  <c r="T2070" i="1"/>
  <c r="S2071" i="1"/>
  <c r="T2071" i="1"/>
  <c r="S2072" i="1"/>
  <c r="T2072" i="1"/>
  <c r="S2073" i="1"/>
  <c r="T2073" i="1"/>
  <c r="S2074" i="1"/>
  <c r="T2074" i="1"/>
  <c r="S2075" i="1"/>
  <c r="T2075" i="1"/>
  <c r="S2076" i="1"/>
  <c r="T2076" i="1"/>
  <c r="S2077" i="1"/>
  <c r="T2077" i="1"/>
  <c r="S2078" i="1"/>
  <c r="T2078" i="1"/>
  <c r="S2079" i="1"/>
  <c r="T2079" i="1"/>
  <c r="S2080" i="1"/>
  <c r="T2080" i="1"/>
  <c r="S2081" i="1"/>
  <c r="T2081" i="1"/>
  <c r="S2082" i="1"/>
  <c r="T2082" i="1"/>
  <c r="S2083" i="1"/>
  <c r="T2083" i="1"/>
  <c r="S2084" i="1"/>
  <c r="T2084" i="1"/>
  <c r="S2085" i="1"/>
  <c r="T2085" i="1"/>
  <c r="S2086" i="1"/>
  <c r="T2086" i="1"/>
  <c r="S2087" i="1"/>
  <c r="T2087" i="1"/>
  <c r="S2088" i="1"/>
  <c r="T2088" i="1"/>
  <c r="S2089" i="1"/>
  <c r="T2089" i="1"/>
  <c r="S2090" i="1"/>
  <c r="T2090" i="1"/>
  <c r="S2091" i="1"/>
  <c r="T2091" i="1"/>
  <c r="S2092" i="1"/>
  <c r="T2092" i="1"/>
  <c r="S2093" i="1"/>
  <c r="T2093" i="1"/>
  <c r="S2094" i="1"/>
  <c r="T2094" i="1"/>
  <c r="S2095" i="1"/>
  <c r="T2095" i="1"/>
  <c r="S2096" i="1"/>
  <c r="T2096" i="1"/>
  <c r="S2097" i="1"/>
  <c r="T2097" i="1"/>
  <c r="S2098" i="1"/>
  <c r="T2098" i="1"/>
  <c r="S2099" i="1"/>
  <c r="T2099" i="1"/>
  <c r="S2100" i="1"/>
  <c r="T2100" i="1"/>
  <c r="S2101" i="1"/>
  <c r="T2101" i="1"/>
  <c r="S2102" i="1"/>
  <c r="T2102" i="1"/>
  <c r="S2103" i="1"/>
  <c r="T2103" i="1"/>
  <c r="S2104" i="1"/>
  <c r="T2104" i="1"/>
  <c r="S2105" i="1"/>
  <c r="T2105" i="1"/>
  <c r="S2106" i="1"/>
  <c r="T2106" i="1"/>
  <c r="S2107" i="1"/>
  <c r="T2107" i="1"/>
  <c r="S2108" i="1"/>
  <c r="T2108" i="1"/>
  <c r="S2109" i="1"/>
  <c r="T2109" i="1"/>
  <c r="S2110" i="1"/>
  <c r="T2110" i="1"/>
  <c r="S2111" i="1"/>
  <c r="T2111" i="1"/>
  <c r="S2112" i="1"/>
  <c r="T2112" i="1"/>
  <c r="S2113" i="1"/>
  <c r="T2113" i="1"/>
  <c r="S2114" i="1"/>
  <c r="T2114" i="1"/>
  <c r="S2115" i="1"/>
  <c r="T2115" i="1"/>
  <c r="S2116" i="1"/>
  <c r="T2116" i="1"/>
  <c r="S2117" i="1"/>
  <c r="T2117" i="1"/>
  <c r="S2118" i="1"/>
  <c r="T2118" i="1"/>
  <c r="S2119" i="1"/>
  <c r="T2119" i="1"/>
  <c r="S2120" i="1"/>
  <c r="T2120" i="1"/>
  <c r="S2121" i="1"/>
  <c r="T2121" i="1"/>
  <c r="S2122" i="1"/>
  <c r="T2122" i="1"/>
  <c r="S2123" i="1"/>
  <c r="T2123" i="1"/>
  <c r="S2124" i="1"/>
  <c r="T2124" i="1"/>
  <c r="S2125" i="1"/>
  <c r="T2125" i="1"/>
  <c r="S2126" i="1"/>
  <c r="T2126" i="1"/>
  <c r="S2127" i="1"/>
  <c r="T2127" i="1"/>
  <c r="S2128" i="1"/>
  <c r="T2128" i="1"/>
  <c r="S2129" i="1"/>
  <c r="T2129" i="1"/>
  <c r="S2130" i="1"/>
  <c r="T2130" i="1"/>
  <c r="S2131" i="1"/>
  <c r="T2131" i="1"/>
  <c r="S2132" i="1"/>
  <c r="T2132" i="1"/>
  <c r="S2133" i="1"/>
  <c r="T2133" i="1"/>
  <c r="S2134" i="1"/>
  <c r="T2134" i="1"/>
  <c r="S2135" i="1"/>
  <c r="T2135" i="1"/>
  <c r="S2136" i="1"/>
  <c r="T2136" i="1"/>
  <c r="S2137" i="1"/>
  <c r="T2137" i="1"/>
  <c r="S2138" i="1"/>
  <c r="T2138" i="1"/>
  <c r="S2139" i="1"/>
  <c r="T2139" i="1"/>
  <c r="S2140" i="1"/>
  <c r="T2140" i="1"/>
  <c r="S2141" i="1"/>
  <c r="T2141" i="1"/>
  <c r="S2142" i="1"/>
  <c r="T2142" i="1"/>
  <c r="S2143" i="1"/>
  <c r="T2143" i="1"/>
  <c r="S2144" i="1"/>
  <c r="T2144" i="1"/>
  <c r="S2145" i="1"/>
  <c r="T2145" i="1"/>
  <c r="S2146" i="1"/>
  <c r="T2146" i="1"/>
  <c r="S2147" i="1"/>
  <c r="T2147" i="1"/>
  <c r="S2148" i="1"/>
  <c r="T2148" i="1"/>
  <c r="S2149" i="1"/>
  <c r="T2149" i="1"/>
  <c r="S2150" i="1"/>
  <c r="T2150" i="1"/>
  <c r="S2151" i="1"/>
  <c r="T2151" i="1"/>
  <c r="S2152" i="1"/>
  <c r="T2152" i="1"/>
  <c r="S2153" i="1"/>
  <c r="T2153" i="1"/>
  <c r="S2154" i="1"/>
  <c r="T2154" i="1"/>
  <c r="S2155" i="1"/>
  <c r="T2155" i="1"/>
  <c r="S2156" i="1"/>
  <c r="T2156" i="1"/>
  <c r="S2157" i="1"/>
  <c r="T2157" i="1"/>
  <c r="S2158" i="1"/>
  <c r="T2158" i="1"/>
  <c r="S2159" i="1"/>
  <c r="T2159" i="1"/>
  <c r="S2160" i="1"/>
  <c r="T2160" i="1"/>
  <c r="S2161" i="1"/>
  <c r="T2161" i="1"/>
  <c r="S2162" i="1"/>
  <c r="T2162" i="1"/>
  <c r="S2163" i="1"/>
  <c r="T2163" i="1"/>
  <c r="S2164" i="1"/>
  <c r="T2164" i="1"/>
  <c r="S2165" i="1"/>
  <c r="T2165" i="1"/>
  <c r="S2166" i="1"/>
  <c r="T2166" i="1"/>
  <c r="S2167" i="1"/>
  <c r="T2167" i="1"/>
  <c r="S2168" i="1"/>
  <c r="T2168" i="1"/>
  <c r="S2169" i="1"/>
  <c r="T2169" i="1"/>
  <c r="S2170" i="1"/>
  <c r="T2170" i="1"/>
  <c r="S2171" i="1"/>
  <c r="T2171" i="1"/>
  <c r="S2172" i="1"/>
  <c r="T2172" i="1"/>
  <c r="S2173" i="1"/>
  <c r="T2173" i="1"/>
  <c r="S2174" i="1"/>
  <c r="T2174" i="1"/>
  <c r="S2175" i="1"/>
  <c r="T2175" i="1"/>
  <c r="S2176" i="1"/>
  <c r="T2176" i="1"/>
  <c r="S2177" i="1"/>
  <c r="T2177" i="1"/>
  <c r="S2178" i="1"/>
  <c r="T2178" i="1"/>
  <c r="S2179" i="1"/>
  <c r="T2179" i="1"/>
  <c r="S2180" i="1"/>
  <c r="T2180" i="1"/>
  <c r="S2181" i="1"/>
  <c r="T2181" i="1"/>
  <c r="S2182" i="1"/>
  <c r="T2182" i="1"/>
  <c r="S2183" i="1"/>
  <c r="T2183" i="1"/>
  <c r="S2184" i="1"/>
  <c r="T2184" i="1"/>
  <c r="S2185" i="1"/>
  <c r="T2185" i="1"/>
  <c r="S2186" i="1"/>
  <c r="T2186" i="1"/>
  <c r="S2187" i="1"/>
  <c r="T2187" i="1"/>
  <c r="S2188" i="1"/>
  <c r="T2188" i="1"/>
  <c r="S2189" i="1"/>
  <c r="T2189" i="1"/>
  <c r="S2190" i="1"/>
  <c r="T2190" i="1"/>
  <c r="S2191" i="1"/>
  <c r="T2191" i="1"/>
  <c r="S2192" i="1"/>
  <c r="T2192" i="1"/>
  <c r="S2193" i="1"/>
  <c r="T2193" i="1"/>
  <c r="S2194" i="1"/>
  <c r="T2194" i="1"/>
  <c r="S2195" i="1"/>
  <c r="T2195" i="1"/>
  <c r="S2196" i="1"/>
  <c r="T2196" i="1"/>
  <c r="S2197" i="1"/>
  <c r="T2197" i="1"/>
  <c r="S2198" i="1"/>
  <c r="T2198" i="1"/>
  <c r="S2199" i="1"/>
  <c r="T2199" i="1"/>
  <c r="S2200" i="1"/>
  <c r="T2200" i="1"/>
  <c r="S2201" i="1"/>
  <c r="T2201" i="1"/>
  <c r="S2202" i="1"/>
  <c r="T2202" i="1"/>
  <c r="S2203" i="1"/>
  <c r="T2203" i="1"/>
  <c r="S2204" i="1"/>
  <c r="T2204" i="1"/>
  <c r="S2205" i="1"/>
  <c r="T2205" i="1"/>
  <c r="S2206" i="1"/>
  <c r="T2206" i="1"/>
  <c r="S2207" i="1"/>
  <c r="T2207" i="1"/>
  <c r="S2208" i="1"/>
  <c r="T2208" i="1"/>
  <c r="S2209" i="1"/>
  <c r="T2209" i="1"/>
  <c r="S2210" i="1"/>
  <c r="T2210" i="1"/>
  <c r="S2211" i="1"/>
  <c r="T2211" i="1"/>
  <c r="S2212" i="1"/>
  <c r="T2212" i="1"/>
  <c r="S2213" i="1"/>
  <c r="T2213" i="1"/>
  <c r="S2214" i="1"/>
  <c r="T2214" i="1"/>
  <c r="S2215" i="1"/>
  <c r="T2215" i="1"/>
  <c r="S2216" i="1"/>
  <c r="T2216" i="1"/>
  <c r="S2217" i="1"/>
  <c r="T2217" i="1"/>
  <c r="S2218" i="1"/>
  <c r="T2218" i="1"/>
  <c r="S2219" i="1"/>
  <c r="T2219" i="1"/>
  <c r="S2220" i="1"/>
  <c r="T2220" i="1"/>
  <c r="S2221" i="1"/>
  <c r="T2221" i="1"/>
  <c r="S2222" i="1"/>
  <c r="T2222" i="1"/>
  <c r="S2223" i="1"/>
  <c r="T2223" i="1"/>
  <c r="S2224" i="1"/>
  <c r="T2224" i="1"/>
  <c r="S2225" i="1"/>
  <c r="T2225" i="1"/>
  <c r="S2226" i="1"/>
  <c r="T2226" i="1"/>
  <c r="S2227" i="1"/>
  <c r="T2227" i="1"/>
  <c r="S2228" i="1"/>
  <c r="T2228" i="1"/>
  <c r="S2229" i="1"/>
  <c r="T2229" i="1"/>
  <c r="S2230" i="1"/>
  <c r="T2230" i="1"/>
  <c r="S2231" i="1"/>
  <c r="T2231" i="1"/>
  <c r="S2232" i="1"/>
  <c r="T2232" i="1"/>
  <c r="S2233" i="1"/>
  <c r="T2233" i="1"/>
  <c r="S2234" i="1"/>
  <c r="T2234" i="1"/>
  <c r="S2235" i="1"/>
  <c r="T2235" i="1"/>
  <c r="S2236" i="1"/>
  <c r="T2236" i="1"/>
  <c r="S2237" i="1"/>
  <c r="T2237" i="1"/>
  <c r="S2238" i="1"/>
  <c r="T2238" i="1"/>
  <c r="S2239" i="1"/>
  <c r="T2239" i="1"/>
  <c r="S2240" i="1"/>
  <c r="T2240" i="1"/>
  <c r="S2241" i="1"/>
  <c r="T2241" i="1"/>
  <c r="S2242" i="1"/>
  <c r="T2242" i="1"/>
  <c r="S2243" i="1"/>
  <c r="T2243" i="1"/>
  <c r="S2244" i="1"/>
  <c r="T2244" i="1"/>
  <c r="S2245" i="1"/>
  <c r="T2245" i="1"/>
  <c r="S2246" i="1"/>
  <c r="T2246" i="1"/>
  <c r="S2247" i="1"/>
  <c r="T2247" i="1"/>
  <c r="S2248" i="1"/>
  <c r="T2248" i="1"/>
  <c r="S2249" i="1"/>
  <c r="T2249" i="1"/>
  <c r="S2250" i="1"/>
  <c r="T2250" i="1"/>
  <c r="S2251" i="1"/>
  <c r="T2251" i="1"/>
  <c r="S2252" i="1"/>
  <c r="T2252" i="1"/>
  <c r="S2253" i="1"/>
  <c r="T2253" i="1"/>
  <c r="S2254" i="1"/>
  <c r="T2254" i="1"/>
  <c r="S2255" i="1"/>
  <c r="T2255" i="1"/>
  <c r="S2256" i="1"/>
  <c r="T2256" i="1"/>
  <c r="S2257" i="1"/>
  <c r="T2257" i="1"/>
  <c r="S2258" i="1"/>
  <c r="T2258" i="1"/>
  <c r="S2259" i="1"/>
  <c r="T2259" i="1"/>
  <c r="S2260" i="1"/>
  <c r="T2260" i="1"/>
  <c r="S2261" i="1"/>
  <c r="T2261" i="1"/>
  <c r="S2262" i="1"/>
  <c r="T2262" i="1"/>
  <c r="S2263" i="1"/>
  <c r="T2263" i="1"/>
  <c r="S2264" i="1"/>
  <c r="T2264" i="1"/>
  <c r="S2265" i="1"/>
  <c r="T2265" i="1"/>
  <c r="S2266" i="1"/>
  <c r="T2266" i="1"/>
  <c r="S2267" i="1"/>
  <c r="T2267" i="1"/>
  <c r="S2268" i="1"/>
  <c r="T2268" i="1"/>
  <c r="S2269" i="1"/>
  <c r="T2269" i="1"/>
  <c r="S2270" i="1"/>
  <c r="T2270" i="1"/>
  <c r="S2271" i="1"/>
  <c r="T2271" i="1"/>
  <c r="S2272" i="1"/>
  <c r="T2272" i="1"/>
  <c r="S2273" i="1"/>
  <c r="T2273" i="1"/>
  <c r="S2274" i="1"/>
  <c r="T2274" i="1"/>
  <c r="S2275" i="1"/>
  <c r="T2275" i="1"/>
  <c r="S2276" i="1"/>
  <c r="T2276" i="1"/>
  <c r="S2277" i="1"/>
  <c r="T2277" i="1"/>
  <c r="S2278" i="1"/>
  <c r="T2278" i="1"/>
  <c r="S2279" i="1"/>
  <c r="T2279" i="1"/>
  <c r="S2280" i="1"/>
  <c r="T2280" i="1"/>
  <c r="S2281" i="1"/>
  <c r="T2281" i="1"/>
  <c r="S2282" i="1"/>
  <c r="T2282" i="1"/>
  <c r="S2283" i="1"/>
  <c r="T2283" i="1"/>
  <c r="S2284" i="1"/>
  <c r="T2284" i="1"/>
  <c r="S2285" i="1"/>
  <c r="T2285" i="1"/>
  <c r="S2286" i="1"/>
  <c r="T2286" i="1"/>
  <c r="S2287" i="1"/>
  <c r="T2287" i="1"/>
  <c r="S2288" i="1"/>
  <c r="T2288" i="1"/>
  <c r="S2289" i="1"/>
  <c r="T2289" i="1"/>
  <c r="S2290" i="1"/>
  <c r="T2290" i="1"/>
  <c r="S2291" i="1"/>
  <c r="T2291" i="1"/>
  <c r="S2292" i="1"/>
  <c r="T2292" i="1"/>
  <c r="S2293" i="1"/>
  <c r="T2293" i="1"/>
  <c r="S2294" i="1"/>
  <c r="T2294" i="1"/>
  <c r="S2295" i="1"/>
  <c r="T2295" i="1"/>
  <c r="S2296" i="1"/>
  <c r="T2296" i="1"/>
  <c r="S2297" i="1"/>
  <c r="T2297" i="1"/>
  <c r="S2298" i="1"/>
  <c r="T2298" i="1"/>
  <c r="S2299" i="1"/>
  <c r="T2299" i="1"/>
  <c r="S2300" i="1"/>
  <c r="T2300" i="1"/>
  <c r="S2301" i="1"/>
  <c r="T2301" i="1"/>
  <c r="S2302" i="1"/>
  <c r="T2302" i="1"/>
  <c r="S2303" i="1"/>
  <c r="T2303" i="1"/>
  <c r="S2304" i="1"/>
  <c r="T2304" i="1"/>
  <c r="S2305" i="1"/>
  <c r="T2305" i="1"/>
  <c r="S2306" i="1"/>
  <c r="T2306" i="1"/>
  <c r="S2307" i="1"/>
  <c r="T2307" i="1"/>
  <c r="S2308" i="1"/>
  <c r="T2308" i="1"/>
  <c r="S2309" i="1"/>
  <c r="T2309" i="1"/>
  <c r="S2310" i="1"/>
  <c r="T2310" i="1"/>
  <c r="S2311" i="1"/>
  <c r="T2311" i="1"/>
  <c r="S2312" i="1"/>
  <c r="T2312" i="1"/>
  <c r="S2313" i="1"/>
  <c r="T2313" i="1"/>
  <c r="S2314" i="1"/>
  <c r="T2314" i="1"/>
  <c r="S2315" i="1"/>
  <c r="T2315" i="1"/>
  <c r="S2316" i="1"/>
  <c r="T2316" i="1"/>
  <c r="S2317" i="1"/>
  <c r="T2317" i="1"/>
  <c r="S2318" i="1"/>
  <c r="T2318" i="1"/>
  <c r="S2319" i="1"/>
  <c r="T2319" i="1"/>
  <c r="S2320" i="1"/>
  <c r="T2320" i="1"/>
  <c r="S2321" i="1"/>
  <c r="T2321" i="1"/>
  <c r="S2322" i="1"/>
  <c r="T2322" i="1"/>
  <c r="S2323" i="1"/>
  <c r="T2323" i="1"/>
  <c r="S2324" i="1"/>
  <c r="T2324" i="1"/>
  <c r="S2325" i="1"/>
  <c r="T2325" i="1"/>
  <c r="S2326" i="1"/>
  <c r="T2326" i="1"/>
  <c r="S2327" i="1"/>
  <c r="T2327" i="1"/>
  <c r="S2328" i="1"/>
  <c r="T2328" i="1"/>
  <c r="S2329" i="1"/>
  <c r="T2329" i="1"/>
  <c r="S2330" i="1"/>
  <c r="T2330" i="1"/>
  <c r="S2331" i="1"/>
  <c r="T2331" i="1"/>
  <c r="S2332" i="1"/>
  <c r="T2332" i="1"/>
  <c r="S2333" i="1"/>
  <c r="T2333" i="1"/>
  <c r="S2334" i="1"/>
  <c r="T2334" i="1"/>
  <c r="S2335" i="1"/>
  <c r="T2335" i="1"/>
  <c r="S2336" i="1"/>
  <c r="T2336" i="1"/>
  <c r="S2337" i="1"/>
  <c r="T2337" i="1"/>
  <c r="S2338" i="1"/>
  <c r="T2338" i="1"/>
  <c r="S2339" i="1"/>
  <c r="T2339" i="1"/>
  <c r="S2340" i="1"/>
  <c r="T2340" i="1"/>
  <c r="S2341" i="1"/>
  <c r="T2341" i="1"/>
  <c r="S2342" i="1"/>
  <c r="T2342" i="1"/>
  <c r="S2343" i="1"/>
  <c r="T2343" i="1"/>
  <c r="S2344" i="1"/>
  <c r="T2344" i="1"/>
  <c r="S2345" i="1"/>
  <c r="T2345" i="1"/>
  <c r="S2346" i="1"/>
  <c r="T2346" i="1"/>
  <c r="S2347" i="1"/>
  <c r="T2347" i="1"/>
  <c r="S2348" i="1"/>
  <c r="T2348" i="1"/>
  <c r="S2349" i="1"/>
  <c r="T2349" i="1"/>
  <c r="S2350" i="1"/>
  <c r="T2350" i="1"/>
  <c r="S2351" i="1"/>
  <c r="T2351" i="1"/>
  <c r="S2352" i="1"/>
  <c r="T2352" i="1"/>
  <c r="S2353" i="1"/>
  <c r="T2353" i="1"/>
  <c r="S2354" i="1"/>
  <c r="T2354" i="1"/>
  <c r="S2355" i="1"/>
  <c r="T2355" i="1"/>
  <c r="S2356" i="1"/>
  <c r="T2356" i="1"/>
  <c r="S2357" i="1"/>
  <c r="T2357" i="1"/>
  <c r="S2358" i="1"/>
  <c r="T2358" i="1"/>
  <c r="S2359" i="1"/>
  <c r="T2359" i="1"/>
  <c r="S2360" i="1"/>
  <c r="T2360" i="1"/>
  <c r="S2361" i="1"/>
  <c r="T2361" i="1"/>
  <c r="S2362" i="1"/>
  <c r="T2362" i="1"/>
  <c r="S2363" i="1"/>
  <c r="T2363" i="1"/>
  <c r="S2364" i="1"/>
  <c r="T2364" i="1"/>
  <c r="S2365" i="1"/>
  <c r="T2365" i="1"/>
  <c r="S2366" i="1"/>
  <c r="T2366" i="1"/>
  <c r="S2367" i="1"/>
  <c r="T2367" i="1"/>
  <c r="S2368" i="1"/>
  <c r="T2368" i="1"/>
  <c r="S2369" i="1"/>
  <c r="T2369" i="1"/>
  <c r="S2370" i="1"/>
  <c r="T2370" i="1"/>
  <c r="S2371" i="1"/>
  <c r="T2371" i="1"/>
  <c r="S2372" i="1"/>
  <c r="T2372" i="1"/>
  <c r="S2373" i="1"/>
  <c r="T2373" i="1"/>
  <c r="S2374" i="1"/>
  <c r="T2374" i="1"/>
  <c r="S2375" i="1"/>
  <c r="T2375" i="1"/>
  <c r="S2376" i="1"/>
  <c r="T2376" i="1"/>
  <c r="S2377" i="1"/>
  <c r="T2377" i="1"/>
  <c r="S2378" i="1"/>
  <c r="T2378" i="1"/>
  <c r="S2379" i="1"/>
  <c r="T2379" i="1"/>
  <c r="S2380" i="1"/>
  <c r="T2380" i="1"/>
  <c r="S2381" i="1"/>
  <c r="T2381" i="1"/>
  <c r="S2382" i="1"/>
  <c r="T2382" i="1"/>
  <c r="S2383" i="1"/>
  <c r="T2383" i="1"/>
  <c r="S2384" i="1"/>
  <c r="T2384" i="1"/>
  <c r="S2385" i="1"/>
  <c r="T2385" i="1"/>
  <c r="S2386" i="1"/>
  <c r="T2386" i="1"/>
  <c r="S2387" i="1"/>
  <c r="T2387" i="1"/>
  <c r="S2388" i="1"/>
  <c r="T2388" i="1"/>
  <c r="S2389" i="1"/>
  <c r="T2389" i="1"/>
  <c r="S2390" i="1"/>
  <c r="T2390" i="1"/>
  <c r="S2391" i="1"/>
  <c r="T2391" i="1"/>
  <c r="S2392" i="1"/>
  <c r="T2392" i="1"/>
  <c r="S2393" i="1"/>
  <c r="T2393" i="1"/>
  <c r="S2394" i="1"/>
  <c r="T2394" i="1"/>
  <c r="S2395" i="1"/>
  <c r="T2395" i="1"/>
  <c r="S2396" i="1"/>
  <c r="T2396" i="1"/>
  <c r="S2397" i="1"/>
  <c r="T2397" i="1"/>
  <c r="S2398" i="1"/>
  <c r="T2398" i="1"/>
  <c r="S2399" i="1"/>
  <c r="T2399" i="1"/>
  <c r="S2400" i="1"/>
  <c r="T2400" i="1"/>
  <c r="S2401" i="1"/>
  <c r="T2401" i="1"/>
  <c r="S2402" i="1"/>
  <c r="T2402" i="1"/>
  <c r="S2403" i="1"/>
  <c r="T2403" i="1"/>
  <c r="S2404" i="1"/>
  <c r="T2404" i="1"/>
  <c r="S2405" i="1"/>
  <c r="T2405" i="1"/>
  <c r="S2406" i="1"/>
  <c r="T2406" i="1"/>
  <c r="S2407" i="1"/>
  <c r="T2407" i="1"/>
  <c r="S2408" i="1"/>
  <c r="T2408" i="1"/>
  <c r="S2409" i="1"/>
  <c r="T2409" i="1"/>
  <c r="S2410" i="1"/>
  <c r="T2410" i="1"/>
  <c r="S2411" i="1"/>
  <c r="T2411" i="1"/>
  <c r="S2412" i="1"/>
  <c r="T2412" i="1"/>
  <c r="S2413" i="1"/>
  <c r="T2413" i="1"/>
  <c r="S2414" i="1"/>
  <c r="T2414" i="1"/>
  <c r="S2415" i="1"/>
  <c r="T2415" i="1"/>
  <c r="S2416" i="1"/>
  <c r="T2416" i="1"/>
  <c r="S2417" i="1"/>
  <c r="T2417" i="1"/>
  <c r="S2418" i="1"/>
  <c r="T2418" i="1"/>
  <c r="S2419" i="1"/>
  <c r="T2419" i="1"/>
  <c r="S2420" i="1"/>
  <c r="T2420" i="1"/>
  <c r="S2421" i="1"/>
  <c r="T2421" i="1"/>
  <c r="S2422" i="1"/>
  <c r="T2422" i="1"/>
  <c r="S2423" i="1"/>
  <c r="T2423" i="1"/>
  <c r="S2424" i="1"/>
  <c r="T2424" i="1"/>
  <c r="S2425" i="1"/>
  <c r="T2425" i="1"/>
  <c r="S2426" i="1"/>
  <c r="T2426" i="1"/>
  <c r="S2427" i="1"/>
  <c r="T2427" i="1"/>
  <c r="S2428" i="1"/>
  <c r="T2428" i="1"/>
  <c r="S2429" i="1"/>
  <c r="T2429" i="1"/>
  <c r="S2430" i="1"/>
  <c r="T2430" i="1"/>
  <c r="S2431" i="1"/>
  <c r="T2431" i="1"/>
  <c r="S2432" i="1"/>
  <c r="T2432" i="1"/>
  <c r="S2433" i="1"/>
  <c r="T2433" i="1"/>
  <c r="S2434" i="1"/>
  <c r="T2434" i="1"/>
  <c r="S2435" i="1"/>
  <c r="T2435" i="1"/>
  <c r="S2436" i="1"/>
  <c r="T2436" i="1"/>
  <c r="S2437" i="1"/>
  <c r="T2437" i="1"/>
  <c r="S2438" i="1"/>
  <c r="T2438" i="1"/>
  <c r="S2439" i="1"/>
  <c r="T2439" i="1"/>
  <c r="S2440" i="1"/>
  <c r="T2440" i="1"/>
  <c r="S2441" i="1"/>
  <c r="T2441" i="1"/>
  <c r="S2442" i="1"/>
  <c r="T2442" i="1"/>
  <c r="S2443" i="1"/>
  <c r="T2443" i="1"/>
  <c r="S2444" i="1"/>
  <c r="T2444" i="1"/>
  <c r="S2445" i="1"/>
  <c r="T2445" i="1"/>
  <c r="S2446" i="1"/>
  <c r="T2446" i="1"/>
  <c r="S2447" i="1"/>
  <c r="T2447" i="1"/>
  <c r="S2448" i="1"/>
  <c r="T2448" i="1"/>
  <c r="S2449" i="1"/>
  <c r="T2449" i="1"/>
  <c r="S2450" i="1"/>
  <c r="T2450" i="1"/>
  <c r="S2451" i="1"/>
  <c r="T2451" i="1"/>
  <c r="S2452" i="1"/>
  <c r="T2452" i="1"/>
  <c r="S2453" i="1"/>
  <c r="T2453" i="1"/>
  <c r="S2454" i="1"/>
  <c r="T2454" i="1"/>
  <c r="S2455" i="1"/>
  <c r="T2455" i="1"/>
  <c r="S2456" i="1"/>
  <c r="T2456" i="1"/>
  <c r="S2457" i="1"/>
  <c r="T2457" i="1"/>
  <c r="S2458" i="1"/>
  <c r="T2458" i="1"/>
  <c r="S2459" i="1"/>
  <c r="T2459" i="1"/>
  <c r="S2460" i="1"/>
  <c r="T2460" i="1"/>
  <c r="S2461" i="1"/>
  <c r="T2461" i="1"/>
  <c r="S2462" i="1"/>
  <c r="T2462" i="1"/>
  <c r="S2463" i="1"/>
  <c r="T2463" i="1"/>
  <c r="S2464" i="1"/>
  <c r="T2464" i="1"/>
  <c r="S2465" i="1"/>
  <c r="T2465" i="1"/>
  <c r="S2466" i="1"/>
  <c r="T2466" i="1"/>
  <c r="S2467" i="1"/>
  <c r="T2467" i="1"/>
  <c r="S2468" i="1"/>
  <c r="T2468" i="1"/>
  <c r="S2469" i="1"/>
  <c r="T2469" i="1"/>
  <c r="S2470" i="1"/>
  <c r="T2470" i="1"/>
  <c r="S2471" i="1"/>
  <c r="T2471" i="1"/>
  <c r="S2472" i="1"/>
  <c r="T2472" i="1"/>
  <c r="S2473" i="1"/>
  <c r="T2473" i="1"/>
  <c r="S2474" i="1"/>
  <c r="T2474" i="1"/>
  <c r="S2475" i="1"/>
  <c r="T2475" i="1"/>
  <c r="S2476" i="1"/>
  <c r="T2476" i="1"/>
  <c r="S2477" i="1"/>
  <c r="T2477" i="1"/>
  <c r="S2478" i="1"/>
  <c r="T2478" i="1"/>
  <c r="S2479" i="1"/>
  <c r="T2479" i="1"/>
  <c r="S2480" i="1"/>
  <c r="T2480" i="1"/>
  <c r="S2481" i="1"/>
  <c r="T2481" i="1"/>
  <c r="S2482" i="1"/>
  <c r="T2482" i="1"/>
  <c r="S2483" i="1"/>
  <c r="T2483" i="1"/>
  <c r="S2484" i="1"/>
  <c r="T2484" i="1"/>
  <c r="S2485" i="1"/>
  <c r="T2485" i="1"/>
  <c r="S2486" i="1"/>
  <c r="T2486" i="1"/>
  <c r="S2487" i="1"/>
  <c r="T2487" i="1"/>
  <c r="S2488" i="1"/>
  <c r="T2488" i="1"/>
  <c r="S2489" i="1"/>
  <c r="T2489" i="1"/>
  <c r="S2490" i="1"/>
  <c r="T2490" i="1"/>
  <c r="S2491" i="1"/>
  <c r="T2491" i="1"/>
  <c r="S2492" i="1"/>
  <c r="T2492" i="1"/>
  <c r="S2493" i="1"/>
  <c r="T2493" i="1"/>
  <c r="S2494" i="1"/>
  <c r="T2494" i="1"/>
  <c r="S2495" i="1"/>
  <c r="T2495" i="1"/>
  <c r="S2496" i="1"/>
  <c r="T2496" i="1"/>
  <c r="S2497" i="1"/>
  <c r="T2497" i="1"/>
  <c r="S2498" i="1"/>
  <c r="T2498" i="1"/>
  <c r="S2499" i="1"/>
  <c r="T2499" i="1"/>
  <c r="S2500" i="1"/>
  <c r="T2500" i="1"/>
  <c r="S2501" i="1"/>
  <c r="T2501" i="1"/>
  <c r="S2502" i="1"/>
  <c r="T2502" i="1"/>
  <c r="S2503" i="1"/>
  <c r="T2503" i="1"/>
  <c r="S2504" i="1"/>
  <c r="T2504" i="1"/>
  <c r="S2505" i="1"/>
  <c r="T2505" i="1"/>
  <c r="S2506" i="1"/>
  <c r="T2506" i="1"/>
  <c r="S2507" i="1"/>
  <c r="T2507" i="1"/>
  <c r="S2508" i="1"/>
  <c r="T2508" i="1"/>
  <c r="S2509" i="1"/>
  <c r="T2509" i="1"/>
  <c r="S2510" i="1"/>
  <c r="T2510" i="1"/>
  <c r="S2511" i="1"/>
  <c r="T2511" i="1"/>
  <c r="S2512" i="1"/>
  <c r="T2512" i="1"/>
  <c r="S2513" i="1"/>
  <c r="T2513" i="1"/>
  <c r="S2514" i="1"/>
  <c r="T2514" i="1"/>
  <c r="S2515" i="1"/>
  <c r="T2515" i="1"/>
  <c r="S2516" i="1"/>
  <c r="T2516" i="1"/>
  <c r="S2517" i="1"/>
  <c r="T2517" i="1"/>
  <c r="S2518" i="1"/>
  <c r="T2518" i="1"/>
  <c r="S2519" i="1"/>
  <c r="T2519" i="1"/>
  <c r="S2520" i="1"/>
  <c r="T2520" i="1"/>
  <c r="S2521" i="1"/>
  <c r="T2521" i="1"/>
  <c r="S2522" i="1"/>
  <c r="T2522" i="1"/>
  <c r="S2523" i="1"/>
  <c r="T2523" i="1"/>
  <c r="S2524" i="1"/>
  <c r="T2524" i="1"/>
  <c r="S2525" i="1"/>
  <c r="T2525" i="1"/>
  <c r="S2526" i="1"/>
  <c r="T2526" i="1"/>
  <c r="S2527" i="1"/>
  <c r="T2527" i="1"/>
  <c r="S2528" i="1"/>
  <c r="T2528" i="1"/>
  <c r="S2529" i="1"/>
  <c r="T2529" i="1"/>
  <c r="S2530" i="1"/>
  <c r="T2530" i="1"/>
  <c r="S2531" i="1"/>
  <c r="T2531" i="1"/>
  <c r="S2532" i="1"/>
  <c r="T2532" i="1"/>
  <c r="S2533" i="1"/>
  <c r="T2533" i="1"/>
  <c r="S2534" i="1"/>
  <c r="T2534" i="1"/>
  <c r="S2535" i="1"/>
  <c r="T2535" i="1"/>
  <c r="S2536" i="1"/>
  <c r="T2536" i="1"/>
  <c r="S2537" i="1"/>
  <c r="T2537" i="1"/>
  <c r="S2538" i="1"/>
  <c r="T2538" i="1"/>
  <c r="S2539" i="1"/>
  <c r="T2539" i="1"/>
  <c r="S2540" i="1"/>
  <c r="T2540" i="1"/>
  <c r="S2541" i="1"/>
  <c r="T2541" i="1"/>
  <c r="S2542" i="1"/>
  <c r="T2542" i="1"/>
  <c r="S2543" i="1"/>
  <c r="T2543" i="1"/>
  <c r="S2544" i="1"/>
  <c r="T2544" i="1"/>
  <c r="S2545" i="1"/>
  <c r="T2545" i="1"/>
  <c r="S2546" i="1"/>
  <c r="T2546" i="1"/>
  <c r="S2547" i="1"/>
  <c r="T2547" i="1"/>
  <c r="S2548" i="1"/>
  <c r="T2548" i="1"/>
  <c r="S2549" i="1"/>
  <c r="T2549" i="1"/>
  <c r="S2550" i="1"/>
  <c r="T2550" i="1"/>
  <c r="S2551" i="1"/>
  <c r="T2551" i="1"/>
  <c r="S2552" i="1"/>
  <c r="T2552" i="1"/>
  <c r="S2553" i="1"/>
  <c r="T2553" i="1"/>
  <c r="S2554" i="1"/>
  <c r="T2554" i="1"/>
  <c r="S2555" i="1"/>
  <c r="T2555" i="1"/>
  <c r="S2556" i="1"/>
  <c r="T2556" i="1"/>
  <c r="S2557" i="1"/>
  <c r="T2557" i="1"/>
  <c r="S2558" i="1"/>
  <c r="T2558" i="1"/>
  <c r="S2559" i="1"/>
  <c r="T2559" i="1"/>
  <c r="S2560" i="1"/>
  <c r="T2560" i="1"/>
  <c r="S2561" i="1"/>
  <c r="T2561" i="1"/>
  <c r="S2562" i="1"/>
  <c r="T2562" i="1"/>
  <c r="S2563" i="1"/>
  <c r="T2563" i="1"/>
  <c r="S2564" i="1"/>
  <c r="T2564" i="1"/>
  <c r="S2565" i="1"/>
  <c r="T2565" i="1"/>
  <c r="S2566" i="1"/>
  <c r="T2566" i="1"/>
  <c r="S2567" i="1"/>
  <c r="T2567" i="1"/>
  <c r="S2568" i="1"/>
  <c r="T2568" i="1"/>
  <c r="S2569" i="1"/>
  <c r="T2569" i="1"/>
  <c r="S2570" i="1"/>
  <c r="T2570" i="1"/>
  <c r="S2571" i="1"/>
  <c r="T2571" i="1"/>
  <c r="S2572" i="1"/>
  <c r="T2572" i="1"/>
  <c r="S2573" i="1"/>
  <c r="T2573" i="1"/>
  <c r="S2574" i="1"/>
  <c r="T2574" i="1"/>
  <c r="S2575" i="1"/>
  <c r="T2575" i="1"/>
  <c r="S2576" i="1"/>
  <c r="T2576" i="1"/>
  <c r="S2577" i="1"/>
  <c r="T2577" i="1"/>
  <c r="S2578" i="1"/>
  <c r="T2578" i="1"/>
  <c r="S2579" i="1"/>
  <c r="T2579" i="1"/>
  <c r="S2580" i="1"/>
  <c r="T2580" i="1"/>
  <c r="S2581" i="1"/>
  <c r="T2581" i="1"/>
  <c r="S2582" i="1"/>
  <c r="T2582" i="1"/>
  <c r="S2583" i="1"/>
  <c r="T2583" i="1"/>
  <c r="S2584" i="1"/>
  <c r="T2584" i="1"/>
  <c r="S2585" i="1"/>
  <c r="T2585" i="1"/>
  <c r="S2586" i="1"/>
  <c r="T2586" i="1"/>
  <c r="S2587" i="1"/>
  <c r="T2587" i="1"/>
  <c r="S2588" i="1"/>
  <c r="T2588" i="1"/>
  <c r="S2589" i="1"/>
  <c r="T2589" i="1"/>
  <c r="S2590" i="1"/>
  <c r="T2590" i="1"/>
  <c r="S2591" i="1"/>
  <c r="T2591" i="1"/>
  <c r="S2592" i="1"/>
  <c r="T2592" i="1"/>
  <c r="S2593" i="1"/>
  <c r="T2593" i="1"/>
  <c r="S2594" i="1"/>
  <c r="T2594" i="1"/>
  <c r="S2595" i="1"/>
  <c r="T2595" i="1"/>
  <c r="S2596" i="1"/>
  <c r="T2596" i="1"/>
  <c r="S2597" i="1"/>
  <c r="T2597" i="1"/>
  <c r="S2598" i="1"/>
  <c r="T2598" i="1"/>
  <c r="S2599" i="1"/>
  <c r="T2599" i="1"/>
  <c r="S2600" i="1"/>
  <c r="T2600" i="1"/>
  <c r="S2601" i="1"/>
  <c r="T2601" i="1"/>
  <c r="S2602" i="1"/>
  <c r="T2602" i="1"/>
  <c r="S2603" i="1"/>
  <c r="T2603" i="1"/>
  <c r="S2604" i="1"/>
  <c r="T2604" i="1"/>
  <c r="S2605" i="1"/>
  <c r="T2605" i="1"/>
  <c r="S2606" i="1"/>
  <c r="T2606" i="1"/>
  <c r="S2607" i="1"/>
  <c r="T2607" i="1"/>
  <c r="S2608" i="1"/>
  <c r="T2608" i="1"/>
  <c r="S2609" i="1"/>
  <c r="T2609" i="1"/>
  <c r="S2610" i="1"/>
  <c r="T2610" i="1"/>
  <c r="S2611" i="1"/>
  <c r="T2611" i="1"/>
  <c r="S2612" i="1"/>
  <c r="T2612" i="1"/>
  <c r="S2613" i="1"/>
  <c r="T2613" i="1"/>
  <c r="S2614" i="1"/>
  <c r="T2614" i="1"/>
  <c r="S2615" i="1"/>
  <c r="T2615" i="1"/>
  <c r="S2616" i="1"/>
  <c r="T2616" i="1"/>
  <c r="S2617" i="1"/>
  <c r="T2617" i="1"/>
  <c r="S2618" i="1"/>
  <c r="T2618" i="1"/>
  <c r="S2619" i="1"/>
  <c r="T2619" i="1"/>
  <c r="S2620" i="1"/>
  <c r="T2620" i="1"/>
  <c r="S2621" i="1"/>
  <c r="T2621" i="1"/>
  <c r="S2622" i="1"/>
  <c r="T2622" i="1"/>
  <c r="S2623" i="1"/>
  <c r="T2623" i="1"/>
  <c r="S2624" i="1"/>
  <c r="T2624" i="1"/>
  <c r="S2625" i="1"/>
  <c r="T2625" i="1"/>
  <c r="S2626" i="1"/>
  <c r="T2626" i="1"/>
  <c r="S2627" i="1"/>
  <c r="T2627" i="1"/>
  <c r="S2628" i="1"/>
  <c r="T2628" i="1"/>
  <c r="S2629" i="1"/>
  <c r="T2629" i="1"/>
  <c r="S2630" i="1"/>
  <c r="T2630" i="1"/>
  <c r="S2631" i="1"/>
  <c r="T2631" i="1"/>
  <c r="S2632" i="1"/>
  <c r="T2632" i="1"/>
  <c r="S2633" i="1"/>
  <c r="T2633" i="1"/>
  <c r="S2634" i="1"/>
  <c r="T2634" i="1"/>
  <c r="S2635" i="1"/>
  <c r="T2635" i="1"/>
  <c r="S2636" i="1"/>
  <c r="T2636" i="1"/>
  <c r="S2637" i="1"/>
  <c r="T2637" i="1"/>
  <c r="S2638" i="1"/>
  <c r="T2638" i="1"/>
  <c r="S2639" i="1"/>
  <c r="T2639" i="1"/>
  <c r="S2640" i="1"/>
  <c r="T2640" i="1"/>
  <c r="S2641" i="1"/>
  <c r="T2641" i="1"/>
  <c r="S2642" i="1"/>
  <c r="T2642" i="1"/>
  <c r="S2643" i="1"/>
  <c r="T2643" i="1"/>
  <c r="S2644" i="1"/>
  <c r="T2644" i="1"/>
  <c r="S2645" i="1"/>
  <c r="T2645" i="1"/>
  <c r="S2646" i="1"/>
  <c r="T2646" i="1"/>
  <c r="S2647" i="1"/>
  <c r="T2647" i="1"/>
  <c r="S2648" i="1"/>
  <c r="T2648" i="1"/>
  <c r="S2649" i="1"/>
  <c r="T2649" i="1"/>
  <c r="S2650" i="1"/>
  <c r="T2650" i="1"/>
  <c r="S2651" i="1"/>
  <c r="T2651" i="1"/>
  <c r="S2652" i="1"/>
  <c r="T2652" i="1"/>
  <c r="S2653" i="1"/>
  <c r="T2653" i="1"/>
  <c r="S2654" i="1"/>
  <c r="T2654" i="1"/>
  <c r="S2655" i="1"/>
  <c r="T2655" i="1"/>
  <c r="S2656" i="1"/>
  <c r="T2656" i="1"/>
  <c r="S2657" i="1"/>
  <c r="T2657" i="1"/>
  <c r="S2658" i="1"/>
  <c r="T2658" i="1"/>
  <c r="S2659" i="1"/>
  <c r="T2659" i="1"/>
  <c r="S2660" i="1"/>
  <c r="T2660" i="1"/>
  <c r="S2661" i="1"/>
  <c r="T2661" i="1"/>
  <c r="S2662" i="1"/>
  <c r="T2662" i="1"/>
  <c r="S2663" i="1"/>
  <c r="T2663" i="1"/>
  <c r="S2664" i="1"/>
  <c r="T2664" i="1"/>
  <c r="S2665" i="1"/>
  <c r="T2665" i="1"/>
  <c r="S2666" i="1"/>
  <c r="T2666" i="1"/>
  <c r="S2667" i="1"/>
  <c r="T2667" i="1"/>
  <c r="S2668" i="1"/>
  <c r="T2668" i="1"/>
  <c r="S2669" i="1"/>
  <c r="T2669" i="1"/>
  <c r="S2670" i="1"/>
  <c r="T2670" i="1"/>
  <c r="S2671" i="1"/>
  <c r="T2671" i="1"/>
  <c r="S2672" i="1"/>
  <c r="T2672" i="1"/>
  <c r="S2673" i="1"/>
  <c r="T2673" i="1"/>
  <c r="S2674" i="1"/>
  <c r="T2674" i="1"/>
  <c r="S2675" i="1"/>
  <c r="T2675" i="1"/>
  <c r="S2676" i="1"/>
  <c r="T2676" i="1"/>
  <c r="S2677" i="1"/>
  <c r="T2677" i="1"/>
  <c r="S2678" i="1"/>
  <c r="T2678" i="1"/>
  <c r="S2679" i="1"/>
  <c r="T2679" i="1"/>
  <c r="S2680" i="1"/>
  <c r="T2680" i="1"/>
  <c r="S2681" i="1"/>
  <c r="T2681" i="1"/>
  <c r="S2682" i="1"/>
  <c r="T2682" i="1"/>
  <c r="S2683" i="1"/>
  <c r="T2683" i="1"/>
  <c r="S2684" i="1"/>
  <c r="T2684" i="1"/>
  <c r="S2685" i="1"/>
  <c r="T2685" i="1"/>
  <c r="S2686" i="1"/>
  <c r="T2686" i="1"/>
  <c r="S2687" i="1"/>
  <c r="T2687" i="1"/>
  <c r="S2688" i="1"/>
  <c r="T2688" i="1"/>
  <c r="S2689" i="1"/>
  <c r="T2689" i="1"/>
  <c r="S2690" i="1"/>
  <c r="T2690" i="1"/>
  <c r="S2691" i="1"/>
  <c r="T2691" i="1"/>
  <c r="S2692" i="1"/>
  <c r="T2692" i="1"/>
  <c r="S2693" i="1"/>
  <c r="T2693" i="1"/>
  <c r="S2694" i="1"/>
  <c r="T2694" i="1"/>
  <c r="S2695" i="1"/>
  <c r="T2695" i="1"/>
  <c r="S2696" i="1"/>
  <c r="T2696" i="1"/>
  <c r="S2697" i="1"/>
  <c r="T2697" i="1"/>
  <c r="S2698" i="1"/>
  <c r="T2698" i="1"/>
  <c r="S2699" i="1"/>
  <c r="T2699" i="1"/>
  <c r="S2700" i="1"/>
  <c r="T2700" i="1"/>
  <c r="S2701" i="1"/>
  <c r="T2701" i="1"/>
  <c r="S2702" i="1"/>
  <c r="T2702" i="1"/>
  <c r="S2703" i="1"/>
  <c r="T2703" i="1"/>
  <c r="S2704" i="1"/>
  <c r="T2704" i="1"/>
  <c r="S2705" i="1"/>
  <c r="T2705" i="1"/>
  <c r="S2706" i="1"/>
  <c r="T2706" i="1"/>
  <c r="S2707" i="1"/>
  <c r="T2707" i="1"/>
  <c r="S2708" i="1"/>
  <c r="T2708" i="1"/>
  <c r="S2709" i="1"/>
  <c r="T2709" i="1"/>
  <c r="S2710" i="1"/>
  <c r="T2710" i="1"/>
  <c r="S2711" i="1"/>
  <c r="T2711" i="1"/>
  <c r="S2712" i="1"/>
  <c r="T2712" i="1"/>
  <c r="S2713" i="1"/>
  <c r="T2713" i="1"/>
  <c r="S2714" i="1"/>
  <c r="T2714" i="1"/>
  <c r="S2715" i="1"/>
  <c r="T2715" i="1"/>
  <c r="S2716" i="1"/>
  <c r="T2716" i="1"/>
  <c r="S2717" i="1"/>
  <c r="T2717" i="1"/>
  <c r="S2718" i="1"/>
  <c r="T2718" i="1"/>
  <c r="S2719" i="1"/>
  <c r="T2719" i="1"/>
  <c r="S2720" i="1"/>
  <c r="T2720" i="1"/>
  <c r="S2721" i="1"/>
  <c r="T2721" i="1"/>
  <c r="S2722" i="1"/>
  <c r="T2722" i="1"/>
  <c r="S2723" i="1"/>
  <c r="T2723" i="1"/>
  <c r="S2724" i="1"/>
  <c r="T2724" i="1"/>
  <c r="S2725" i="1"/>
  <c r="T2725" i="1"/>
  <c r="S2726" i="1"/>
  <c r="T2726" i="1"/>
  <c r="S2727" i="1"/>
  <c r="T2727" i="1"/>
  <c r="S2728" i="1"/>
  <c r="T2728" i="1"/>
  <c r="S2729" i="1"/>
  <c r="T2729" i="1"/>
  <c r="S2730" i="1"/>
  <c r="T2730" i="1"/>
  <c r="S2731" i="1"/>
  <c r="T2731" i="1"/>
  <c r="S2732" i="1"/>
  <c r="T2732" i="1"/>
  <c r="S2733" i="1"/>
  <c r="T2733" i="1"/>
  <c r="S2734" i="1"/>
  <c r="T2734" i="1"/>
  <c r="S2735" i="1"/>
  <c r="T2735" i="1"/>
  <c r="S2736" i="1"/>
  <c r="T2736" i="1"/>
  <c r="S2737" i="1"/>
  <c r="T2737" i="1"/>
  <c r="S2738" i="1"/>
  <c r="T2738" i="1"/>
  <c r="S2739" i="1"/>
  <c r="T2739" i="1"/>
  <c r="S2740" i="1"/>
  <c r="T2740" i="1"/>
  <c r="S2741" i="1"/>
  <c r="T2741" i="1"/>
  <c r="S2742" i="1"/>
  <c r="T2742" i="1"/>
  <c r="S2743" i="1"/>
  <c r="T2743" i="1"/>
  <c r="S2744" i="1"/>
  <c r="T2744" i="1"/>
  <c r="S2745" i="1"/>
  <c r="T2745" i="1"/>
  <c r="S2746" i="1"/>
  <c r="T2746" i="1"/>
  <c r="S2747" i="1"/>
  <c r="T2747" i="1"/>
  <c r="S2748" i="1"/>
  <c r="T2748" i="1"/>
  <c r="S2749" i="1"/>
  <c r="T2749" i="1"/>
  <c r="S2750" i="1"/>
  <c r="T2750" i="1"/>
  <c r="S2751" i="1"/>
  <c r="T2751" i="1"/>
  <c r="S2752" i="1"/>
  <c r="T2752" i="1"/>
  <c r="S2753" i="1"/>
  <c r="T2753" i="1"/>
  <c r="S2754" i="1"/>
  <c r="T2754" i="1"/>
  <c r="S2755" i="1"/>
  <c r="T2755" i="1"/>
  <c r="S2756" i="1"/>
  <c r="T2756" i="1"/>
  <c r="S2757" i="1"/>
  <c r="T2757" i="1"/>
  <c r="S2758" i="1"/>
  <c r="T2758" i="1"/>
  <c r="S2759" i="1"/>
  <c r="T2759" i="1"/>
  <c r="S2760" i="1"/>
  <c r="T2760" i="1"/>
  <c r="S2761" i="1"/>
  <c r="T2761" i="1"/>
  <c r="S2762" i="1"/>
  <c r="T2762" i="1"/>
  <c r="S2763" i="1"/>
  <c r="T2763" i="1"/>
  <c r="S2764" i="1"/>
  <c r="T2764" i="1"/>
  <c r="S2765" i="1"/>
  <c r="T2765" i="1"/>
  <c r="S2766" i="1"/>
  <c r="T2766" i="1"/>
  <c r="S2767" i="1"/>
  <c r="T2767" i="1"/>
  <c r="S2768" i="1"/>
  <c r="T2768" i="1"/>
  <c r="S2769" i="1"/>
  <c r="T2769" i="1"/>
  <c r="S2770" i="1"/>
  <c r="T2770" i="1"/>
  <c r="S2771" i="1"/>
  <c r="T2771" i="1"/>
  <c r="S2772" i="1"/>
  <c r="T2772" i="1"/>
  <c r="S2773" i="1"/>
  <c r="T2773" i="1"/>
  <c r="S2774" i="1"/>
  <c r="T2774" i="1"/>
  <c r="S2775" i="1"/>
  <c r="T2775" i="1"/>
  <c r="S2776" i="1"/>
  <c r="T2776" i="1"/>
  <c r="S2777" i="1"/>
  <c r="T2777" i="1"/>
  <c r="S2778" i="1"/>
  <c r="T2778" i="1"/>
  <c r="S2779" i="1"/>
  <c r="T2779" i="1"/>
  <c r="S2780" i="1"/>
  <c r="T2780" i="1"/>
  <c r="S2781" i="1"/>
  <c r="T2781" i="1"/>
  <c r="S2782" i="1"/>
  <c r="T2782" i="1"/>
  <c r="S2783" i="1"/>
  <c r="T2783" i="1"/>
  <c r="S2784" i="1"/>
  <c r="T2784" i="1"/>
  <c r="S2785" i="1"/>
  <c r="T2785" i="1"/>
  <c r="S2786" i="1"/>
  <c r="T2786" i="1"/>
  <c r="S2787" i="1"/>
  <c r="T2787" i="1"/>
  <c r="S2788" i="1"/>
  <c r="T2788" i="1"/>
  <c r="S2789" i="1"/>
  <c r="T2789" i="1"/>
  <c r="S2790" i="1"/>
  <c r="T2790" i="1"/>
  <c r="S2791" i="1"/>
  <c r="T2791" i="1"/>
  <c r="S2792" i="1"/>
  <c r="T2792" i="1"/>
  <c r="S2793" i="1"/>
  <c r="T2793" i="1"/>
  <c r="S2794" i="1"/>
  <c r="T2794" i="1"/>
  <c r="S2795" i="1"/>
  <c r="T2795" i="1"/>
  <c r="S2796" i="1"/>
  <c r="T2796" i="1"/>
  <c r="S2797" i="1"/>
  <c r="T2797" i="1"/>
  <c r="S2798" i="1"/>
  <c r="T2798" i="1"/>
  <c r="S2799" i="1"/>
  <c r="T2799" i="1"/>
  <c r="S2800" i="1"/>
  <c r="T2800" i="1"/>
  <c r="S2801" i="1"/>
  <c r="T2801" i="1"/>
  <c r="S2802" i="1"/>
  <c r="T2802" i="1"/>
  <c r="S2803" i="1"/>
  <c r="T2803" i="1"/>
  <c r="S2804" i="1"/>
  <c r="T2804" i="1"/>
  <c r="S2805" i="1"/>
  <c r="T2805" i="1"/>
  <c r="S2806" i="1"/>
  <c r="T2806" i="1"/>
  <c r="S2807" i="1"/>
  <c r="T2807" i="1"/>
  <c r="S2808" i="1"/>
  <c r="T2808" i="1"/>
  <c r="S2809" i="1"/>
  <c r="T2809" i="1"/>
  <c r="S2810" i="1"/>
  <c r="T2810" i="1"/>
  <c r="S2811" i="1"/>
  <c r="T2811" i="1"/>
  <c r="S2812" i="1"/>
  <c r="T2812" i="1"/>
  <c r="S2813" i="1"/>
  <c r="T2813" i="1"/>
  <c r="S2814" i="1"/>
  <c r="T2814" i="1"/>
  <c r="S2815" i="1"/>
  <c r="T2815" i="1"/>
  <c r="S2816" i="1"/>
  <c r="T2816" i="1"/>
  <c r="S2817" i="1"/>
  <c r="T2817" i="1"/>
  <c r="S2818" i="1"/>
  <c r="T2818" i="1"/>
  <c r="S2819" i="1"/>
  <c r="T2819" i="1"/>
  <c r="S2820" i="1"/>
  <c r="T2820" i="1"/>
  <c r="S2821" i="1"/>
  <c r="T2821" i="1"/>
  <c r="S2822" i="1"/>
  <c r="T2822" i="1"/>
  <c r="S2823" i="1"/>
  <c r="T2823" i="1"/>
  <c r="S2824" i="1"/>
  <c r="T2824" i="1"/>
  <c r="S2825" i="1"/>
  <c r="T2825" i="1"/>
  <c r="S2826" i="1"/>
  <c r="T2826" i="1"/>
  <c r="S2827" i="1"/>
  <c r="T2827" i="1"/>
  <c r="S2828" i="1"/>
  <c r="T2828" i="1"/>
  <c r="S2829" i="1"/>
  <c r="T2829" i="1"/>
  <c r="S2830" i="1"/>
  <c r="T2830" i="1"/>
  <c r="S2831" i="1"/>
  <c r="T2831" i="1"/>
  <c r="S2832" i="1"/>
  <c r="T2832" i="1"/>
  <c r="S2833" i="1"/>
  <c r="T2833" i="1"/>
  <c r="S2834" i="1"/>
  <c r="T2834" i="1"/>
  <c r="S2835" i="1"/>
  <c r="T2835" i="1"/>
  <c r="S2836" i="1"/>
  <c r="T2836" i="1"/>
  <c r="S2837" i="1"/>
  <c r="T2837" i="1"/>
  <c r="S2838" i="1"/>
  <c r="T2838" i="1"/>
  <c r="S2839" i="1"/>
  <c r="T2839" i="1"/>
  <c r="S2840" i="1"/>
  <c r="T2840" i="1"/>
  <c r="S2841" i="1"/>
  <c r="T2841" i="1"/>
  <c r="S2842" i="1"/>
  <c r="T2842" i="1"/>
  <c r="S2843" i="1"/>
  <c r="T2843" i="1"/>
  <c r="S2844" i="1"/>
  <c r="T2844" i="1"/>
  <c r="S2845" i="1"/>
  <c r="T2845" i="1"/>
  <c r="S2846" i="1"/>
  <c r="T2846" i="1"/>
  <c r="S2847" i="1"/>
  <c r="T2847" i="1"/>
  <c r="S2848" i="1"/>
  <c r="T2848" i="1"/>
  <c r="S2849" i="1"/>
  <c r="T2849" i="1"/>
  <c r="S2850" i="1"/>
  <c r="T2850" i="1"/>
  <c r="S2851" i="1"/>
  <c r="T2851" i="1"/>
  <c r="S2852" i="1"/>
  <c r="T2852" i="1"/>
  <c r="S2853" i="1"/>
  <c r="T2853" i="1"/>
  <c r="S2854" i="1"/>
  <c r="T2854" i="1"/>
  <c r="S2855" i="1"/>
  <c r="T2855" i="1"/>
  <c r="S2856" i="1"/>
  <c r="T2856" i="1"/>
  <c r="S2857" i="1"/>
  <c r="T2857" i="1"/>
  <c r="S2858" i="1"/>
  <c r="T2858" i="1"/>
  <c r="S2859" i="1"/>
  <c r="T2859" i="1"/>
  <c r="S2860" i="1"/>
  <c r="T2860" i="1"/>
  <c r="S2861" i="1"/>
  <c r="T2861" i="1"/>
  <c r="S2862" i="1"/>
  <c r="T2862" i="1"/>
  <c r="S2863" i="1"/>
  <c r="T2863" i="1"/>
  <c r="S2864" i="1"/>
  <c r="T2864" i="1"/>
  <c r="S2865" i="1"/>
  <c r="T2865" i="1"/>
  <c r="S2866" i="1"/>
  <c r="T2866" i="1"/>
  <c r="S2867" i="1"/>
  <c r="T2867" i="1"/>
  <c r="S2868" i="1"/>
  <c r="T2868" i="1"/>
  <c r="S2869" i="1"/>
  <c r="T2869" i="1"/>
  <c r="S2870" i="1"/>
  <c r="T2870" i="1"/>
  <c r="S2871" i="1"/>
  <c r="T2871" i="1"/>
  <c r="S2872" i="1"/>
  <c r="T2872" i="1"/>
  <c r="S2873" i="1"/>
  <c r="T2873" i="1"/>
  <c r="S2874" i="1"/>
  <c r="T2874" i="1"/>
  <c r="S2875" i="1"/>
  <c r="T2875" i="1"/>
  <c r="S2876" i="1"/>
  <c r="T2876" i="1"/>
  <c r="S2877" i="1"/>
  <c r="T2877" i="1"/>
  <c r="S2878" i="1"/>
  <c r="T2878" i="1"/>
  <c r="S2879" i="1"/>
  <c r="T2879" i="1"/>
  <c r="S2880" i="1"/>
  <c r="T2880" i="1"/>
  <c r="S2881" i="1"/>
  <c r="T2881" i="1"/>
  <c r="S2882" i="1"/>
  <c r="T2882" i="1"/>
  <c r="S2883" i="1"/>
  <c r="T2883" i="1"/>
  <c r="S2884" i="1"/>
  <c r="T2884" i="1"/>
  <c r="S2885" i="1"/>
  <c r="T2885" i="1"/>
  <c r="S2886" i="1"/>
  <c r="T2886" i="1"/>
  <c r="S2887" i="1"/>
  <c r="T2887" i="1"/>
  <c r="S2888" i="1"/>
  <c r="T2888" i="1"/>
  <c r="S2889" i="1"/>
  <c r="T2889" i="1"/>
  <c r="S2890" i="1"/>
  <c r="T2890" i="1"/>
  <c r="S2891" i="1"/>
  <c r="T2891" i="1"/>
  <c r="S2892" i="1"/>
  <c r="T2892" i="1"/>
  <c r="S2893" i="1"/>
  <c r="T2893" i="1"/>
  <c r="S2894" i="1"/>
  <c r="T2894" i="1"/>
  <c r="S2895" i="1"/>
  <c r="T2895" i="1"/>
  <c r="S2896" i="1"/>
  <c r="T2896" i="1"/>
  <c r="S2897" i="1"/>
  <c r="T2897" i="1"/>
  <c r="S2898" i="1"/>
  <c r="T2898" i="1"/>
  <c r="S2899" i="1"/>
  <c r="T2899" i="1"/>
  <c r="S2900" i="1"/>
  <c r="T2900" i="1"/>
  <c r="S2901" i="1"/>
  <c r="T2901" i="1"/>
  <c r="S2902" i="1"/>
  <c r="T2902" i="1"/>
  <c r="S2903" i="1"/>
  <c r="T2903" i="1"/>
  <c r="S2904" i="1"/>
  <c r="T2904" i="1"/>
  <c r="S2905" i="1"/>
  <c r="T2905" i="1"/>
  <c r="S2906" i="1"/>
  <c r="T2906" i="1"/>
  <c r="S2907" i="1"/>
  <c r="T2907" i="1"/>
  <c r="S2908" i="1"/>
  <c r="T2908" i="1"/>
  <c r="S2909" i="1"/>
  <c r="T2909" i="1"/>
  <c r="S2910" i="1"/>
  <c r="T2910" i="1"/>
  <c r="S2911" i="1"/>
  <c r="T2911" i="1"/>
  <c r="S2912" i="1"/>
  <c r="T2912" i="1"/>
  <c r="S2913" i="1"/>
  <c r="T2913" i="1"/>
  <c r="S2914" i="1"/>
  <c r="T2914" i="1"/>
  <c r="S2915" i="1"/>
  <c r="T2915" i="1"/>
  <c r="S2916" i="1"/>
  <c r="T2916" i="1"/>
  <c r="S2917" i="1"/>
  <c r="T2917" i="1"/>
  <c r="S2918" i="1"/>
  <c r="T2918" i="1"/>
  <c r="S2919" i="1"/>
  <c r="T2919" i="1"/>
  <c r="S2920" i="1"/>
  <c r="T2920" i="1"/>
  <c r="S2921" i="1"/>
  <c r="T2921" i="1"/>
  <c r="S2922" i="1"/>
  <c r="T2922" i="1"/>
  <c r="S2923" i="1"/>
  <c r="T2923" i="1"/>
  <c r="S2924" i="1"/>
  <c r="T2924" i="1"/>
  <c r="S2925" i="1"/>
  <c r="T2925" i="1"/>
  <c r="S2926" i="1"/>
  <c r="T2926" i="1"/>
  <c r="S2927" i="1"/>
  <c r="T2927" i="1"/>
  <c r="S2928" i="1"/>
  <c r="T2928" i="1"/>
  <c r="S2929" i="1"/>
  <c r="T2929" i="1"/>
  <c r="S2930" i="1"/>
  <c r="T2930" i="1"/>
  <c r="S2931" i="1"/>
  <c r="T2931" i="1"/>
  <c r="S2932" i="1"/>
  <c r="T2932" i="1"/>
  <c r="S2933" i="1"/>
  <c r="T2933" i="1"/>
  <c r="S2934" i="1"/>
  <c r="T2934" i="1"/>
  <c r="S2935" i="1"/>
  <c r="T2935" i="1"/>
  <c r="S2936" i="1"/>
  <c r="T2936" i="1"/>
  <c r="S2937" i="1"/>
  <c r="T2937" i="1"/>
  <c r="S2938" i="1"/>
  <c r="T2938" i="1"/>
  <c r="S2939" i="1"/>
  <c r="T2939" i="1"/>
  <c r="S2940" i="1"/>
  <c r="T2940" i="1"/>
  <c r="S2941" i="1"/>
  <c r="T2941" i="1"/>
  <c r="S2942" i="1"/>
  <c r="T2942" i="1"/>
  <c r="S2943" i="1"/>
  <c r="T2943" i="1"/>
  <c r="S2944" i="1"/>
  <c r="T2944" i="1"/>
  <c r="S2945" i="1"/>
  <c r="T2945" i="1"/>
  <c r="S2946" i="1"/>
  <c r="T2946" i="1"/>
  <c r="S2947" i="1"/>
  <c r="T2947" i="1"/>
  <c r="S2948" i="1"/>
  <c r="T2948" i="1"/>
  <c r="S2949" i="1"/>
  <c r="T2949" i="1"/>
  <c r="S2950" i="1"/>
  <c r="T2950" i="1"/>
  <c r="S2951" i="1"/>
  <c r="T2951" i="1"/>
  <c r="S2952" i="1"/>
  <c r="T2952" i="1"/>
  <c r="S2953" i="1"/>
  <c r="T2953" i="1"/>
  <c r="S2954" i="1"/>
  <c r="T2954" i="1"/>
  <c r="S2955" i="1"/>
  <c r="T2955" i="1"/>
  <c r="S2956" i="1"/>
  <c r="T2956" i="1"/>
  <c r="S2957" i="1"/>
  <c r="T2957" i="1"/>
  <c r="S2958" i="1"/>
  <c r="T2958" i="1"/>
  <c r="S2959" i="1"/>
  <c r="T2959" i="1"/>
  <c r="S2960" i="1"/>
  <c r="T2960" i="1"/>
  <c r="S2961" i="1"/>
  <c r="T2961" i="1"/>
  <c r="S2962" i="1"/>
  <c r="T2962" i="1"/>
  <c r="S2963" i="1"/>
  <c r="T2963" i="1"/>
  <c r="S2964" i="1"/>
  <c r="T2964" i="1"/>
  <c r="S2965" i="1"/>
  <c r="T2965" i="1"/>
  <c r="S2966" i="1"/>
  <c r="T2966" i="1"/>
  <c r="S2967" i="1"/>
  <c r="T2967" i="1"/>
  <c r="S2968" i="1"/>
  <c r="T2968" i="1"/>
  <c r="S2969" i="1"/>
  <c r="T2969" i="1"/>
  <c r="S2970" i="1"/>
  <c r="T2970" i="1"/>
  <c r="S2971" i="1"/>
  <c r="T2971" i="1"/>
  <c r="S2972" i="1"/>
  <c r="T2972" i="1"/>
  <c r="S2973" i="1"/>
  <c r="T2973" i="1"/>
  <c r="S2974" i="1"/>
  <c r="T2974" i="1"/>
  <c r="S2975" i="1"/>
  <c r="T2975" i="1"/>
  <c r="S2976" i="1"/>
  <c r="T2976" i="1"/>
  <c r="S2977" i="1"/>
  <c r="T2977" i="1"/>
  <c r="S2978" i="1"/>
  <c r="T2978" i="1"/>
  <c r="S2979" i="1"/>
  <c r="T2979" i="1"/>
  <c r="S2980" i="1"/>
  <c r="T2980" i="1"/>
  <c r="S2981" i="1"/>
  <c r="T2981" i="1"/>
  <c r="S2982" i="1"/>
  <c r="T2982" i="1"/>
  <c r="S2983" i="1"/>
  <c r="T2983" i="1"/>
  <c r="S2984" i="1"/>
  <c r="T2984" i="1"/>
  <c r="S2985" i="1"/>
  <c r="T2985" i="1"/>
  <c r="S2986" i="1"/>
  <c r="T2986" i="1"/>
  <c r="S2987" i="1"/>
  <c r="T2987" i="1"/>
  <c r="S2988" i="1"/>
  <c r="T2988" i="1"/>
  <c r="S2989" i="1"/>
  <c r="T2989" i="1"/>
  <c r="S2990" i="1"/>
  <c r="T2990" i="1"/>
  <c r="S2991" i="1"/>
  <c r="T2991" i="1"/>
  <c r="S2992" i="1"/>
  <c r="T2992" i="1"/>
  <c r="S2993" i="1"/>
  <c r="T2993" i="1"/>
  <c r="S2994" i="1"/>
  <c r="T2994" i="1"/>
  <c r="S2995" i="1"/>
  <c r="T2995" i="1"/>
  <c r="S2996" i="1"/>
  <c r="T2996" i="1"/>
  <c r="S2997" i="1"/>
  <c r="T2997" i="1"/>
  <c r="S2998" i="1"/>
  <c r="T2998" i="1"/>
  <c r="S2999" i="1"/>
  <c r="T2999" i="1"/>
  <c r="S3000" i="1"/>
  <c r="T3000" i="1"/>
  <c r="S3001" i="1"/>
  <c r="T3001" i="1"/>
  <c r="S3002" i="1"/>
  <c r="T3002" i="1"/>
  <c r="S3003" i="1"/>
  <c r="T3003" i="1"/>
  <c r="S3004" i="1"/>
  <c r="T3004" i="1"/>
  <c r="S3005" i="1"/>
  <c r="T3005" i="1"/>
  <c r="S3006" i="1"/>
  <c r="T3006" i="1"/>
  <c r="S3007" i="1"/>
  <c r="T3007" i="1"/>
  <c r="S3008" i="1"/>
  <c r="T3008" i="1"/>
  <c r="S3009" i="1"/>
  <c r="T3009" i="1"/>
  <c r="S3010" i="1"/>
  <c r="T3010" i="1"/>
  <c r="S3011" i="1"/>
  <c r="T3011" i="1"/>
  <c r="S3012" i="1"/>
  <c r="T3012" i="1"/>
  <c r="S3013" i="1"/>
  <c r="T3013" i="1"/>
  <c r="S3014" i="1"/>
  <c r="T3014" i="1"/>
  <c r="S3015" i="1"/>
  <c r="T3015" i="1"/>
  <c r="S3016" i="1"/>
  <c r="T3016" i="1"/>
  <c r="S3017" i="1"/>
  <c r="T3017" i="1"/>
  <c r="S3018" i="1"/>
  <c r="T3018" i="1"/>
  <c r="S3019" i="1"/>
  <c r="T3019" i="1"/>
  <c r="S3020" i="1"/>
  <c r="T3020" i="1"/>
  <c r="S3021" i="1"/>
  <c r="T3021" i="1"/>
  <c r="S3022" i="1"/>
  <c r="T3022" i="1"/>
  <c r="S3023" i="1"/>
  <c r="T3023" i="1"/>
  <c r="S3024" i="1"/>
  <c r="T3024" i="1"/>
  <c r="S3025" i="1"/>
  <c r="T3025" i="1"/>
  <c r="S3026" i="1"/>
  <c r="T3026" i="1"/>
  <c r="S3027" i="1"/>
  <c r="T3027" i="1"/>
  <c r="S3028" i="1"/>
  <c r="T3028" i="1"/>
  <c r="S3029" i="1"/>
  <c r="T3029" i="1"/>
  <c r="S3030" i="1"/>
  <c r="T3030" i="1"/>
  <c r="S3031" i="1"/>
  <c r="T3031" i="1"/>
  <c r="S3032" i="1"/>
  <c r="T3032" i="1"/>
  <c r="S3033" i="1"/>
  <c r="T3033" i="1"/>
  <c r="S3034" i="1"/>
  <c r="T3034" i="1"/>
  <c r="S3035" i="1"/>
  <c r="T3035" i="1"/>
  <c r="S3036" i="1"/>
  <c r="T3036" i="1"/>
  <c r="S3037" i="1"/>
  <c r="T3037" i="1"/>
  <c r="S3038" i="1"/>
  <c r="T3038" i="1"/>
  <c r="S3039" i="1"/>
  <c r="T3039" i="1"/>
  <c r="S3040" i="1"/>
  <c r="T3040" i="1"/>
  <c r="S3041" i="1"/>
  <c r="T3041" i="1"/>
  <c r="S3042" i="1"/>
  <c r="T3042" i="1"/>
  <c r="S3043" i="1"/>
  <c r="T3043" i="1"/>
  <c r="S3044" i="1"/>
  <c r="T3044" i="1"/>
  <c r="S3045" i="1"/>
  <c r="T3045" i="1"/>
  <c r="S3046" i="1"/>
  <c r="T3046" i="1"/>
  <c r="S3047" i="1"/>
  <c r="T3047" i="1"/>
  <c r="S3048" i="1"/>
  <c r="T3048" i="1"/>
  <c r="S3049" i="1"/>
  <c r="T3049" i="1"/>
  <c r="S3050" i="1"/>
  <c r="T3050" i="1"/>
  <c r="S3051" i="1"/>
  <c r="T3051" i="1"/>
  <c r="S3052" i="1"/>
  <c r="T3052" i="1"/>
  <c r="S3053" i="1"/>
  <c r="T3053" i="1"/>
  <c r="S3054" i="1"/>
  <c r="T3054" i="1"/>
  <c r="S3055" i="1"/>
  <c r="T3055" i="1"/>
  <c r="S3056" i="1"/>
  <c r="T3056" i="1"/>
  <c r="S3057" i="1"/>
  <c r="T3057" i="1"/>
  <c r="S3058" i="1"/>
  <c r="T3058" i="1"/>
  <c r="S3059" i="1"/>
  <c r="T3059" i="1"/>
  <c r="S3060" i="1"/>
  <c r="T3060" i="1"/>
  <c r="S3061" i="1"/>
  <c r="T3061" i="1"/>
  <c r="S3062" i="1"/>
  <c r="T3062" i="1"/>
  <c r="S3063" i="1"/>
  <c r="T3063" i="1"/>
  <c r="S3064" i="1"/>
  <c r="T3064" i="1"/>
  <c r="S3065" i="1"/>
  <c r="T3065" i="1"/>
  <c r="S3066" i="1"/>
  <c r="T3066" i="1"/>
  <c r="S3067" i="1"/>
  <c r="T3067" i="1"/>
  <c r="S3068" i="1"/>
  <c r="T3068" i="1"/>
  <c r="S3069" i="1"/>
  <c r="T3069" i="1"/>
  <c r="S3070" i="1"/>
  <c r="T3070" i="1"/>
  <c r="S3071" i="1"/>
  <c r="T3071" i="1"/>
  <c r="S3072" i="1"/>
  <c r="T3072" i="1"/>
  <c r="S3073" i="1"/>
  <c r="T3073" i="1"/>
  <c r="S3074" i="1"/>
  <c r="T3074" i="1"/>
  <c r="S3075" i="1"/>
  <c r="T3075" i="1"/>
  <c r="S3076" i="1"/>
  <c r="T3076" i="1"/>
  <c r="S3077" i="1"/>
  <c r="T3077" i="1"/>
  <c r="S3078" i="1"/>
  <c r="T3078" i="1"/>
  <c r="S3079" i="1"/>
  <c r="T3079" i="1"/>
  <c r="S3080" i="1"/>
  <c r="T3080" i="1"/>
  <c r="S3081" i="1"/>
  <c r="T3081" i="1"/>
  <c r="S3082" i="1"/>
  <c r="T3082" i="1"/>
  <c r="S3083" i="1"/>
  <c r="T3083" i="1"/>
  <c r="S3084" i="1"/>
  <c r="T3084" i="1"/>
  <c r="S3085" i="1"/>
  <c r="T3085" i="1"/>
  <c r="S3086" i="1"/>
  <c r="T3086" i="1"/>
  <c r="S3087" i="1"/>
  <c r="T3087" i="1"/>
  <c r="S3088" i="1"/>
  <c r="T3088" i="1"/>
  <c r="S3089" i="1"/>
  <c r="T3089" i="1"/>
  <c r="S3090" i="1"/>
  <c r="T3090" i="1"/>
  <c r="S3091" i="1"/>
  <c r="T3091" i="1"/>
  <c r="S3092" i="1"/>
  <c r="T3092" i="1"/>
  <c r="S3093" i="1"/>
  <c r="T3093" i="1"/>
  <c r="S3094" i="1"/>
  <c r="T3094" i="1"/>
  <c r="S3095" i="1"/>
  <c r="T3095" i="1"/>
  <c r="S3096" i="1"/>
  <c r="T3096" i="1"/>
  <c r="S3097" i="1"/>
  <c r="T3097" i="1"/>
  <c r="S3098" i="1"/>
  <c r="T3098" i="1"/>
  <c r="S3099" i="1"/>
  <c r="T3099" i="1"/>
  <c r="S3100" i="1"/>
  <c r="T3100" i="1"/>
  <c r="S3101" i="1"/>
  <c r="T3101" i="1"/>
  <c r="S3102" i="1"/>
  <c r="T3102" i="1"/>
  <c r="S3103" i="1"/>
  <c r="T3103" i="1"/>
  <c r="S3104" i="1"/>
  <c r="T3104" i="1"/>
  <c r="S3105" i="1"/>
  <c r="T3105" i="1"/>
  <c r="S3106" i="1"/>
  <c r="T3106" i="1"/>
  <c r="S3107" i="1"/>
  <c r="T3107" i="1"/>
  <c r="S3108" i="1"/>
  <c r="T3108" i="1"/>
  <c r="S3109" i="1"/>
  <c r="T3109" i="1"/>
  <c r="S3110" i="1"/>
  <c r="T3110" i="1"/>
  <c r="S3111" i="1"/>
  <c r="T3111" i="1"/>
  <c r="S3112" i="1"/>
  <c r="T3112" i="1"/>
  <c r="S3113" i="1"/>
  <c r="T3113" i="1"/>
  <c r="S3114" i="1"/>
  <c r="T3114" i="1"/>
  <c r="S3115" i="1"/>
  <c r="T3115" i="1"/>
  <c r="S3116" i="1"/>
  <c r="T3116" i="1"/>
  <c r="S3117" i="1"/>
  <c r="T3117" i="1"/>
  <c r="S3118" i="1"/>
  <c r="T3118" i="1"/>
  <c r="S3119" i="1"/>
  <c r="T3119" i="1"/>
  <c r="S3120" i="1"/>
  <c r="T3120" i="1"/>
  <c r="S3121" i="1"/>
  <c r="T3121" i="1"/>
  <c r="S3122" i="1"/>
  <c r="T3122" i="1"/>
  <c r="S3123" i="1"/>
  <c r="T3123" i="1"/>
  <c r="S3124" i="1"/>
  <c r="T3124" i="1"/>
  <c r="S3125" i="1"/>
  <c r="T3125" i="1"/>
  <c r="S3126" i="1"/>
  <c r="T3126" i="1"/>
  <c r="S3127" i="1"/>
  <c r="T3127" i="1"/>
  <c r="S3128" i="1"/>
  <c r="T3128" i="1"/>
  <c r="S3129" i="1"/>
  <c r="T3129" i="1"/>
  <c r="S3130" i="1"/>
  <c r="T3130" i="1"/>
  <c r="S3131" i="1"/>
  <c r="T3131" i="1"/>
  <c r="S3132" i="1"/>
  <c r="T3132" i="1"/>
  <c r="S3133" i="1"/>
  <c r="T3133" i="1"/>
  <c r="S3134" i="1"/>
  <c r="T3134" i="1"/>
  <c r="S3135" i="1"/>
  <c r="T3135" i="1"/>
  <c r="S3136" i="1"/>
  <c r="T3136" i="1"/>
  <c r="S3137" i="1"/>
  <c r="T3137" i="1"/>
  <c r="S3138" i="1"/>
  <c r="T3138" i="1"/>
  <c r="S3139" i="1"/>
  <c r="T3139" i="1"/>
  <c r="S3140" i="1"/>
  <c r="T3140" i="1"/>
  <c r="S3141" i="1"/>
  <c r="T3141" i="1"/>
  <c r="S3142" i="1"/>
  <c r="T3142" i="1"/>
  <c r="S3143" i="1"/>
  <c r="T3143" i="1"/>
  <c r="S3144" i="1"/>
  <c r="T3144" i="1"/>
  <c r="S3145" i="1"/>
  <c r="T3145" i="1"/>
  <c r="S3146" i="1"/>
  <c r="T3146" i="1"/>
  <c r="S3147" i="1"/>
  <c r="T3147" i="1"/>
  <c r="S3148" i="1"/>
  <c r="T3148" i="1"/>
  <c r="S3149" i="1"/>
  <c r="T3149" i="1"/>
  <c r="S3150" i="1"/>
  <c r="T3150" i="1"/>
  <c r="S3151" i="1"/>
  <c r="T3151" i="1"/>
  <c r="S3152" i="1"/>
  <c r="T3152" i="1"/>
  <c r="S3153" i="1"/>
  <c r="T3153" i="1"/>
  <c r="S3154" i="1"/>
  <c r="T3154" i="1"/>
  <c r="S3155" i="1"/>
  <c r="T3155" i="1"/>
  <c r="S3156" i="1"/>
  <c r="T3156" i="1"/>
  <c r="S3157" i="1"/>
  <c r="T3157" i="1"/>
  <c r="S3158" i="1"/>
  <c r="T3158" i="1"/>
  <c r="S3159" i="1"/>
  <c r="T3159" i="1"/>
  <c r="S3160" i="1"/>
  <c r="T3160" i="1"/>
  <c r="S3161" i="1"/>
  <c r="T3161" i="1"/>
  <c r="S3162" i="1"/>
  <c r="T3162" i="1"/>
  <c r="S3163" i="1"/>
  <c r="T3163" i="1"/>
  <c r="S3164" i="1"/>
  <c r="T3164" i="1"/>
  <c r="S3165" i="1"/>
  <c r="T3165" i="1"/>
  <c r="S3166" i="1"/>
  <c r="T3166" i="1"/>
  <c r="S3167" i="1"/>
  <c r="T3167" i="1"/>
  <c r="S3168" i="1"/>
  <c r="T3168" i="1"/>
  <c r="S3169" i="1"/>
  <c r="T3169" i="1"/>
  <c r="S3170" i="1"/>
  <c r="T3170" i="1"/>
  <c r="S3171" i="1"/>
  <c r="T3171" i="1"/>
  <c r="S3172" i="1"/>
  <c r="T3172" i="1"/>
  <c r="S3173" i="1"/>
  <c r="T3173" i="1"/>
  <c r="S3174" i="1"/>
  <c r="T3174" i="1"/>
  <c r="S3175" i="1"/>
  <c r="T3175" i="1"/>
  <c r="S3176" i="1"/>
  <c r="T3176" i="1"/>
  <c r="S3177" i="1"/>
  <c r="T3177" i="1"/>
  <c r="S3178" i="1"/>
  <c r="T3178" i="1"/>
  <c r="S3179" i="1"/>
  <c r="T3179" i="1"/>
  <c r="S3180" i="1"/>
  <c r="T3180" i="1"/>
  <c r="S3181" i="1"/>
  <c r="T3181" i="1"/>
  <c r="S3182" i="1"/>
  <c r="T3182" i="1"/>
  <c r="S3183" i="1"/>
  <c r="T3183" i="1"/>
  <c r="S3184" i="1"/>
  <c r="T3184" i="1"/>
  <c r="S3185" i="1"/>
  <c r="T3185" i="1"/>
  <c r="S3186" i="1"/>
  <c r="T3186" i="1"/>
  <c r="S3187" i="1"/>
  <c r="T3187" i="1"/>
  <c r="S3188" i="1"/>
  <c r="T3188" i="1"/>
  <c r="S3189" i="1"/>
  <c r="T3189" i="1"/>
  <c r="S3190" i="1"/>
  <c r="T3190" i="1"/>
  <c r="S3191" i="1"/>
  <c r="T3191" i="1"/>
  <c r="S3192" i="1"/>
  <c r="T3192" i="1"/>
  <c r="S3193" i="1"/>
  <c r="T3193" i="1"/>
  <c r="S3194" i="1"/>
  <c r="T3194" i="1"/>
  <c r="S3195" i="1"/>
  <c r="T3195" i="1"/>
  <c r="S3196" i="1"/>
  <c r="T3196" i="1"/>
  <c r="S3197" i="1"/>
  <c r="T3197" i="1"/>
  <c r="S3198" i="1"/>
  <c r="T3198" i="1"/>
  <c r="S3199" i="1"/>
  <c r="T3199" i="1"/>
  <c r="S3200" i="1"/>
  <c r="T3200" i="1"/>
  <c r="S3201" i="1"/>
  <c r="T3201" i="1"/>
  <c r="S3202" i="1"/>
  <c r="T3202" i="1"/>
  <c r="S3203" i="1"/>
  <c r="T3203" i="1"/>
  <c r="S3204" i="1"/>
  <c r="T3204" i="1"/>
  <c r="S3205" i="1"/>
  <c r="T3205" i="1"/>
  <c r="S3206" i="1"/>
  <c r="T3206" i="1"/>
  <c r="S3207" i="1"/>
  <c r="T3207" i="1"/>
  <c r="S3208" i="1"/>
  <c r="T3208" i="1"/>
  <c r="S3209" i="1"/>
  <c r="T3209" i="1"/>
  <c r="S3210" i="1"/>
  <c r="T3210" i="1"/>
  <c r="S3211" i="1"/>
  <c r="T3211" i="1"/>
  <c r="S3212" i="1"/>
  <c r="T3212" i="1"/>
  <c r="S3213" i="1"/>
  <c r="T3213" i="1"/>
  <c r="S3214" i="1"/>
  <c r="T3214" i="1"/>
  <c r="S3215" i="1"/>
  <c r="T3215" i="1"/>
  <c r="S3216" i="1"/>
  <c r="T3216" i="1"/>
  <c r="S3217" i="1"/>
  <c r="T3217" i="1"/>
  <c r="S3218" i="1"/>
  <c r="T3218" i="1"/>
  <c r="S3219" i="1"/>
  <c r="T3219" i="1"/>
  <c r="S3220" i="1"/>
  <c r="T3220" i="1"/>
  <c r="S3221" i="1"/>
  <c r="T3221" i="1"/>
  <c r="S3222" i="1"/>
  <c r="T3222" i="1"/>
  <c r="S3223" i="1"/>
  <c r="T3223" i="1"/>
  <c r="S3224" i="1"/>
  <c r="T3224" i="1"/>
  <c r="S3225" i="1"/>
  <c r="T3225" i="1"/>
  <c r="S3226" i="1"/>
  <c r="T3226" i="1"/>
  <c r="S3227" i="1"/>
  <c r="T3227" i="1"/>
  <c r="S3228" i="1"/>
  <c r="T3228" i="1"/>
  <c r="S3229" i="1"/>
  <c r="T3229" i="1"/>
  <c r="S3230" i="1"/>
  <c r="T3230" i="1"/>
  <c r="S3231" i="1"/>
  <c r="T3231" i="1"/>
  <c r="S3232" i="1"/>
  <c r="T3232" i="1"/>
  <c r="S3233" i="1"/>
  <c r="T3233" i="1"/>
  <c r="S3234" i="1"/>
  <c r="T3234" i="1"/>
  <c r="S3235" i="1"/>
  <c r="T3235" i="1"/>
  <c r="S3236" i="1"/>
  <c r="T3236" i="1"/>
  <c r="S3237" i="1"/>
  <c r="T3237" i="1"/>
  <c r="S3238" i="1"/>
  <c r="T3238" i="1"/>
  <c r="S3239" i="1"/>
  <c r="T3239" i="1"/>
  <c r="S3240" i="1"/>
  <c r="T3240" i="1"/>
  <c r="S3241" i="1"/>
  <c r="T3241" i="1"/>
  <c r="S3242" i="1"/>
  <c r="T3242" i="1"/>
  <c r="S3243" i="1"/>
  <c r="T3243" i="1"/>
  <c r="S3244" i="1"/>
  <c r="T3244" i="1"/>
  <c r="S3245" i="1"/>
  <c r="T3245" i="1"/>
  <c r="S3246" i="1"/>
  <c r="T3246" i="1"/>
  <c r="S3247" i="1"/>
  <c r="T3247" i="1"/>
  <c r="S3248" i="1"/>
  <c r="T3248" i="1"/>
  <c r="S3249" i="1"/>
  <c r="T3249" i="1"/>
  <c r="S3250" i="1"/>
  <c r="T3250" i="1"/>
  <c r="S3251" i="1"/>
  <c r="T3251" i="1"/>
  <c r="S3252" i="1"/>
  <c r="T3252" i="1"/>
  <c r="S3253" i="1"/>
  <c r="T3253" i="1"/>
  <c r="S3254" i="1"/>
  <c r="T3254" i="1"/>
  <c r="S3255" i="1"/>
  <c r="T3255" i="1"/>
  <c r="S3256" i="1"/>
  <c r="T3256" i="1"/>
  <c r="S3257" i="1"/>
  <c r="T3257" i="1"/>
  <c r="S3258" i="1"/>
  <c r="T3258" i="1"/>
  <c r="S3259" i="1"/>
  <c r="T3259" i="1"/>
  <c r="S3260" i="1"/>
  <c r="T3260" i="1"/>
  <c r="S3261" i="1"/>
  <c r="T3261" i="1"/>
  <c r="S3262" i="1"/>
  <c r="T3262" i="1"/>
  <c r="S3263" i="1"/>
  <c r="T3263" i="1"/>
  <c r="S3264" i="1"/>
  <c r="T3264" i="1"/>
  <c r="S3265" i="1"/>
  <c r="T3265" i="1"/>
  <c r="S3266" i="1"/>
  <c r="T3266" i="1"/>
  <c r="S3267" i="1"/>
  <c r="T3267" i="1"/>
  <c r="S3268" i="1"/>
  <c r="T3268" i="1"/>
  <c r="S3269" i="1"/>
  <c r="T3269" i="1"/>
  <c r="S3270" i="1"/>
  <c r="T3270" i="1"/>
  <c r="S3271" i="1"/>
  <c r="T3271" i="1"/>
  <c r="S3272" i="1"/>
  <c r="T3272" i="1"/>
  <c r="S3273" i="1"/>
  <c r="T3273" i="1"/>
  <c r="S3274" i="1"/>
  <c r="T3274" i="1"/>
  <c r="S3275" i="1"/>
  <c r="T3275" i="1"/>
  <c r="S3276" i="1"/>
  <c r="T3276" i="1"/>
  <c r="S3277" i="1"/>
  <c r="T3277" i="1"/>
  <c r="S3278" i="1"/>
  <c r="T3278" i="1"/>
  <c r="S3279" i="1"/>
  <c r="T3279" i="1"/>
  <c r="S3280" i="1"/>
  <c r="T3280" i="1"/>
  <c r="S3281" i="1"/>
  <c r="T3281" i="1"/>
  <c r="S3282" i="1"/>
  <c r="T3282" i="1"/>
  <c r="S3283" i="1"/>
  <c r="T3283" i="1"/>
  <c r="S3284" i="1"/>
  <c r="T3284" i="1"/>
  <c r="S3285" i="1"/>
  <c r="T3285" i="1"/>
  <c r="S3286" i="1"/>
  <c r="T3286" i="1"/>
  <c r="S3287" i="1"/>
  <c r="T3287" i="1"/>
  <c r="S3288" i="1"/>
  <c r="T3288" i="1"/>
  <c r="S3289" i="1"/>
  <c r="T3289" i="1"/>
  <c r="S3290" i="1"/>
  <c r="T3290" i="1"/>
  <c r="S3291" i="1"/>
  <c r="T3291" i="1"/>
  <c r="S3292" i="1"/>
  <c r="T3292" i="1"/>
  <c r="S3293" i="1"/>
  <c r="T3293" i="1"/>
  <c r="S3294" i="1"/>
  <c r="T3294" i="1"/>
  <c r="S3295" i="1"/>
  <c r="T3295" i="1"/>
  <c r="S3296" i="1"/>
  <c r="T3296" i="1"/>
  <c r="S3297" i="1"/>
  <c r="T3297" i="1"/>
  <c r="S3298" i="1"/>
  <c r="T3298" i="1"/>
  <c r="S3299" i="1"/>
  <c r="T3299" i="1"/>
  <c r="S3300" i="1"/>
  <c r="T3300" i="1"/>
  <c r="S3301" i="1"/>
  <c r="T3301" i="1"/>
  <c r="S3302" i="1"/>
  <c r="T3302" i="1"/>
  <c r="S3303" i="1"/>
  <c r="T3303" i="1"/>
  <c r="S3304" i="1"/>
  <c r="T3304" i="1"/>
  <c r="S3305" i="1"/>
  <c r="T3305" i="1"/>
  <c r="S3306" i="1"/>
  <c r="T3306" i="1"/>
  <c r="S3307" i="1"/>
  <c r="T3307" i="1"/>
  <c r="S3308" i="1"/>
  <c r="T3308" i="1"/>
  <c r="S3309" i="1"/>
  <c r="T3309" i="1"/>
  <c r="S3310" i="1"/>
  <c r="T3310" i="1"/>
  <c r="S3311" i="1"/>
  <c r="T3311" i="1"/>
  <c r="S3312" i="1"/>
  <c r="T3312" i="1"/>
  <c r="S3313" i="1"/>
  <c r="T3313" i="1"/>
  <c r="S3314" i="1"/>
  <c r="T3314" i="1"/>
  <c r="S3315" i="1"/>
  <c r="T3315" i="1"/>
  <c r="S3316" i="1"/>
  <c r="T3316" i="1"/>
  <c r="S3317" i="1"/>
  <c r="T3317" i="1"/>
  <c r="S3318" i="1"/>
  <c r="T3318" i="1"/>
  <c r="S3319" i="1"/>
  <c r="T3319" i="1"/>
  <c r="S3320" i="1"/>
  <c r="T3320" i="1"/>
  <c r="S3321" i="1"/>
  <c r="T3321" i="1"/>
  <c r="S3322" i="1"/>
  <c r="T3322" i="1"/>
  <c r="S3323" i="1"/>
  <c r="T3323" i="1"/>
  <c r="S3324" i="1"/>
  <c r="T3324" i="1"/>
  <c r="S3325" i="1"/>
  <c r="T3325" i="1"/>
  <c r="S3326" i="1"/>
  <c r="T3326" i="1"/>
  <c r="S3327" i="1"/>
  <c r="T3327" i="1"/>
  <c r="S3328" i="1"/>
  <c r="T3328" i="1"/>
  <c r="S3329" i="1"/>
  <c r="T3329" i="1"/>
  <c r="S3330" i="1"/>
  <c r="T3330" i="1"/>
  <c r="S3331" i="1"/>
  <c r="T3331" i="1"/>
  <c r="S3332" i="1"/>
  <c r="T3332" i="1"/>
  <c r="S3333" i="1"/>
  <c r="T3333" i="1"/>
  <c r="S3334" i="1"/>
  <c r="T3334" i="1"/>
  <c r="S3335" i="1"/>
  <c r="T3335" i="1"/>
  <c r="S3336" i="1"/>
  <c r="T3336" i="1"/>
  <c r="S3337" i="1"/>
  <c r="T3337" i="1"/>
  <c r="S3338" i="1"/>
  <c r="T3338" i="1"/>
  <c r="S3339" i="1"/>
  <c r="T3339" i="1"/>
  <c r="S3340" i="1"/>
  <c r="T3340" i="1"/>
  <c r="S3341" i="1"/>
  <c r="T3341" i="1"/>
  <c r="S3342" i="1"/>
  <c r="T3342" i="1"/>
  <c r="S3343" i="1"/>
  <c r="T3343" i="1"/>
  <c r="S3344" i="1"/>
  <c r="T3344" i="1"/>
  <c r="S3345" i="1"/>
  <c r="T3345" i="1"/>
  <c r="S3346" i="1"/>
  <c r="T3346" i="1"/>
  <c r="S3347" i="1"/>
  <c r="T3347" i="1"/>
  <c r="S3348" i="1"/>
  <c r="T3348" i="1"/>
  <c r="S3349" i="1"/>
  <c r="T3349" i="1"/>
  <c r="S3350" i="1"/>
  <c r="T3350" i="1"/>
  <c r="S3351" i="1"/>
  <c r="T3351" i="1"/>
  <c r="S3352" i="1"/>
  <c r="T3352" i="1"/>
  <c r="S3353" i="1"/>
  <c r="T3353" i="1"/>
  <c r="S3354" i="1"/>
  <c r="T3354" i="1"/>
  <c r="S3355" i="1"/>
  <c r="T3355" i="1"/>
  <c r="S3356" i="1"/>
  <c r="T3356" i="1"/>
  <c r="S3357" i="1"/>
  <c r="T3357" i="1"/>
  <c r="S3358" i="1"/>
  <c r="T3358" i="1"/>
  <c r="S3359" i="1"/>
  <c r="T3359" i="1"/>
  <c r="S3360" i="1"/>
  <c r="T3360" i="1"/>
  <c r="S3361" i="1"/>
  <c r="T3361" i="1"/>
  <c r="S3362" i="1"/>
  <c r="T3362" i="1"/>
  <c r="S3363" i="1"/>
  <c r="T3363" i="1"/>
  <c r="S3364" i="1"/>
  <c r="T3364" i="1"/>
  <c r="S3365" i="1"/>
  <c r="T3365" i="1"/>
  <c r="S3366" i="1"/>
  <c r="T3366" i="1"/>
  <c r="S3367" i="1"/>
  <c r="T3367" i="1"/>
  <c r="S3368" i="1"/>
  <c r="T3368" i="1"/>
  <c r="S3369" i="1"/>
  <c r="T3369" i="1"/>
  <c r="S3370" i="1"/>
  <c r="T3370" i="1"/>
  <c r="S3371" i="1"/>
  <c r="T3371" i="1"/>
  <c r="S3372" i="1"/>
  <c r="T3372" i="1"/>
  <c r="S3373" i="1"/>
  <c r="T3373" i="1"/>
  <c r="S3374" i="1"/>
  <c r="T3374" i="1"/>
  <c r="S3375" i="1"/>
  <c r="T3375" i="1"/>
  <c r="S3376" i="1"/>
  <c r="T3376" i="1"/>
  <c r="S3377" i="1"/>
  <c r="T3377" i="1"/>
  <c r="S3378" i="1"/>
  <c r="T3378" i="1"/>
  <c r="S3379" i="1"/>
  <c r="T3379" i="1"/>
  <c r="S3380" i="1"/>
  <c r="T3380" i="1"/>
  <c r="S3381" i="1"/>
  <c r="T3381" i="1"/>
  <c r="S3382" i="1"/>
  <c r="T3382" i="1"/>
  <c r="S3383" i="1"/>
  <c r="T3383" i="1"/>
  <c r="S3384" i="1"/>
  <c r="T3384" i="1"/>
  <c r="S3385" i="1"/>
  <c r="T3385" i="1"/>
  <c r="S3386" i="1"/>
  <c r="T3386" i="1"/>
  <c r="S3387" i="1"/>
  <c r="T3387" i="1"/>
  <c r="S3388" i="1"/>
  <c r="T3388" i="1"/>
  <c r="S3389" i="1"/>
  <c r="T3389" i="1"/>
  <c r="S3390" i="1"/>
  <c r="T3390" i="1"/>
  <c r="S3391" i="1"/>
  <c r="T3391" i="1"/>
  <c r="S3392" i="1"/>
  <c r="T3392" i="1"/>
  <c r="S3393" i="1"/>
  <c r="T3393" i="1"/>
  <c r="S3394" i="1"/>
  <c r="T3394" i="1"/>
  <c r="S3395" i="1"/>
  <c r="T3395" i="1"/>
  <c r="S3396" i="1"/>
  <c r="T3396" i="1"/>
  <c r="S3397" i="1"/>
  <c r="T3397" i="1"/>
  <c r="S3398" i="1"/>
  <c r="T3398" i="1"/>
  <c r="S3399" i="1"/>
  <c r="T3399" i="1"/>
  <c r="S3400" i="1"/>
  <c r="T3400" i="1"/>
  <c r="S3401" i="1"/>
  <c r="T3401" i="1"/>
  <c r="S3402" i="1"/>
  <c r="T3402" i="1"/>
  <c r="S3403" i="1"/>
  <c r="T3403" i="1"/>
  <c r="S3404" i="1"/>
  <c r="T3404" i="1"/>
  <c r="S3405" i="1"/>
  <c r="T3405" i="1"/>
  <c r="S3406" i="1"/>
  <c r="T3406" i="1"/>
  <c r="S3407" i="1"/>
  <c r="T3407" i="1"/>
  <c r="S3408" i="1"/>
  <c r="T3408" i="1"/>
  <c r="S3409" i="1"/>
  <c r="T3409" i="1"/>
  <c r="S3410" i="1"/>
  <c r="T3410" i="1"/>
  <c r="S3411" i="1"/>
  <c r="T3411" i="1"/>
  <c r="S3412" i="1"/>
  <c r="T3412" i="1"/>
  <c r="S3413" i="1"/>
  <c r="T3413" i="1"/>
  <c r="S3414" i="1"/>
  <c r="T3414" i="1"/>
  <c r="S3415" i="1"/>
  <c r="T3415" i="1"/>
  <c r="S3416" i="1"/>
  <c r="T3416" i="1"/>
  <c r="S3417" i="1"/>
  <c r="T3417" i="1"/>
  <c r="S3418" i="1"/>
  <c r="T3418" i="1"/>
  <c r="S3419" i="1"/>
  <c r="T3419" i="1"/>
  <c r="S3420" i="1"/>
  <c r="T3420" i="1"/>
  <c r="S3421" i="1"/>
  <c r="T3421" i="1"/>
  <c r="S3422" i="1"/>
  <c r="T3422" i="1"/>
  <c r="S3423" i="1"/>
  <c r="T3423" i="1"/>
  <c r="S3424" i="1"/>
  <c r="T3424" i="1"/>
  <c r="S3425" i="1"/>
  <c r="T3425" i="1"/>
  <c r="S3426" i="1"/>
  <c r="T3426" i="1"/>
  <c r="S3427" i="1"/>
  <c r="T3427" i="1"/>
  <c r="S3428" i="1"/>
  <c r="T3428" i="1"/>
  <c r="S3429" i="1"/>
  <c r="T3429" i="1"/>
  <c r="S3430" i="1"/>
  <c r="T3430" i="1"/>
  <c r="S3431" i="1"/>
  <c r="T3431" i="1"/>
  <c r="S3432" i="1"/>
  <c r="T3432" i="1"/>
  <c r="S3433" i="1"/>
  <c r="T3433" i="1"/>
  <c r="S3434" i="1"/>
  <c r="T3434" i="1"/>
  <c r="S3435" i="1"/>
  <c r="T3435" i="1"/>
  <c r="S3436" i="1"/>
  <c r="T3436" i="1"/>
  <c r="S3437" i="1"/>
  <c r="T3437" i="1"/>
  <c r="S3438" i="1"/>
  <c r="T3438" i="1"/>
  <c r="S3439" i="1"/>
  <c r="T3439" i="1"/>
  <c r="S3440" i="1"/>
  <c r="T3440" i="1"/>
  <c r="S3441" i="1"/>
  <c r="T3441" i="1"/>
  <c r="S3442" i="1"/>
  <c r="T3442" i="1"/>
  <c r="S3443" i="1"/>
  <c r="T3443" i="1"/>
  <c r="S3444" i="1"/>
  <c r="T3444" i="1"/>
  <c r="S3445" i="1"/>
  <c r="T3445" i="1"/>
  <c r="S3446" i="1"/>
  <c r="T3446" i="1"/>
  <c r="S3447" i="1"/>
  <c r="T3447" i="1"/>
  <c r="S3448" i="1"/>
  <c r="T3448" i="1"/>
  <c r="S3449" i="1"/>
  <c r="T3449" i="1"/>
  <c r="S3450" i="1"/>
  <c r="T3450" i="1"/>
  <c r="S3451" i="1"/>
  <c r="T3451" i="1"/>
  <c r="S3452" i="1"/>
  <c r="T3452" i="1"/>
  <c r="S3453" i="1"/>
  <c r="T3453" i="1"/>
  <c r="S3454" i="1"/>
  <c r="T3454" i="1"/>
  <c r="S3455" i="1"/>
  <c r="T3455" i="1"/>
  <c r="S3456" i="1"/>
  <c r="T3456" i="1"/>
  <c r="S3457" i="1"/>
  <c r="T3457" i="1"/>
  <c r="S3458" i="1"/>
  <c r="T3458" i="1"/>
  <c r="S3459" i="1"/>
  <c r="T3459" i="1"/>
  <c r="S3460" i="1"/>
  <c r="T3460" i="1"/>
  <c r="S3461" i="1"/>
  <c r="T3461" i="1"/>
  <c r="S3462" i="1"/>
  <c r="T3462" i="1"/>
  <c r="S3463" i="1"/>
  <c r="T3463" i="1"/>
  <c r="S3464" i="1"/>
  <c r="T3464" i="1"/>
  <c r="S3465" i="1"/>
  <c r="T3465" i="1"/>
  <c r="S3466" i="1"/>
  <c r="T3466" i="1"/>
  <c r="S3467" i="1"/>
  <c r="T3467" i="1"/>
  <c r="S3468" i="1"/>
  <c r="T3468" i="1"/>
  <c r="S3469" i="1"/>
  <c r="T3469" i="1"/>
  <c r="S3470" i="1"/>
  <c r="T3470" i="1"/>
  <c r="S3471" i="1"/>
  <c r="T3471" i="1"/>
  <c r="S3472" i="1"/>
  <c r="T3472" i="1"/>
  <c r="S3473" i="1"/>
  <c r="T3473" i="1"/>
  <c r="S3474" i="1"/>
  <c r="T3474" i="1"/>
  <c r="S3475" i="1"/>
  <c r="T3475" i="1"/>
  <c r="S3476" i="1"/>
  <c r="T3476" i="1"/>
  <c r="S3477" i="1"/>
  <c r="T3477" i="1"/>
  <c r="S3478" i="1"/>
  <c r="T3478" i="1"/>
  <c r="S3479" i="1"/>
  <c r="T3479" i="1"/>
  <c r="S3480" i="1"/>
  <c r="T3480" i="1"/>
  <c r="S3481" i="1"/>
  <c r="T3481" i="1"/>
  <c r="S3482" i="1"/>
  <c r="T3482" i="1"/>
  <c r="S3483" i="1"/>
  <c r="T3483" i="1"/>
  <c r="S3484" i="1"/>
  <c r="T3484" i="1"/>
  <c r="S3485" i="1"/>
  <c r="T3485" i="1"/>
  <c r="S3486" i="1"/>
  <c r="T3486" i="1"/>
  <c r="S3487" i="1"/>
  <c r="T3487" i="1"/>
  <c r="S3488" i="1"/>
  <c r="T3488" i="1"/>
  <c r="S3489" i="1"/>
  <c r="T3489" i="1"/>
  <c r="S3490" i="1"/>
  <c r="T3490" i="1"/>
  <c r="S3491" i="1"/>
  <c r="T3491" i="1"/>
  <c r="S3492" i="1"/>
  <c r="T3492" i="1"/>
  <c r="S3493" i="1"/>
  <c r="T3493" i="1"/>
  <c r="S3494" i="1"/>
  <c r="T3494" i="1"/>
  <c r="S3495" i="1"/>
  <c r="T3495" i="1"/>
  <c r="S3496" i="1"/>
  <c r="T3496" i="1"/>
  <c r="S3497" i="1"/>
  <c r="T3497" i="1"/>
  <c r="S3498" i="1"/>
  <c r="T3498" i="1"/>
  <c r="S3499" i="1"/>
  <c r="T3499" i="1"/>
  <c r="S3500" i="1"/>
  <c r="T3500" i="1"/>
  <c r="S3501" i="1"/>
  <c r="T3501" i="1"/>
  <c r="S3502" i="1"/>
  <c r="T3502" i="1"/>
  <c r="S3503" i="1"/>
  <c r="T3503" i="1"/>
  <c r="S3504" i="1"/>
  <c r="T3504" i="1"/>
  <c r="S3505" i="1"/>
  <c r="T3505" i="1"/>
  <c r="S3506" i="1"/>
  <c r="T3506" i="1"/>
  <c r="S3507" i="1"/>
  <c r="T3507" i="1"/>
  <c r="S3508" i="1"/>
  <c r="T3508" i="1"/>
  <c r="S3509" i="1"/>
  <c r="T3509" i="1"/>
  <c r="S3510" i="1"/>
  <c r="T3510" i="1"/>
  <c r="S3511" i="1"/>
  <c r="T3511" i="1"/>
  <c r="S3512" i="1"/>
  <c r="T3512" i="1"/>
  <c r="S3513" i="1"/>
  <c r="T3513" i="1"/>
  <c r="S3514" i="1"/>
  <c r="T3514" i="1"/>
  <c r="S3515" i="1"/>
  <c r="T3515" i="1"/>
  <c r="S3516" i="1"/>
  <c r="T3516" i="1"/>
  <c r="S3517" i="1"/>
  <c r="T3517" i="1"/>
  <c r="S3518" i="1"/>
  <c r="T3518" i="1"/>
  <c r="S3519" i="1"/>
  <c r="T3519" i="1"/>
  <c r="S3520" i="1"/>
  <c r="T3520" i="1"/>
  <c r="S3521" i="1"/>
  <c r="T3521" i="1"/>
  <c r="S3522" i="1"/>
  <c r="T3522" i="1"/>
  <c r="S3523" i="1"/>
  <c r="T3523" i="1"/>
  <c r="S3524" i="1"/>
  <c r="T3524" i="1"/>
  <c r="S3525" i="1"/>
  <c r="T3525" i="1"/>
  <c r="S3526" i="1"/>
  <c r="T3526" i="1"/>
  <c r="S3527" i="1"/>
  <c r="T3527" i="1"/>
  <c r="S3528" i="1"/>
  <c r="T3528" i="1"/>
  <c r="S3529" i="1"/>
  <c r="T3529" i="1"/>
  <c r="S3530" i="1"/>
  <c r="T3530" i="1"/>
  <c r="S3531" i="1"/>
  <c r="T3531" i="1"/>
  <c r="S3532" i="1"/>
  <c r="T3532" i="1"/>
  <c r="S3533" i="1"/>
  <c r="T3533" i="1"/>
  <c r="S3534" i="1"/>
  <c r="T3534" i="1"/>
  <c r="S3535" i="1"/>
  <c r="T3535" i="1"/>
  <c r="S3536" i="1"/>
  <c r="T3536" i="1"/>
  <c r="S3537" i="1"/>
  <c r="T3537" i="1"/>
  <c r="S3538" i="1"/>
  <c r="T3538" i="1"/>
  <c r="S3539" i="1"/>
  <c r="T3539" i="1"/>
  <c r="S3540" i="1"/>
  <c r="T3540" i="1"/>
  <c r="S3541" i="1"/>
  <c r="T3541" i="1"/>
  <c r="S3542" i="1"/>
  <c r="T3542" i="1"/>
  <c r="S3543" i="1"/>
  <c r="T3543" i="1"/>
  <c r="S3544" i="1"/>
  <c r="T3544" i="1"/>
  <c r="S3545" i="1"/>
  <c r="T3545" i="1"/>
  <c r="S3546" i="1"/>
  <c r="T3546" i="1"/>
  <c r="S3547" i="1"/>
  <c r="T3547" i="1"/>
  <c r="S3548" i="1"/>
  <c r="T3548" i="1"/>
  <c r="S3549" i="1"/>
  <c r="T3549" i="1"/>
  <c r="S3550" i="1"/>
  <c r="T3550" i="1"/>
  <c r="S3551" i="1"/>
  <c r="T3551" i="1"/>
  <c r="S3552" i="1"/>
  <c r="T3552" i="1"/>
  <c r="S3553" i="1"/>
  <c r="T3553" i="1"/>
  <c r="S3554" i="1"/>
  <c r="T3554" i="1"/>
  <c r="S3555" i="1"/>
  <c r="T3555" i="1"/>
  <c r="S3556" i="1"/>
  <c r="T3556" i="1"/>
  <c r="S3557" i="1"/>
  <c r="T3557" i="1"/>
  <c r="S3558" i="1"/>
  <c r="T3558" i="1"/>
  <c r="S3559" i="1"/>
  <c r="T3559" i="1"/>
  <c r="S3560" i="1"/>
  <c r="T3560" i="1"/>
  <c r="S3561" i="1"/>
  <c r="T3561" i="1"/>
  <c r="S3562" i="1"/>
  <c r="T3562" i="1"/>
  <c r="S3563" i="1"/>
  <c r="T3563" i="1"/>
  <c r="S3564" i="1"/>
  <c r="T3564" i="1"/>
  <c r="S3565" i="1"/>
  <c r="T3565" i="1"/>
  <c r="S3566" i="1"/>
  <c r="T3566" i="1"/>
  <c r="S3567" i="1"/>
  <c r="T3567" i="1"/>
  <c r="S3568" i="1"/>
  <c r="T3568" i="1"/>
  <c r="S3569" i="1"/>
  <c r="T3569" i="1"/>
  <c r="S3570" i="1"/>
  <c r="T3570" i="1"/>
  <c r="S3571" i="1"/>
  <c r="T3571" i="1"/>
  <c r="S3572" i="1"/>
  <c r="T3572" i="1"/>
  <c r="S3573" i="1"/>
  <c r="T3573" i="1"/>
  <c r="S3574" i="1"/>
  <c r="T3574" i="1"/>
  <c r="S3575" i="1"/>
  <c r="T3575" i="1"/>
  <c r="S3576" i="1"/>
  <c r="T3576" i="1"/>
  <c r="S3577" i="1"/>
  <c r="T3577" i="1"/>
  <c r="S3578" i="1"/>
  <c r="T3578" i="1"/>
  <c r="S3579" i="1"/>
  <c r="T3579" i="1"/>
  <c r="S3580" i="1"/>
  <c r="T3580" i="1"/>
  <c r="S3581" i="1"/>
  <c r="T3581" i="1"/>
  <c r="S3582" i="1"/>
  <c r="T3582" i="1"/>
  <c r="S3583" i="1"/>
  <c r="T3583" i="1"/>
  <c r="S3584" i="1"/>
  <c r="T3584" i="1"/>
  <c r="S3585" i="1"/>
  <c r="T3585" i="1"/>
  <c r="S3586" i="1"/>
  <c r="T3586" i="1"/>
  <c r="S3587" i="1"/>
  <c r="T3587" i="1"/>
  <c r="S3588" i="1"/>
  <c r="T3588" i="1"/>
  <c r="S3589" i="1"/>
  <c r="T3589" i="1"/>
  <c r="S3590" i="1"/>
  <c r="T3590" i="1"/>
  <c r="S3591" i="1"/>
  <c r="T3591" i="1"/>
  <c r="S3592" i="1"/>
  <c r="T3592" i="1"/>
  <c r="S3593" i="1"/>
  <c r="T3593" i="1"/>
  <c r="S3594" i="1"/>
  <c r="T3594" i="1"/>
  <c r="S3595" i="1"/>
  <c r="T3595" i="1"/>
  <c r="S3596" i="1"/>
  <c r="T3596" i="1"/>
  <c r="S3597" i="1"/>
  <c r="T3597" i="1"/>
  <c r="S3598" i="1"/>
  <c r="T3598" i="1"/>
  <c r="S3599" i="1"/>
  <c r="T3599" i="1"/>
  <c r="S3600" i="1"/>
  <c r="T3600" i="1"/>
  <c r="S3601" i="1"/>
  <c r="T3601" i="1"/>
  <c r="S3602" i="1"/>
  <c r="T3602" i="1"/>
  <c r="S3603" i="1"/>
  <c r="T3603" i="1"/>
  <c r="S3604" i="1"/>
  <c r="T3604" i="1"/>
  <c r="S3605" i="1"/>
  <c r="T3605" i="1"/>
  <c r="S3606" i="1"/>
  <c r="T3606" i="1"/>
  <c r="S3607" i="1"/>
  <c r="T3607" i="1"/>
  <c r="S3608" i="1"/>
  <c r="T3608" i="1"/>
  <c r="S3609" i="1"/>
  <c r="T3609" i="1"/>
  <c r="S3610" i="1"/>
  <c r="T3610" i="1"/>
  <c r="S3611" i="1"/>
  <c r="T3611" i="1"/>
  <c r="S3612" i="1"/>
  <c r="T3612" i="1"/>
  <c r="S3613" i="1"/>
  <c r="T3613" i="1"/>
  <c r="S3614" i="1"/>
  <c r="T3614" i="1"/>
  <c r="S3615" i="1"/>
  <c r="T3615" i="1"/>
  <c r="S3616" i="1"/>
  <c r="T3616" i="1"/>
  <c r="S3617" i="1"/>
  <c r="T3617" i="1"/>
  <c r="S3618" i="1"/>
  <c r="T3618" i="1"/>
  <c r="S3619" i="1"/>
  <c r="T3619" i="1"/>
  <c r="S3620" i="1"/>
  <c r="T3620" i="1"/>
  <c r="S3621" i="1"/>
  <c r="T3621" i="1"/>
  <c r="S3622" i="1"/>
  <c r="T3622" i="1"/>
  <c r="S3623" i="1"/>
  <c r="T3623" i="1"/>
  <c r="S3624" i="1"/>
  <c r="T3624" i="1"/>
  <c r="S3625" i="1"/>
  <c r="T3625" i="1"/>
  <c r="S3626" i="1"/>
  <c r="T3626" i="1"/>
  <c r="S3627" i="1"/>
  <c r="T3627" i="1"/>
  <c r="S3628" i="1"/>
  <c r="T3628" i="1"/>
  <c r="S3629" i="1"/>
  <c r="T3629" i="1"/>
  <c r="S3630" i="1"/>
  <c r="T3630" i="1"/>
  <c r="S3631" i="1"/>
  <c r="T3631" i="1"/>
  <c r="S3632" i="1"/>
  <c r="T3632" i="1"/>
  <c r="S3633" i="1"/>
  <c r="T3633" i="1"/>
  <c r="S3634" i="1"/>
  <c r="T3634" i="1"/>
  <c r="S3635" i="1"/>
  <c r="T3635" i="1"/>
  <c r="S3636" i="1"/>
  <c r="T3636" i="1"/>
  <c r="S3637" i="1"/>
  <c r="T3637" i="1"/>
  <c r="S3638" i="1"/>
  <c r="T3638" i="1"/>
  <c r="S3639" i="1"/>
  <c r="T3639" i="1"/>
  <c r="S3640" i="1"/>
  <c r="T3640" i="1"/>
  <c r="S3641" i="1"/>
  <c r="T3641" i="1"/>
  <c r="S3642" i="1"/>
  <c r="T3642" i="1"/>
  <c r="S3643" i="1"/>
  <c r="T3643" i="1"/>
  <c r="S3644" i="1"/>
  <c r="T3644" i="1"/>
  <c r="S3645" i="1"/>
  <c r="T3645" i="1"/>
  <c r="S3646" i="1"/>
  <c r="T3646" i="1"/>
  <c r="S3647" i="1"/>
  <c r="T3647" i="1"/>
  <c r="S3648" i="1"/>
  <c r="T3648" i="1"/>
  <c r="S3649" i="1"/>
  <c r="T3649" i="1"/>
  <c r="S3650" i="1"/>
  <c r="T3650" i="1"/>
  <c r="S3651" i="1"/>
  <c r="T3651" i="1"/>
  <c r="S3652" i="1"/>
  <c r="T3652" i="1"/>
  <c r="S3653" i="1"/>
  <c r="T3653" i="1"/>
  <c r="S3654" i="1"/>
  <c r="T3654" i="1"/>
  <c r="S3655" i="1"/>
  <c r="T3655" i="1"/>
  <c r="S3656" i="1"/>
  <c r="T3656" i="1"/>
  <c r="S3657" i="1"/>
  <c r="T3657" i="1"/>
  <c r="S3658" i="1"/>
  <c r="T3658" i="1"/>
  <c r="S3659" i="1"/>
  <c r="T3659" i="1"/>
  <c r="S3660" i="1"/>
  <c r="T3660" i="1"/>
  <c r="S3661" i="1"/>
  <c r="T3661" i="1"/>
  <c r="S3662" i="1"/>
  <c r="T3662" i="1"/>
  <c r="S3663" i="1"/>
  <c r="T3663" i="1"/>
  <c r="S3664" i="1"/>
  <c r="T3664" i="1"/>
  <c r="S3665" i="1"/>
  <c r="T3665" i="1"/>
  <c r="S3666" i="1"/>
  <c r="T3666" i="1"/>
  <c r="S3667" i="1"/>
  <c r="T3667" i="1"/>
  <c r="S3668" i="1"/>
  <c r="T3668" i="1"/>
  <c r="S3669" i="1"/>
  <c r="T3669" i="1"/>
  <c r="S3670" i="1"/>
  <c r="T3670" i="1"/>
  <c r="S3671" i="1"/>
  <c r="T3671" i="1"/>
  <c r="S3672" i="1"/>
  <c r="T3672" i="1"/>
  <c r="S3673" i="1"/>
  <c r="T3673" i="1"/>
  <c r="S3674" i="1"/>
  <c r="T3674" i="1"/>
  <c r="S3675" i="1"/>
  <c r="T3675" i="1"/>
  <c r="S3676" i="1"/>
  <c r="T3676" i="1"/>
  <c r="S3677" i="1"/>
  <c r="T3677" i="1"/>
  <c r="S3678" i="1"/>
  <c r="T3678" i="1"/>
  <c r="S3679" i="1"/>
  <c r="T3679" i="1"/>
  <c r="S3680" i="1"/>
  <c r="T3680" i="1"/>
  <c r="S3681" i="1"/>
  <c r="T3681" i="1"/>
  <c r="S3682" i="1"/>
  <c r="T3682" i="1"/>
  <c r="S3683" i="1"/>
  <c r="T3683" i="1"/>
  <c r="S3684" i="1"/>
  <c r="T3684" i="1"/>
  <c r="S3685" i="1"/>
  <c r="T3685" i="1"/>
  <c r="S3686" i="1"/>
  <c r="T3686" i="1"/>
  <c r="S3687" i="1"/>
  <c r="T3687" i="1"/>
  <c r="S3688" i="1"/>
  <c r="T3688" i="1"/>
  <c r="S3689" i="1"/>
  <c r="T3689" i="1"/>
  <c r="S3690" i="1"/>
  <c r="T3690" i="1"/>
  <c r="S3691" i="1"/>
  <c r="T3691" i="1"/>
  <c r="S3692" i="1"/>
  <c r="T3692" i="1"/>
  <c r="S3693" i="1"/>
  <c r="T3693" i="1"/>
  <c r="S3694" i="1"/>
  <c r="T3694" i="1"/>
  <c r="S3695" i="1"/>
  <c r="T3695" i="1"/>
  <c r="S3696" i="1"/>
  <c r="T3696" i="1"/>
  <c r="S3697" i="1"/>
  <c r="T3697" i="1"/>
  <c r="S3698" i="1"/>
  <c r="T3698" i="1"/>
  <c r="S3699" i="1"/>
  <c r="T3699" i="1"/>
  <c r="S3700" i="1"/>
  <c r="T3700" i="1"/>
  <c r="S3701" i="1"/>
  <c r="T3701" i="1"/>
  <c r="S3702" i="1"/>
  <c r="T3702" i="1"/>
  <c r="S3703" i="1"/>
  <c r="T3703" i="1"/>
  <c r="S3704" i="1"/>
  <c r="T3704" i="1"/>
  <c r="S3705" i="1"/>
  <c r="T3705" i="1"/>
  <c r="S3706" i="1"/>
  <c r="T3706" i="1"/>
  <c r="S3707" i="1"/>
  <c r="T3707" i="1"/>
  <c r="S3708" i="1"/>
  <c r="T3708" i="1"/>
  <c r="S3709" i="1"/>
  <c r="T3709" i="1"/>
  <c r="S3710" i="1"/>
  <c r="T3710" i="1"/>
  <c r="S3711" i="1"/>
  <c r="T3711" i="1"/>
  <c r="S3712" i="1"/>
  <c r="T3712" i="1"/>
  <c r="S3713" i="1"/>
  <c r="T3713" i="1"/>
  <c r="S3714" i="1"/>
  <c r="T3714" i="1"/>
  <c r="S3715" i="1"/>
  <c r="T3715" i="1"/>
  <c r="S3716" i="1"/>
  <c r="T3716" i="1"/>
  <c r="S3717" i="1"/>
  <c r="T3717" i="1"/>
  <c r="S3718" i="1"/>
  <c r="T3718" i="1"/>
  <c r="S3719" i="1"/>
  <c r="T3719" i="1"/>
  <c r="S3720" i="1"/>
  <c r="T3720" i="1"/>
  <c r="S3721" i="1"/>
  <c r="T3721" i="1"/>
  <c r="S3722" i="1"/>
  <c r="T3722" i="1"/>
  <c r="S3723" i="1"/>
  <c r="T3723" i="1"/>
  <c r="S3724" i="1"/>
  <c r="T3724" i="1"/>
  <c r="S3725" i="1"/>
  <c r="T3725" i="1"/>
  <c r="S3726" i="1"/>
  <c r="T3726" i="1"/>
  <c r="S3727" i="1"/>
  <c r="T3727" i="1"/>
  <c r="S3728" i="1"/>
  <c r="T3728" i="1"/>
  <c r="S3729" i="1"/>
  <c r="T3729" i="1"/>
  <c r="S3730" i="1"/>
  <c r="T3730" i="1"/>
  <c r="S3731" i="1"/>
  <c r="T3731" i="1"/>
  <c r="S3732" i="1"/>
  <c r="T3732" i="1"/>
  <c r="S3733" i="1"/>
  <c r="T3733" i="1"/>
  <c r="S3734" i="1"/>
  <c r="T3734" i="1"/>
  <c r="S3735" i="1"/>
  <c r="T3735" i="1"/>
  <c r="S3736" i="1"/>
  <c r="T3736" i="1"/>
  <c r="S3737" i="1"/>
  <c r="T3737" i="1"/>
  <c r="S3738" i="1"/>
  <c r="T3738" i="1"/>
  <c r="S3739" i="1"/>
  <c r="T3739" i="1"/>
  <c r="S3740" i="1"/>
  <c r="T3740" i="1"/>
  <c r="S3741" i="1"/>
  <c r="T3741" i="1"/>
  <c r="S3742" i="1"/>
  <c r="T3742" i="1"/>
  <c r="S3743" i="1"/>
  <c r="T3743" i="1"/>
  <c r="S3744" i="1"/>
  <c r="T3744" i="1"/>
  <c r="S3745" i="1"/>
  <c r="T3745" i="1"/>
  <c r="S3746" i="1"/>
  <c r="T3746" i="1"/>
  <c r="S3747" i="1"/>
  <c r="T3747" i="1"/>
  <c r="S3748" i="1"/>
  <c r="T3748" i="1"/>
  <c r="S3749" i="1"/>
  <c r="T3749" i="1"/>
  <c r="S3750" i="1"/>
  <c r="T3750" i="1"/>
  <c r="S3751" i="1"/>
  <c r="T3751" i="1"/>
  <c r="S3752" i="1"/>
  <c r="T3752" i="1"/>
  <c r="S3753" i="1"/>
  <c r="T3753" i="1"/>
  <c r="S3754" i="1"/>
  <c r="T3754" i="1"/>
  <c r="S3755" i="1"/>
  <c r="T3755" i="1"/>
  <c r="S3756" i="1"/>
  <c r="T3756" i="1"/>
  <c r="S3757" i="1"/>
  <c r="T3757" i="1"/>
  <c r="S3758" i="1"/>
  <c r="T3758" i="1"/>
  <c r="S3759" i="1"/>
  <c r="T3759" i="1"/>
  <c r="S3760" i="1"/>
  <c r="T3760" i="1"/>
  <c r="S3761" i="1"/>
  <c r="T3761" i="1"/>
  <c r="S3762" i="1"/>
  <c r="T3762" i="1"/>
  <c r="S3763" i="1"/>
  <c r="T3763" i="1"/>
  <c r="S3764" i="1"/>
  <c r="T3764" i="1"/>
  <c r="S3765" i="1"/>
  <c r="T3765" i="1"/>
  <c r="S3766" i="1"/>
  <c r="T3766" i="1"/>
  <c r="S3767" i="1"/>
  <c r="T3767" i="1"/>
  <c r="S3768" i="1"/>
  <c r="T3768" i="1"/>
  <c r="S3769" i="1"/>
  <c r="T3769" i="1"/>
  <c r="S3770" i="1"/>
  <c r="T3770" i="1"/>
  <c r="S3771" i="1"/>
  <c r="T3771" i="1"/>
  <c r="S3772" i="1"/>
  <c r="T3772" i="1"/>
  <c r="S3773" i="1"/>
  <c r="T3773" i="1"/>
  <c r="S3774" i="1"/>
  <c r="T3774" i="1"/>
  <c r="S3775" i="1"/>
  <c r="T3775" i="1"/>
  <c r="S3776" i="1"/>
  <c r="T3776" i="1"/>
  <c r="S3777" i="1"/>
  <c r="T3777" i="1"/>
  <c r="S3778" i="1"/>
  <c r="T3778" i="1"/>
  <c r="S3779" i="1"/>
  <c r="T3779" i="1"/>
  <c r="S3780" i="1"/>
  <c r="T3780" i="1"/>
  <c r="S3781" i="1"/>
  <c r="T3781" i="1"/>
  <c r="S3782" i="1"/>
  <c r="T3782" i="1"/>
  <c r="S3783" i="1"/>
  <c r="T3783" i="1"/>
  <c r="S3784" i="1"/>
  <c r="T3784" i="1"/>
  <c r="S3785" i="1"/>
  <c r="T3785" i="1"/>
  <c r="S3786" i="1"/>
  <c r="T3786" i="1"/>
  <c r="S3787" i="1"/>
  <c r="T3787" i="1"/>
  <c r="S3788" i="1"/>
  <c r="T3788" i="1"/>
  <c r="S3789" i="1"/>
  <c r="T3789" i="1"/>
  <c r="S3790" i="1"/>
  <c r="T3790" i="1"/>
  <c r="S3791" i="1"/>
  <c r="T3791" i="1"/>
  <c r="S3792" i="1"/>
  <c r="T3792" i="1"/>
  <c r="S3793" i="1"/>
  <c r="T3793" i="1"/>
  <c r="S3794" i="1"/>
  <c r="T3794" i="1"/>
  <c r="S3795" i="1"/>
  <c r="T3795" i="1"/>
  <c r="S3796" i="1"/>
  <c r="T3796" i="1"/>
  <c r="S3797" i="1"/>
  <c r="T3797" i="1"/>
  <c r="S3798" i="1"/>
  <c r="T3798" i="1"/>
  <c r="S3799" i="1"/>
  <c r="T3799" i="1"/>
  <c r="S3800" i="1"/>
  <c r="T3800" i="1"/>
  <c r="S3801" i="1"/>
  <c r="T3801" i="1"/>
  <c r="S3802" i="1"/>
  <c r="T3802" i="1"/>
  <c r="S3803" i="1"/>
  <c r="T3803" i="1"/>
  <c r="S3804" i="1"/>
  <c r="T3804" i="1"/>
  <c r="S3805" i="1"/>
  <c r="T3805" i="1"/>
  <c r="S3806" i="1"/>
  <c r="T3806" i="1"/>
  <c r="S3807" i="1"/>
  <c r="T3807" i="1"/>
  <c r="S3808" i="1"/>
  <c r="T3808" i="1"/>
  <c r="S3809" i="1"/>
  <c r="T3809" i="1"/>
  <c r="S3810" i="1"/>
  <c r="T3810" i="1"/>
  <c r="S3811" i="1"/>
  <c r="T3811" i="1"/>
  <c r="S3812" i="1"/>
  <c r="T3812" i="1"/>
  <c r="S3813" i="1"/>
  <c r="T3813" i="1"/>
  <c r="S3814" i="1"/>
  <c r="T3814" i="1"/>
  <c r="S3815" i="1"/>
  <c r="T3815" i="1"/>
  <c r="S3816" i="1"/>
  <c r="T3816" i="1"/>
  <c r="S3817" i="1"/>
  <c r="T3817" i="1"/>
  <c r="S3818" i="1"/>
  <c r="T3818" i="1"/>
  <c r="S3819" i="1"/>
  <c r="T3819" i="1"/>
  <c r="S3820" i="1"/>
  <c r="T3820" i="1"/>
  <c r="S3821" i="1"/>
  <c r="T3821" i="1"/>
  <c r="S3822" i="1"/>
  <c r="T3822" i="1"/>
  <c r="S3823" i="1"/>
  <c r="T3823" i="1"/>
  <c r="S3824" i="1"/>
  <c r="T3824" i="1"/>
  <c r="S3825" i="1"/>
  <c r="T3825" i="1"/>
  <c r="S3826" i="1"/>
  <c r="T3826" i="1"/>
  <c r="S3827" i="1"/>
  <c r="T3827" i="1"/>
  <c r="S3828" i="1"/>
  <c r="T3828" i="1"/>
  <c r="S3829" i="1"/>
  <c r="T3829" i="1"/>
  <c r="S3830" i="1"/>
  <c r="T3830" i="1"/>
  <c r="S3831" i="1"/>
  <c r="T3831" i="1"/>
  <c r="S3832" i="1"/>
  <c r="T3832" i="1"/>
  <c r="S3833" i="1"/>
  <c r="T3833" i="1"/>
  <c r="S3834" i="1"/>
  <c r="T3834" i="1"/>
  <c r="S3835" i="1"/>
  <c r="T3835" i="1"/>
  <c r="S3836" i="1"/>
  <c r="T3836" i="1"/>
  <c r="S3837" i="1"/>
  <c r="T3837" i="1"/>
  <c r="S3838" i="1"/>
  <c r="T3838" i="1"/>
  <c r="S3839" i="1"/>
  <c r="T3839" i="1"/>
  <c r="S3840" i="1"/>
  <c r="T3840" i="1"/>
  <c r="S3841" i="1"/>
  <c r="T3841" i="1"/>
  <c r="S3842" i="1"/>
  <c r="T3842" i="1"/>
  <c r="S3843" i="1"/>
  <c r="T3843" i="1"/>
  <c r="S3844" i="1"/>
  <c r="T3844" i="1"/>
  <c r="S3845" i="1"/>
  <c r="T3845" i="1"/>
  <c r="S3846" i="1"/>
  <c r="T3846" i="1"/>
  <c r="S3847" i="1"/>
  <c r="T3847" i="1"/>
  <c r="S3848" i="1"/>
  <c r="T3848" i="1"/>
  <c r="S3849" i="1"/>
  <c r="T3849" i="1"/>
  <c r="S3850" i="1"/>
  <c r="T3850" i="1"/>
  <c r="S3851" i="1"/>
  <c r="T3851" i="1"/>
  <c r="S3852" i="1"/>
  <c r="T3852" i="1"/>
  <c r="S3853" i="1"/>
  <c r="T3853" i="1"/>
  <c r="S3854" i="1"/>
  <c r="T3854" i="1"/>
  <c r="S3855" i="1"/>
  <c r="T3855" i="1"/>
  <c r="S3856" i="1"/>
  <c r="T3856" i="1"/>
  <c r="S3857" i="1"/>
  <c r="T3857" i="1"/>
  <c r="S3858" i="1"/>
  <c r="T3858" i="1"/>
  <c r="S3859" i="1"/>
  <c r="T3859" i="1"/>
  <c r="S3860" i="1"/>
  <c r="T3860" i="1"/>
  <c r="S3861" i="1"/>
  <c r="T3861" i="1"/>
  <c r="S3862" i="1"/>
  <c r="T3862" i="1"/>
  <c r="S3863" i="1"/>
  <c r="T3863" i="1"/>
  <c r="S3864" i="1"/>
  <c r="T3864" i="1"/>
  <c r="S3865" i="1"/>
  <c r="T3865" i="1"/>
  <c r="S3866" i="1"/>
  <c r="T3866" i="1"/>
  <c r="S3867" i="1"/>
  <c r="T3867" i="1"/>
  <c r="S3868" i="1"/>
  <c r="T3868" i="1"/>
  <c r="S3869" i="1"/>
  <c r="T3869" i="1"/>
  <c r="S3870" i="1"/>
  <c r="T3870" i="1"/>
  <c r="S3871" i="1"/>
  <c r="T3871" i="1"/>
  <c r="S3872" i="1"/>
  <c r="T3872" i="1"/>
  <c r="S3873" i="1"/>
  <c r="T3873" i="1"/>
  <c r="S3874" i="1"/>
  <c r="T3874" i="1"/>
  <c r="S3875" i="1"/>
  <c r="T3875" i="1"/>
  <c r="S3876" i="1"/>
  <c r="T3876" i="1"/>
  <c r="S3877" i="1"/>
  <c r="T3877" i="1"/>
  <c r="S3878" i="1"/>
  <c r="T3878" i="1"/>
  <c r="S3879" i="1"/>
  <c r="T3879" i="1"/>
  <c r="S3880" i="1"/>
  <c r="T3880" i="1"/>
  <c r="S3881" i="1"/>
  <c r="T3881" i="1"/>
  <c r="S3882" i="1"/>
  <c r="T3882" i="1"/>
  <c r="S3883" i="1"/>
  <c r="T3883" i="1"/>
  <c r="S3884" i="1"/>
  <c r="T3884" i="1"/>
  <c r="S3885" i="1"/>
  <c r="T3885" i="1"/>
  <c r="S3886" i="1"/>
  <c r="T3886" i="1"/>
  <c r="S3887" i="1"/>
  <c r="T3887" i="1"/>
  <c r="S3888" i="1"/>
  <c r="T3888" i="1"/>
  <c r="S3889" i="1"/>
  <c r="T3889" i="1"/>
  <c r="S3890" i="1"/>
  <c r="T3890" i="1"/>
  <c r="S3891" i="1"/>
  <c r="T3891" i="1"/>
  <c r="S3892" i="1"/>
  <c r="T3892" i="1"/>
  <c r="S3893" i="1"/>
  <c r="T3893" i="1"/>
  <c r="S3894" i="1"/>
  <c r="T3894" i="1"/>
  <c r="S3895" i="1"/>
  <c r="T3895" i="1"/>
  <c r="S3896" i="1"/>
  <c r="T3896" i="1"/>
  <c r="S3897" i="1"/>
  <c r="T3897" i="1"/>
  <c r="S3898" i="1"/>
  <c r="T3898" i="1"/>
  <c r="S3899" i="1"/>
  <c r="T3899" i="1"/>
  <c r="S3900" i="1"/>
  <c r="T3900" i="1"/>
  <c r="S3901" i="1"/>
  <c r="T3901" i="1"/>
  <c r="S3902" i="1"/>
  <c r="T3902" i="1"/>
  <c r="S3903" i="1"/>
  <c r="T3903" i="1"/>
  <c r="S3904" i="1"/>
  <c r="T3904" i="1"/>
  <c r="S3905" i="1"/>
  <c r="T3905" i="1"/>
  <c r="S3906" i="1"/>
  <c r="T3906" i="1"/>
  <c r="S3907" i="1"/>
  <c r="T3907" i="1"/>
  <c r="S3908" i="1"/>
  <c r="T3908" i="1"/>
  <c r="S3909" i="1"/>
  <c r="T3909" i="1"/>
  <c r="S3910" i="1"/>
  <c r="T3910" i="1"/>
  <c r="S3911" i="1"/>
  <c r="T3911" i="1"/>
  <c r="S3912" i="1"/>
  <c r="T3912" i="1"/>
  <c r="S3913" i="1"/>
  <c r="T3913" i="1"/>
  <c r="S3914" i="1"/>
  <c r="T3914" i="1"/>
  <c r="S3915" i="1"/>
  <c r="T3915" i="1"/>
  <c r="S3916" i="1"/>
  <c r="T3916" i="1"/>
  <c r="S3917" i="1"/>
  <c r="T3917" i="1"/>
  <c r="S3918" i="1"/>
  <c r="T3918" i="1"/>
  <c r="S3919" i="1"/>
  <c r="T3919" i="1"/>
  <c r="S3920" i="1"/>
  <c r="T3920" i="1"/>
  <c r="S3921" i="1"/>
  <c r="T3921" i="1"/>
  <c r="S3922" i="1"/>
  <c r="T3922" i="1"/>
  <c r="S3923" i="1"/>
  <c r="T3923" i="1"/>
  <c r="S3924" i="1"/>
  <c r="T3924" i="1"/>
  <c r="S3925" i="1"/>
  <c r="T3925" i="1"/>
  <c r="S3926" i="1"/>
  <c r="T3926" i="1"/>
  <c r="S3927" i="1"/>
  <c r="T3927" i="1"/>
  <c r="S3928" i="1"/>
  <c r="T3928" i="1"/>
  <c r="S3929" i="1"/>
  <c r="T3929" i="1"/>
  <c r="S3930" i="1"/>
  <c r="T3930" i="1"/>
  <c r="S3931" i="1"/>
  <c r="T3931" i="1"/>
  <c r="S3932" i="1"/>
  <c r="T3932" i="1"/>
  <c r="S3933" i="1"/>
  <c r="T3933" i="1"/>
  <c r="S3934" i="1"/>
  <c r="T3934" i="1"/>
  <c r="S3935" i="1"/>
  <c r="T3935" i="1"/>
  <c r="S3936" i="1"/>
  <c r="T3936" i="1"/>
  <c r="S3937" i="1"/>
  <c r="T3937" i="1"/>
  <c r="S3938" i="1"/>
  <c r="T3938" i="1"/>
  <c r="S3939" i="1"/>
  <c r="T3939" i="1"/>
  <c r="S3940" i="1"/>
  <c r="T3940" i="1"/>
  <c r="S3941" i="1"/>
  <c r="T3941" i="1"/>
  <c r="S3942" i="1"/>
  <c r="T3942" i="1"/>
  <c r="S3943" i="1"/>
  <c r="T3943" i="1"/>
  <c r="S3944" i="1"/>
  <c r="T3944" i="1"/>
  <c r="S3945" i="1"/>
  <c r="T3945" i="1"/>
  <c r="S3946" i="1"/>
  <c r="T3946" i="1"/>
  <c r="S3947" i="1"/>
  <c r="T3947" i="1"/>
  <c r="S3948" i="1"/>
  <c r="T3948" i="1"/>
  <c r="S3949" i="1"/>
  <c r="T3949" i="1"/>
  <c r="S3950" i="1"/>
  <c r="T3950" i="1"/>
  <c r="S3951" i="1"/>
  <c r="T3951" i="1"/>
  <c r="S3952" i="1"/>
  <c r="T3952" i="1"/>
  <c r="S3953" i="1"/>
  <c r="T3953" i="1"/>
  <c r="S3954" i="1"/>
  <c r="T3954" i="1"/>
  <c r="S3955" i="1"/>
  <c r="T3955" i="1"/>
  <c r="S3956" i="1"/>
  <c r="T3956" i="1"/>
  <c r="S3957" i="1"/>
  <c r="T3957" i="1"/>
  <c r="S3958" i="1"/>
  <c r="T3958" i="1"/>
  <c r="S3959" i="1"/>
  <c r="T3959" i="1"/>
  <c r="S3960" i="1"/>
  <c r="T3960" i="1"/>
  <c r="S3961" i="1"/>
  <c r="T3961" i="1"/>
  <c r="S3962" i="1"/>
  <c r="T3962" i="1"/>
  <c r="S3963" i="1"/>
  <c r="T3963" i="1"/>
  <c r="S3964" i="1"/>
  <c r="T3964" i="1"/>
  <c r="S3965" i="1"/>
  <c r="T3965" i="1"/>
  <c r="S3966" i="1"/>
  <c r="T3966" i="1"/>
  <c r="S3967" i="1"/>
  <c r="T3967" i="1"/>
  <c r="S3968" i="1"/>
  <c r="T3968" i="1"/>
  <c r="S3969" i="1"/>
  <c r="T3969" i="1"/>
  <c r="S3970" i="1"/>
  <c r="T3970" i="1"/>
  <c r="S3971" i="1"/>
  <c r="T3971" i="1"/>
  <c r="S3972" i="1"/>
  <c r="T3972" i="1"/>
  <c r="S3973" i="1"/>
  <c r="T3973" i="1"/>
  <c r="S3974" i="1"/>
  <c r="T3974" i="1"/>
  <c r="S3975" i="1"/>
  <c r="T3975" i="1"/>
  <c r="S3976" i="1"/>
  <c r="T3976" i="1"/>
  <c r="S3977" i="1"/>
  <c r="T3977" i="1"/>
  <c r="S3978" i="1"/>
  <c r="T3978" i="1"/>
  <c r="S3979" i="1"/>
  <c r="T3979" i="1"/>
  <c r="S3980" i="1"/>
  <c r="T3980" i="1"/>
  <c r="S3981" i="1"/>
  <c r="T3981" i="1"/>
  <c r="S3982" i="1"/>
  <c r="T3982" i="1"/>
  <c r="S3983" i="1"/>
  <c r="T3983" i="1"/>
  <c r="S3984" i="1"/>
  <c r="T3984" i="1"/>
  <c r="S3985" i="1"/>
  <c r="T3985" i="1"/>
  <c r="S3986" i="1"/>
  <c r="T3986" i="1"/>
  <c r="S3987" i="1"/>
  <c r="T3987" i="1"/>
  <c r="S3988" i="1"/>
  <c r="T3988" i="1"/>
  <c r="S3989" i="1"/>
  <c r="T3989" i="1"/>
  <c r="S3990" i="1"/>
  <c r="T3990" i="1"/>
  <c r="S3991" i="1"/>
  <c r="T3991" i="1"/>
  <c r="S3992" i="1"/>
  <c r="T3992" i="1"/>
  <c r="S3993" i="1"/>
  <c r="T3993" i="1"/>
  <c r="S3994" i="1"/>
  <c r="T3994" i="1"/>
  <c r="S3995" i="1"/>
  <c r="T3995" i="1"/>
  <c r="S3996" i="1"/>
  <c r="T3996" i="1"/>
  <c r="S3997" i="1"/>
  <c r="T3997" i="1"/>
  <c r="S3998" i="1"/>
  <c r="T3998" i="1"/>
  <c r="S3999" i="1"/>
  <c r="T3999" i="1"/>
  <c r="S4000" i="1"/>
  <c r="T4000" i="1"/>
  <c r="S4001" i="1"/>
  <c r="T4001" i="1"/>
  <c r="S4002" i="1"/>
  <c r="T4002" i="1"/>
  <c r="S4003" i="1"/>
  <c r="T4003" i="1"/>
  <c r="S4004" i="1"/>
  <c r="T4004" i="1"/>
  <c r="S4005" i="1"/>
  <c r="T4005" i="1"/>
  <c r="S4006" i="1"/>
  <c r="T4006" i="1"/>
  <c r="S4007" i="1"/>
  <c r="T4007" i="1"/>
  <c r="S4008" i="1"/>
  <c r="T4008" i="1"/>
  <c r="S4009" i="1"/>
  <c r="T4009" i="1"/>
  <c r="S4010" i="1"/>
  <c r="T4010" i="1"/>
  <c r="S4011" i="1"/>
  <c r="T4011" i="1"/>
  <c r="S4012" i="1"/>
  <c r="T4012" i="1"/>
  <c r="S4013" i="1"/>
  <c r="T4013" i="1"/>
  <c r="S4014" i="1"/>
  <c r="T4014" i="1"/>
  <c r="S4015" i="1"/>
  <c r="T4015" i="1"/>
  <c r="S4016" i="1"/>
  <c r="T4016" i="1"/>
  <c r="S4017" i="1"/>
  <c r="T4017" i="1"/>
  <c r="S4018" i="1"/>
  <c r="T4018" i="1"/>
  <c r="S4019" i="1"/>
  <c r="T4019" i="1"/>
  <c r="S4020" i="1"/>
  <c r="T4020" i="1"/>
  <c r="S4021" i="1"/>
  <c r="T4021" i="1"/>
  <c r="S4022" i="1"/>
  <c r="T4022" i="1"/>
  <c r="S4023" i="1"/>
  <c r="T4023" i="1"/>
  <c r="S4024" i="1"/>
  <c r="T4024" i="1"/>
  <c r="S4025" i="1"/>
  <c r="T4025" i="1"/>
  <c r="S4026" i="1"/>
  <c r="T4026" i="1"/>
  <c r="S4027" i="1"/>
  <c r="T4027" i="1"/>
  <c r="S4028" i="1"/>
  <c r="T4028" i="1"/>
  <c r="S4029" i="1"/>
  <c r="T4029" i="1"/>
  <c r="S4030" i="1"/>
  <c r="T4030" i="1"/>
  <c r="S4031" i="1"/>
  <c r="T4031" i="1"/>
  <c r="S4032" i="1"/>
  <c r="T4032" i="1"/>
  <c r="S4033" i="1"/>
  <c r="T4033" i="1"/>
  <c r="S4034" i="1"/>
  <c r="T4034" i="1"/>
  <c r="S4035" i="1"/>
  <c r="T4035" i="1"/>
  <c r="S4036" i="1"/>
  <c r="T4036" i="1"/>
  <c r="S4037" i="1"/>
  <c r="T4037" i="1"/>
  <c r="S4038" i="1"/>
  <c r="T4038" i="1"/>
  <c r="S4039" i="1"/>
  <c r="T4039" i="1"/>
  <c r="S4040" i="1"/>
  <c r="T4040" i="1"/>
  <c r="S4041" i="1"/>
  <c r="T4041" i="1"/>
  <c r="S4042" i="1"/>
  <c r="T4042" i="1"/>
  <c r="S4043" i="1"/>
  <c r="T4043" i="1"/>
  <c r="S4044" i="1"/>
  <c r="T4044" i="1"/>
  <c r="S4045" i="1"/>
  <c r="T4045" i="1"/>
  <c r="S4046" i="1"/>
  <c r="T4046" i="1"/>
  <c r="S4047" i="1"/>
  <c r="T4047" i="1"/>
  <c r="S4048" i="1"/>
  <c r="T4048" i="1"/>
  <c r="S4049" i="1"/>
  <c r="T4049" i="1"/>
  <c r="S4050" i="1"/>
  <c r="T4050" i="1"/>
  <c r="S4051" i="1"/>
  <c r="T4051" i="1"/>
  <c r="S4052" i="1"/>
  <c r="T4052" i="1"/>
  <c r="S4053" i="1"/>
  <c r="T4053" i="1"/>
  <c r="S4054" i="1"/>
  <c r="T4054" i="1"/>
  <c r="S4055" i="1"/>
  <c r="T4055" i="1"/>
  <c r="S4056" i="1"/>
  <c r="T4056" i="1"/>
  <c r="S4057" i="1"/>
  <c r="T4057" i="1"/>
  <c r="S4058" i="1"/>
  <c r="T4058" i="1"/>
  <c r="S4059" i="1"/>
  <c r="T4059" i="1"/>
  <c r="S4060" i="1"/>
  <c r="T4060" i="1"/>
  <c r="S4061" i="1"/>
  <c r="T4061" i="1"/>
  <c r="S4062" i="1"/>
  <c r="T4062" i="1"/>
  <c r="S4063" i="1"/>
  <c r="T4063" i="1"/>
  <c r="S4064" i="1"/>
  <c r="T4064" i="1"/>
  <c r="S4065" i="1"/>
  <c r="T4065" i="1"/>
  <c r="S4066" i="1"/>
  <c r="T4066" i="1"/>
  <c r="S4067" i="1"/>
  <c r="T4067" i="1"/>
  <c r="S4068" i="1"/>
  <c r="T4068" i="1"/>
  <c r="S4069" i="1"/>
  <c r="T4069" i="1"/>
  <c r="S4070" i="1"/>
  <c r="T4070" i="1"/>
  <c r="S4071" i="1"/>
  <c r="T4071" i="1"/>
  <c r="S4072" i="1"/>
  <c r="T4072" i="1"/>
  <c r="S4073" i="1"/>
  <c r="T4073" i="1"/>
  <c r="S4074" i="1"/>
  <c r="T4074" i="1"/>
  <c r="S4075" i="1"/>
  <c r="T4075" i="1"/>
  <c r="S4076" i="1"/>
  <c r="T4076" i="1"/>
  <c r="S4077" i="1"/>
  <c r="T4077" i="1"/>
  <c r="S4078" i="1"/>
  <c r="T4078" i="1"/>
  <c r="S4079" i="1"/>
  <c r="T4079" i="1"/>
  <c r="S4080" i="1"/>
  <c r="T4080" i="1"/>
  <c r="S4081" i="1"/>
  <c r="T4081" i="1"/>
  <c r="S4082" i="1"/>
  <c r="T4082" i="1"/>
  <c r="S4083" i="1"/>
  <c r="T4083" i="1"/>
  <c r="S4084" i="1"/>
  <c r="T4084" i="1"/>
  <c r="S4085" i="1"/>
  <c r="T4085" i="1"/>
  <c r="S4086" i="1"/>
  <c r="T4086" i="1"/>
  <c r="S4087" i="1"/>
  <c r="T4087" i="1"/>
  <c r="S4088" i="1"/>
  <c r="T4088" i="1"/>
  <c r="S4089" i="1"/>
  <c r="T4089" i="1"/>
  <c r="S4090" i="1"/>
  <c r="T4090" i="1"/>
  <c r="S4091" i="1"/>
  <c r="T4091" i="1"/>
  <c r="S4092" i="1"/>
  <c r="T4092" i="1"/>
  <c r="S4093" i="1"/>
  <c r="T4093" i="1"/>
  <c r="S4094" i="1"/>
  <c r="T4094" i="1"/>
  <c r="S4095" i="1"/>
  <c r="T4095" i="1"/>
  <c r="S4096" i="1"/>
  <c r="T4096" i="1"/>
  <c r="S4097" i="1"/>
  <c r="T4097" i="1"/>
  <c r="S4098" i="1"/>
  <c r="T4098" i="1"/>
  <c r="S4099" i="1"/>
  <c r="T4099" i="1"/>
  <c r="S4100" i="1"/>
  <c r="T4100" i="1"/>
  <c r="S4101" i="1"/>
  <c r="T4101" i="1"/>
  <c r="S4102" i="1"/>
  <c r="T4102" i="1"/>
  <c r="S4103" i="1"/>
  <c r="T4103" i="1"/>
  <c r="S4104" i="1"/>
  <c r="T4104" i="1"/>
  <c r="S4105" i="1"/>
  <c r="T4105" i="1"/>
  <c r="S4106" i="1"/>
  <c r="T4106" i="1"/>
  <c r="S4107" i="1"/>
  <c r="T4107" i="1"/>
  <c r="S4108" i="1"/>
  <c r="T4108" i="1"/>
  <c r="S4109" i="1"/>
  <c r="T4109" i="1"/>
  <c r="S4110" i="1"/>
  <c r="T4110" i="1"/>
  <c r="S4111" i="1"/>
  <c r="T4111" i="1"/>
  <c r="S4112" i="1"/>
  <c r="T4112" i="1"/>
  <c r="S4113" i="1"/>
  <c r="T4113" i="1"/>
  <c r="S4114" i="1"/>
  <c r="T4114" i="1"/>
  <c r="S4115" i="1"/>
  <c r="T4115" i="1"/>
  <c r="T2" i="1"/>
  <c r="S2" i="1"/>
  <c r="Q3" i="1"/>
  <c r="R3" i="1"/>
  <c r="Q4" i="1"/>
  <c r="R4" i="1"/>
  <c r="Q5" i="1"/>
  <c r="R5" i="1"/>
  <c r="Q6" i="1"/>
  <c r="R6" i="1"/>
  <c r="Q7" i="1"/>
  <c r="R7" i="1"/>
  <c r="Q8" i="1"/>
  <c r="R8" i="1"/>
  <c r="Q9" i="1"/>
  <c r="R9" i="1"/>
  <c r="Q10" i="1"/>
  <c r="R10" i="1"/>
  <c r="Q11" i="1"/>
  <c r="R11" i="1"/>
  <c r="Q12" i="1"/>
  <c r="R12" i="1"/>
  <c r="Q13" i="1"/>
  <c r="R13" i="1"/>
  <c r="Q14" i="1"/>
  <c r="R14" i="1"/>
  <c r="Q15" i="1"/>
  <c r="R15" i="1"/>
  <c r="Q16" i="1"/>
  <c r="R16" i="1"/>
  <c r="Q17" i="1"/>
  <c r="R17" i="1"/>
  <c r="Q18" i="1"/>
  <c r="R18" i="1"/>
  <c r="Q19" i="1"/>
  <c r="R19" i="1"/>
  <c r="Q20" i="1"/>
  <c r="R20" i="1"/>
  <c r="Q21" i="1"/>
  <c r="R21" i="1"/>
  <c r="Q22" i="1"/>
  <c r="R22" i="1"/>
  <c r="Q23" i="1"/>
  <c r="R23" i="1"/>
  <c r="Q24" i="1"/>
  <c r="R24" i="1"/>
  <c r="Q25" i="1"/>
  <c r="R25" i="1"/>
  <c r="Q26" i="1"/>
  <c r="R26" i="1"/>
  <c r="Q27" i="1"/>
  <c r="R27" i="1"/>
  <c r="Q28" i="1"/>
  <c r="R28" i="1"/>
  <c r="Q29" i="1"/>
  <c r="R29" i="1"/>
  <c r="Q30" i="1"/>
  <c r="R30" i="1"/>
  <c r="Q31" i="1"/>
  <c r="R31" i="1"/>
  <c r="Q32" i="1"/>
  <c r="R32" i="1"/>
  <c r="Q33" i="1"/>
  <c r="R33" i="1"/>
  <c r="Q34" i="1"/>
  <c r="R34" i="1"/>
  <c r="Q35" i="1"/>
  <c r="R35" i="1"/>
  <c r="Q36" i="1"/>
  <c r="R36" i="1"/>
  <c r="Q37" i="1"/>
  <c r="R37" i="1"/>
  <c r="Q38" i="1"/>
  <c r="R38" i="1"/>
  <c r="Q39" i="1"/>
  <c r="R39" i="1"/>
  <c r="Q40" i="1"/>
  <c r="R40" i="1"/>
  <c r="Q41" i="1"/>
  <c r="R41" i="1"/>
  <c r="Q42" i="1"/>
  <c r="R42" i="1"/>
  <c r="Q43" i="1"/>
  <c r="R43" i="1"/>
  <c r="Q44" i="1"/>
  <c r="R44" i="1"/>
  <c r="Q45" i="1"/>
  <c r="R45" i="1"/>
  <c r="Q46" i="1"/>
  <c r="R46" i="1"/>
  <c r="Q47" i="1"/>
  <c r="R47" i="1"/>
  <c r="Q48" i="1"/>
  <c r="R48" i="1"/>
  <c r="Q49" i="1"/>
  <c r="R49" i="1"/>
  <c r="Q50" i="1"/>
  <c r="R50" i="1"/>
  <c r="Q51" i="1"/>
  <c r="R51" i="1"/>
  <c r="Q52" i="1"/>
  <c r="R52" i="1"/>
  <c r="Q53" i="1"/>
  <c r="R53" i="1"/>
  <c r="Q54" i="1"/>
  <c r="R54" i="1"/>
  <c r="Q55" i="1"/>
  <c r="R55" i="1"/>
  <c r="Q56" i="1"/>
  <c r="R56" i="1"/>
  <c r="Q57" i="1"/>
  <c r="R57" i="1"/>
  <c r="Q58" i="1"/>
  <c r="R58" i="1"/>
  <c r="Q59" i="1"/>
  <c r="R59" i="1"/>
  <c r="Q60" i="1"/>
  <c r="R60" i="1"/>
  <c r="Q61" i="1"/>
  <c r="R61" i="1"/>
  <c r="Q62" i="1"/>
  <c r="R62" i="1"/>
  <c r="Q63" i="1"/>
  <c r="R63" i="1"/>
  <c r="Q64" i="1"/>
  <c r="R64" i="1"/>
  <c r="Q65" i="1"/>
  <c r="R65" i="1"/>
  <c r="Q66" i="1"/>
  <c r="R66" i="1"/>
  <c r="Q67" i="1"/>
  <c r="R67" i="1"/>
  <c r="Q68" i="1"/>
  <c r="R68" i="1"/>
  <c r="Q69" i="1"/>
  <c r="R69" i="1"/>
  <c r="Q70" i="1"/>
  <c r="R70" i="1"/>
  <c r="Q71" i="1"/>
  <c r="R71" i="1"/>
  <c r="Q72" i="1"/>
  <c r="R72" i="1"/>
  <c r="Q73" i="1"/>
  <c r="R73" i="1"/>
  <c r="Q74" i="1"/>
  <c r="R74" i="1"/>
  <c r="Q75" i="1"/>
  <c r="R75" i="1"/>
  <c r="Q76" i="1"/>
  <c r="R76" i="1"/>
  <c r="Q77" i="1"/>
  <c r="R77" i="1"/>
  <c r="Q78" i="1"/>
  <c r="R78" i="1"/>
  <c r="Q79" i="1"/>
  <c r="R79" i="1"/>
  <c r="Q80" i="1"/>
  <c r="R80" i="1"/>
  <c r="Q81" i="1"/>
  <c r="R81" i="1"/>
  <c r="Q82" i="1"/>
  <c r="R82" i="1"/>
  <c r="Q83" i="1"/>
  <c r="R83" i="1"/>
  <c r="Q84" i="1"/>
  <c r="R84" i="1"/>
  <c r="Q85" i="1"/>
  <c r="R85" i="1"/>
  <c r="Q86" i="1"/>
  <c r="R86" i="1"/>
  <c r="Q87" i="1"/>
  <c r="R87" i="1"/>
  <c r="Q88" i="1"/>
  <c r="R88" i="1"/>
  <c r="Q89" i="1"/>
  <c r="R89" i="1"/>
  <c r="Q90" i="1"/>
  <c r="R90" i="1"/>
  <c r="Q91" i="1"/>
  <c r="R91" i="1"/>
  <c r="Q92" i="1"/>
  <c r="R92" i="1"/>
  <c r="Q93" i="1"/>
  <c r="R93" i="1"/>
  <c r="Q94" i="1"/>
  <c r="R94" i="1"/>
  <c r="Q95" i="1"/>
  <c r="R95" i="1"/>
  <c r="Q96" i="1"/>
  <c r="R96" i="1"/>
  <c r="Q97" i="1"/>
  <c r="R97" i="1"/>
  <c r="Q98" i="1"/>
  <c r="R98" i="1"/>
  <c r="Q99" i="1"/>
  <c r="R99" i="1"/>
  <c r="Q100" i="1"/>
  <c r="R100" i="1"/>
  <c r="Q101" i="1"/>
  <c r="R101" i="1"/>
  <c r="Q102" i="1"/>
  <c r="R102" i="1"/>
  <c r="Q103" i="1"/>
  <c r="R103" i="1"/>
  <c r="Q104" i="1"/>
  <c r="R104" i="1"/>
  <c r="Q105" i="1"/>
  <c r="R105" i="1"/>
  <c r="Q106" i="1"/>
  <c r="R106" i="1"/>
  <c r="Q107" i="1"/>
  <c r="R107" i="1"/>
  <c r="Q108" i="1"/>
  <c r="R108" i="1"/>
  <c r="Q109" i="1"/>
  <c r="R109" i="1"/>
  <c r="Q110" i="1"/>
  <c r="R110" i="1"/>
  <c r="Q111" i="1"/>
  <c r="R111" i="1"/>
  <c r="Q112" i="1"/>
  <c r="R112" i="1"/>
  <c r="Q113" i="1"/>
  <c r="R113" i="1"/>
  <c r="Q114" i="1"/>
  <c r="R114" i="1"/>
  <c r="Q115" i="1"/>
  <c r="R115" i="1"/>
  <c r="Q116" i="1"/>
  <c r="R116" i="1"/>
  <c r="Q117" i="1"/>
  <c r="R117" i="1"/>
  <c r="Q118" i="1"/>
  <c r="R118" i="1"/>
  <c r="Q119" i="1"/>
  <c r="R119" i="1"/>
  <c r="Q120" i="1"/>
  <c r="R120" i="1"/>
  <c r="Q121" i="1"/>
  <c r="R121" i="1"/>
  <c r="Q122" i="1"/>
  <c r="R122" i="1"/>
  <c r="Q123" i="1"/>
  <c r="R123" i="1"/>
  <c r="Q124" i="1"/>
  <c r="R124" i="1"/>
  <c r="Q125" i="1"/>
  <c r="R125" i="1"/>
  <c r="Q126" i="1"/>
  <c r="R126" i="1"/>
  <c r="Q127" i="1"/>
  <c r="R127" i="1"/>
  <c r="Q128" i="1"/>
  <c r="R128" i="1"/>
  <c r="Q129" i="1"/>
  <c r="R129" i="1"/>
  <c r="Q130" i="1"/>
  <c r="R130" i="1"/>
  <c r="Q131" i="1"/>
  <c r="R131" i="1"/>
  <c r="Q132" i="1"/>
  <c r="R132" i="1"/>
  <c r="Q133" i="1"/>
  <c r="R133" i="1"/>
  <c r="Q134" i="1"/>
  <c r="R134" i="1"/>
  <c r="Q135" i="1"/>
  <c r="R135" i="1"/>
  <c r="Q136" i="1"/>
  <c r="R136" i="1"/>
  <c r="Q137" i="1"/>
  <c r="R137" i="1"/>
  <c r="Q138" i="1"/>
  <c r="R138" i="1"/>
  <c r="Q139" i="1"/>
  <c r="R139" i="1"/>
  <c r="Q140" i="1"/>
  <c r="R140" i="1"/>
  <c r="Q141" i="1"/>
  <c r="R141" i="1"/>
  <c r="Q142" i="1"/>
  <c r="R142" i="1"/>
  <c r="Q143" i="1"/>
  <c r="R143" i="1"/>
  <c r="Q144" i="1"/>
  <c r="R144" i="1"/>
  <c r="Q145" i="1"/>
  <c r="R145" i="1"/>
  <c r="Q146" i="1"/>
  <c r="R146" i="1"/>
  <c r="Q147" i="1"/>
  <c r="R147" i="1"/>
  <c r="Q148" i="1"/>
  <c r="R148" i="1"/>
  <c r="Q149" i="1"/>
  <c r="R149" i="1"/>
  <c r="Q150" i="1"/>
  <c r="R150" i="1"/>
  <c r="Q151" i="1"/>
  <c r="R151" i="1"/>
  <c r="Q152" i="1"/>
  <c r="R152" i="1"/>
  <c r="Q153" i="1"/>
  <c r="R153" i="1"/>
  <c r="Q154" i="1"/>
  <c r="R154" i="1"/>
  <c r="Q155" i="1"/>
  <c r="R155" i="1"/>
  <c r="Q156" i="1"/>
  <c r="R156" i="1"/>
  <c r="Q157" i="1"/>
  <c r="R157" i="1"/>
  <c r="Q158" i="1"/>
  <c r="R158" i="1"/>
  <c r="Q159" i="1"/>
  <c r="R159" i="1"/>
  <c r="Q160" i="1"/>
  <c r="R160" i="1"/>
  <c r="Q161" i="1"/>
  <c r="R161" i="1"/>
  <c r="Q162" i="1"/>
  <c r="R162" i="1"/>
  <c r="Q163" i="1"/>
  <c r="R163" i="1"/>
  <c r="Q164" i="1"/>
  <c r="R164" i="1"/>
  <c r="Q165" i="1"/>
  <c r="R165" i="1"/>
  <c r="Q166" i="1"/>
  <c r="R166" i="1"/>
  <c r="Q167" i="1"/>
  <c r="R167" i="1"/>
  <c r="Q168" i="1"/>
  <c r="R168" i="1"/>
  <c r="Q169" i="1"/>
  <c r="R169" i="1"/>
  <c r="Q170" i="1"/>
  <c r="R170" i="1"/>
  <c r="Q171" i="1"/>
  <c r="R171" i="1"/>
  <c r="Q172" i="1"/>
  <c r="R172" i="1"/>
  <c r="Q173" i="1"/>
  <c r="R173" i="1"/>
  <c r="Q174" i="1"/>
  <c r="R174" i="1"/>
  <c r="Q175" i="1"/>
  <c r="R175" i="1"/>
  <c r="Q176" i="1"/>
  <c r="R176" i="1"/>
  <c r="Q177" i="1"/>
  <c r="R177" i="1"/>
  <c r="Q178" i="1"/>
  <c r="R178" i="1"/>
  <c r="Q179" i="1"/>
  <c r="R179" i="1"/>
  <c r="Q180" i="1"/>
  <c r="R180" i="1"/>
  <c r="Q181" i="1"/>
  <c r="R181" i="1"/>
  <c r="Q182" i="1"/>
  <c r="R182" i="1"/>
  <c r="Q183" i="1"/>
  <c r="R183" i="1"/>
  <c r="Q184" i="1"/>
  <c r="R184" i="1"/>
  <c r="Q185" i="1"/>
  <c r="R185" i="1"/>
  <c r="Q186" i="1"/>
  <c r="R186" i="1"/>
  <c r="Q187" i="1"/>
  <c r="R187" i="1"/>
  <c r="Q188" i="1"/>
  <c r="R188" i="1"/>
  <c r="Q189" i="1"/>
  <c r="R189" i="1"/>
  <c r="Q190" i="1"/>
  <c r="R190" i="1"/>
  <c r="Q191" i="1"/>
  <c r="R191" i="1"/>
  <c r="Q192" i="1"/>
  <c r="R192" i="1"/>
  <c r="Q193" i="1"/>
  <c r="R193" i="1"/>
  <c r="Q194" i="1"/>
  <c r="R194" i="1"/>
  <c r="Q195" i="1"/>
  <c r="R195" i="1"/>
  <c r="Q196" i="1"/>
  <c r="R196" i="1"/>
  <c r="Q197" i="1"/>
  <c r="R197" i="1"/>
  <c r="Q198" i="1"/>
  <c r="R198" i="1"/>
  <c r="Q199" i="1"/>
  <c r="R199" i="1"/>
  <c r="Q200" i="1"/>
  <c r="R200" i="1"/>
  <c r="Q201" i="1"/>
  <c r="R201" i="1"/>
  <c r="Q202" i="1"/>
  <c r="R202" i="1"/>
  <c r="Q203" i="1"/>
  <c r="R203" i="1"/>
  <c r="Q204" i="1"/>
  <c r="R204" i="1"/>
  <c r="Q205" i="1"/>
  <c r="R205" i="1"/>
  <c r="Q206" i="1"/>
  <c r="R206" i="1"/>
  <c r="Q207" i="1"/>
  <c r="R207" i="1"/>
  <c r="Q208" i="1"/>
  <c r="R208" i="1"/>
  <c r="Q209" i="1"/>
  <c r="R209" i="1"/>
  <c r="Q210" i="1"/>
  <c r="R210" i="1"/>
  <c r="Q211" i="1"/>
  <c r="R211" i="1"/>
  <c r="Q212" i="1"/>
  <c r="R212" i="1"/>
  <c r="Q213" i="1"/>
  <c r="R213" i="1"/>
  <c r="Q214" i="1"/>
  <c r="R214" i="1"/>
  <c r="Q215" i="1"/>
  <c r="R215" i="1"/>
  <c r="Q216" i="1"/>
  <c r="R216" i="1"/>
  <c r="Q217" i="1"/>
  <c r="R217" i="1"/>
  <c r="Q218" i="1"/>
  <c r="R218" i="1"/>
  <c r="Q219" i="1"/>
  <c r="R219" i="1"/>
  <c r="Q220" i="1"/>
  <c r="R220" i="1"/>
  <c r="Q221" i="1"/>
  <c r="R221" i="1"/>
  <c r="Q222" i="1"/>
  <c r="R222" i="1"/>
  <c r="Q223" i="1"/>
  <c r="R223" i="1"/>
  <c r="Q224" i="1"/>
  <c r="R224" i="1"/>
  <c r="Q225" i="1"/>
  <c r="R225" i="1"/>
  <c r="Q226" i="1"/>
  <c r="R226" i="1"/>
  <c r="Q227" i="1"/>
  <c r="R227" i="1"/>
  <c r="Q228" i="1"/>
  <c r="R228" i="1"/>
  <c r="Q229" i="1"/>
  <c r="R229" i="1"/>
  <c r="Q230" i="1"/>
  <c r="R230" i="1"/>
  <c r="Q231" i="1"/>
  <c r="R231" i="1"/>
  <c r="Q232" i="1"/>
  <c r="R232" i="1"/>
  <c r="Q233" i="1"/>
  <c r="R233" i="1"/>
  <c r="Q234" i="1"/>
  <c r="R234" i="1"/>
  <c r="Q235" i="1"/>
  <c r="R235" i="1"/>
  <c r="Q236" i="1"/>
  <c r="R236" i="1"/>
  <c r="Q237" i="1"/>
  <c r="R237" i="1"/>
  <c r="Q238" i="1"/>
  <c r="R238" i="1"/>
  <c r="Q239" i="1"/>
  <c r="R239" i="1"/>
  <c r="Q240" i="1"/>
  <c r="R240" i="1"/>
  <c r="Q241" i="1"/>
  <c r="R241" i="1"/>
  <c r="Q242" i="1"/>
  <c r="R242" i="1"/>
  <c r="Q243" i="1"/>
  <c r="R243" i="1"/>
  <c r="Q244" i="1"/>
  <c r="R244" i="1"/>
  <c r="Q245" i="1"/>
  <c r="R245" i="1"/>
  <c r="Q246" i="1"/>
  <c r="R246" i="1"/>
  <c r="Q247" i="1"/>
  <c r="R247" i="1"/>
  <c r="Q248" i="1"/>
  <c r="R248" i="1"/>
  <c r="Q249" i="1"/>
  <c r="R249" i="1"/>
  <c r="Q250" i="1"/>
  <c r="R250" i="1"/>
  <c r="Q251" i="1"/>
  <c r="R251" i="1"/>
  <c r="Q252" i="1"/>
  <c r="R252" i="1"/>
  <c r="Q253" i="1"/>
  <c r="R253" i="1"/>
  <c r="Q254" i="1"/>
  <c r="R254" i="1"/>
  <c r="Q255" i="1"/>
  <c r="R255" i="1"/>
  <c r="Q256" i="1"/>
  <c r="R256" i="1"/>
  <c r="Q257" i="1"/>
  <c r="R257" i="1"/>
  <c r="Q258" i="1"/>
  <c r="R258" i="1"/>
  <c r="Q259" i="1"/>
  <c r="R259" i="1"/>
  <c r="Q260" i="1"/>
  <c r="R260" i="1"/>
  <c r="Q261" i="1"/>
  <c r="R261" i="1"/>
  <c r="Q262" i="1"/>
  <c r="R262" i="1"/>
  <c r="Q263" i="1"/>
  <c r="R263" i="1"/>
  <c r="Q264" i="1"/>
  <c r="R264" i="1"/>
  <c r="Q265" i="1"/>
  <c r="R265" i="1"/>
  <c r="Q266" i="1"/>
  <c r="R266" i="1"/>
  <c r="Q267" i="1"/>
  <c r="R267" i="1"/>
  <c r="Q268" i="1"/>
  <c r="R268" i="1"/>
  <c r="Q269" i="1"/>
  <c r="R269" i="1"/>
  <c r="Q270" i="1"/>
  <c r="R270" i="1"/>
  <c r="Q271" i="1"/>
  <c r="R271" i="1"/>
  <c r="Q272" i="1"/>
  <c r="R272" i="1"/>
  <c r="Q273" i="1"/>
  <c r="R273" i="1"/>
  <c r="Q274" i="1"/>
  <c r="R274" i="1"/>
  <c r="Q275" i="1"/>
  <c r="R275" i="1"/>
  <c r="Q276" i="1"/>
  <c r="R276" i="1"/>
  <c r="Q277" i="1"/>
  <c r="R277" i="1"/>
  <c r="Q278" i="1"/>
  <c r="R278" i="1"/>
  <c r="Q279" i="1"/>
  <c r="R279" i="1"/>
  <c r="Q280" i="1"/>
  <c r="R280" i="1"/>
  <c r="Q281" i="1"/>
  <c r="R281" i="1"/>
  <c r="Q282" i="1"/>
  <c r="R282" i="1"/>
  <c r="Q283" i="1"/>
  <c r="R283" i="1"/>
  <c r="Q284" i="1"/>
  <c r="R284" i="1"/>
  <c r="Q285" i="1"/>
  <c r="R285" i="1"/>
  <c r="Q286" i="1"/>
  <c r="R286" i="1"/>
  <c r="Q287" i="1"/>
  <c r="R287" i="1"/>
  <c r="Q288" i="1"/>
  <c r="R288" i="1"/>
  <c r="Q289" i="1"/>
  <c r="R289" i="1"/>
  <c r="Q290" i="1"/>
  <c r="R290" i="1"/>
  <c r="Q291" i="1"/>
  <c r="R291" i="1"/>
  <c r="Q292" i="1"/>
  <c r="R292" i="1"/>
  <c r="Q293" i="1"/>
  <c r="R293" i="1"/>
  <c r="Q294" i="1"/>
  <c r="R294" i="1"/>
  <c r="Q295" i="1"/>
  <c r="R295" i="1"/>
  <c r="Q296" i="1"/>
  <c r="R296" i="1"/>
  <c r="Q297" i="1"/>
  <c r="R297" i="1"/>
  <c r="Q298" i="1"/>
  <c r="R298" i="1"/>
  <c r="Q299" i="1"/>
  <c r="R299" i="1"/>
  <c r="Q300" i="1"/>
  <c r="R300" i="1"/>
  <c r="Q301" i="1"/>
  <c r="R301" i="1"/>
  <c r="Q302" i="1"/>
  <c r="R302" i="1"/>
  <c r="Q303" i="1"/>
  <c r="R303" i="1"/>
  <c r="Q304" i="1"/>
  <c r="R304" i="1"/>
  <c r="Q305" i="1"/>
  <c r="R305" i="1"/>
  <c r="Q306" i="1"/>
  <c r="R306" i="1"/>
  <c r="Q307" i="1"/>
  <c r="R307" i="1"/>
  <c r="Q308" i="1"/>
  <c r="R308" i="1"/>
  <c r="Q309" i="1"/>
  <c r="R309" i="1"/>
  <c r="Q310" i="1"/>
  <c r="R310" i="1"/>
  <c r="Q311" i="1"/>
  <c r="R311" i="1"/>
  <c r="Q312" i="1"/>
  <c r="R312" i="1"/>
  <c r="Q313" i="1"/>
  <c r="R313" i="1"/>
  <c r="Q314" i="1"/>
  <c r="R314" i="1"/>
  <c r="Q315" i="1"/>
  <c r="R315" i="1"/>
  <c r="Q316" i="1"/>
  <c r="R316" i="1"/>
  <c r="Q317" i="1"/>
  <c r="R317" i="1"/>
  <c r="Q318" i="1"/>
  <c r="R318" i="1"/>
  <c r="Q319" i="1"/>
  <c r="R319" i="1"/>
  <c r="Q320" i="1"/>
  <c r="R320" i="1"/>
  <c r="Q321" i="1"/>
  <c r="R321" i="1"/>
  <c r="Q322" i="1"/>
  <c r="R322" i="1"/>
  <c r="Q323" i="1"/>
  <c r="R323" i="1"/>
  <c r="Q324" i="1"/>
  <c r="R324" i="1"/>
  <c r="Q325" i="1"/>
  <c r="R325" i="1"/>
  <c r="Q326" i="1"/>
  <c r="R326" i="1"/>
  <c r="Q327" i="1"/>
  <c r="R327" i="1"/>
  <c r="Q328" i="1"/>
  <c r="R328" i="1"/>
  <c r="Q329" i="1"/>
  <c r="R329" i="1"/>
  <c r="Q330" i="1"/>
  <c r="R330" i="1"/>
  <c r="Q331" i="1"/>
  <c r="R331" i="1"/>
  <c r="Q332" i="1"/>
  <c r="R332" i="1"/>
  <c r="Q333" i="1"/>
  <c r="R333" i="1"/>
  <c r="Q334" i="1"/>
  <c r="R334" i="1"/>
  <c r="Q335" i="1"/>
  <c r="R335" i="1"/>
  <c r="Q336" i="1"/>
  <c r="R336" i="1"/>
  <c r="Q337" i="1"/>
  <c r="R337" i="1"/>
  <c r="Q338" i="1"/>
  <c r="R338" i="1"/>
  <c r="Q339" i="1"/>
  <c r="R339" i="1"/>
  <c r="Q340" i="1"/>
  <c r="R340" i="1"/>
  <c r="Q341" i="1"/>
  <c r="R341" i="1"/>
  <c r="Q342" i="1"/>
  <c r="R342" i="1"/>
  <c r="Q343" i="1"/>
  <c r="R343" i="1"/>
  <c r="Q344" i="1"/>
  <c r="R344" i="1"/>
  <c r="Q345" i="1"/>
  <c r="R345" i="1"/>
  <c r="Q346" i="1"/>
  <c r="R346" i="1"/>
  <c r="Q347" i="1"/>
  <c r="R347" i="1"/>
  <c r="Q348" i="1"/>
  <c r="R348" i="1"/>
  <c r="Q349" i="1"/>
  <c r="R349" i="1"/>
  <c r="Q350" i="1"/>
  <c r="R350" i="1"/>
  <c r="Q351" i="1"/>
  <c r="R351" i="1"/>
  <c r="Q352" i="1"/>
  <c r="R352" i="1"/>
  <c r="Q353" i="1"/>
  <c r="R353" i="1"/>
  <c r="Q354" i="1"/>
  <c r="R354" i="1"/>
  <c r="Q355" i="1"/>
  <c r="R355" i="1"/>
  <c r="Q356" i="1"/>
  <c r="R356" i="1"/>
  <c r="Q357" i="1"/>
  <c r="R357" i="1"/>
  <c r="Q358" i="1"/>
  <c r="R358" i="1"/>
  <c r="Q359" i="1"/>
  <c r="R359" i="1"/>
  <c r="Q360" i="1"/>
  <c r="R360" i="1"/>
  <c r="Q361" i="1"/>
  <c r="R361" i="1"/>
  <c r="Q362" i="1"/>
  <c r="R362" i="1"/>
  <c r="Q363" i="1"/>
  <c r="R363" i="1"/>
  <c r="Q364" i="1"/>
  <c r="R364" i="1"/>
  <c r="Q365" i="1"/>
  <c r="R365" i="1"/>
  <c r="Q366" i="1"/>
  <c r="R366" i="1"/>
  <c r="Q367" i="1"/>
  <c r="R367" i="1"/>
  <c r="Q368" i="1"/>
  <c r="R368" i="1"/>
  <c r="Q369" i="1"/>
  <c r="R369" i="1"/>
  <c r="Q370" i="1"/>
  <c r="R370" i="1"/>
  <c r="Q371" i="1"/>
  <c r="R371" i="1"/>
  <c r="Q372" i="1"/>
  <c r="R372" i="1"/>
  <c r="Q373" i="1"/>
  <c r="R373" i="1"/>
  <c r="Q374" i="1"/>
  <c r="R374" i="1"/>
  <c r="Q375" i="1"/>
  <c r="R375" i="1"/>
  <c r="Q376" i="1"/>
  <c r="R376" i="1"/>
  <c r="Q377" i="1"/>
  <c r="R377" i="1"/>
  <c r="Q378" i="1"/>
  <c r="R378" i="1"/>
  <c r="Q379" i="1"/>
  <c r="R379" i="1"/>
  <c r="Q380" i="1"/>
  <c r="R380" i="1"/>
  <c r="Q381" i="1"/>
  <c r="R381" i="1"/>
  <c r="Q382" i="1"/>
  <c r="R382" i="1"/>
  <c r="Q383" i="1"/>
  <c r="R383" i="1"/>
  <c r="Q384" i="1"/>
  <c r="R384" i="1"/>
  <c r="Q385" i="1"/>
  <c r="R385" i="1"/>
  <c r="Q386" i="1"/>
  <c r="R386" i="1"/>
  <c r="Q387" i="1"/>
  <c r="R387" i="1"/>
  <c r="Q388" i="1"/>
  <c r="R388" i="1"/>
  <c r="Q389" i="1"/>
  <c r="R389" i="1"/>
  <c r="Q390" i="1"/>
  <c r="R390" i="1"/>
  <c r="Q391" i="1"/>
  <c r="R391" i="1"/>
  <c r="Q392" i="1"/>
  <c r="R392" i="1"/>
  <c r="Q393" i="1"/>
  <c r="R393" i="1"/>
  <c r="Q394" i="1"/>
  <c r="R394" i="1"/>
  <c r="Q395" i="1"/>
  <c r="R395" i="1"/>
  <c r="Q396" i="1"/>
  <c r="R396" i="1"/>
  <c r="Q397" i="1"/>
  <c r="R397" i="1"/>
  <c r="Q398" i="1"/>
  <c r="R398" i="1"/>
  <c r="Q399" i="1"/>
  <c r="R399" i="1"/>
  <c r="Q400" i="1"/>
  <c r="R400" i="1"/>
  <c r="Q401" i="1"/>
  <c r="R401" i="1"/>
  <c r="Q402" i="1"/>
  <c r="R402" i="1"/>
  <c r="Q403" i="1"/>
  <c r="R403" i="1"/>
  <c r="Q404" i="1"/>
  <c r="R404" i="1"/>
  <c r="Q405" i="1"/>
  <c r="R405" i="1"/>
  <c r="Q406" i="1"/>
  <c r="R406" i="1"/>
  <c r="Q407" i="1"/>
  <c r="R407" i="1"/>
  <c r="Q408" i="1"/>
  <c r="R408" i="1"/>
  <c r="Q409" i="1"/>
  <c r="R409" i="1"/>
  <c r="Q410" i="1"/>
  <c r="R410" i="1"/>
  <c r="Q411" i="1"/>
  <c r="R411" i="1"/>
  <c r="Q412" i="1"/>
  <c r="R412" i="1"/>
  <c r="Q413" i="1"/>
  <c r="R413" i="1"/>
  <c r="Q414" i="1"/>
  <c r="R414" i="1"/>
  <c r="Q415" i="1"/>
  <c r="R415" i="1"/>
  <c r="Q416" i="1"/>
  <c r="R416" i="1"/>
  <c r="Q417" i="1"/>
  <c r="R417" i="1"/>
  <c r="Q418" i="1"/>
  <c r="R418" i="1"/>
  <c r="Q419" i="1"/>
  <c r="R419" i="1"/>
  <c r="Q420" i="1"/>
  <c r="R420" i="1"/>
  <c r="Q421" i="1"/>
  <c r="R421" i="1"/>
  <c r="Q422" i="1"/>
  <c r="R422" i="1"/>
  <c r="Q423" i="1"/>
  <c r="R423" i="1"/>
  <c r="Q424" i="1"/>
  <c r="R424" i="1"/>
  <c r="Q425" i="1"/>
  <c r="R425" i="1"/>
  <c r="Q426" i="1"/>
  <c r="R426" i="1"/>
  <c r="Q427" i="1"/>
  <c r="R427" i="1"/>
  <c r="Q428" i="1"/>
  <c r="R428" i="1"/>
  <c r="Q429" i="1"/>
  <c r="R429" i="1"/>
  <c r="Q430" i="1"/>
  <c r="R430" i="1"/>
  <c r="Q431" i="1"/>
  <c r="R431" i="1"/>
  <c r="Q432" i="1"/>
  <c r="R432" i="1"/>
  <c r="Q433" i="1"/>
  <c r="R433" i="1"/>
  <c r="Q434" i="1"/>
  <c r="R434" i="1"/>
  <c r="Q435" i="1"/>
  <c r="R435" i="1"/>
  <c r="Q436" i="1"/>
  <c r="R436" i="1"/>
  <c r="Q437" i="1"/>
  <c r="R437" i="1"/>
  <c r="Q438" i="1"/>
  <c r="R438" i="1"/>
  <c r="Q439" i="1"/>
  <c r="R439" i="1"/>
  <c r="Q440" i="1"/>
  <c r="R440" i="1"/>
  <c r="Q441" i="1"/>
  <c r="R441" i="1"/>
  <c r="Q442" i="1"/>
  <c r="R442" i="1"/>
  <c r="Q443" i="1"/>
  <c r="R443" i="1"/>
  <c r="Q444" i="1"/>
  <c r="R444" i="1"/>
  <c r="Q445" i="1"/>
  <c r="R445" i="1"/>
  <c r="Q446" i="1"/>
  <c r="R446" i="1"/>
  <c r="Q447" i="1"/>
  <c r="R447" i="1"/>
  <c r="Q448" i="1"/>
  <c r="R448" i="1"/>
  <c r="Q449" i="1"/>
  <c r="R449" i="1"/>
  <c r="Q450" i="1"/>
  <c r="R450" i="1"/>
  <c r="Q451" i="1"/>
  <c r="R451" i="1"/>
  <c r="Q452" i="1"/>
  <c r="R452" i="1"/>
  <c r="Q453" i="1"/>
  <c r="R453" i="1"/>
  <c r="Q454" i="1"/>
  <c r="R454" i="1"/>
  <c r="Q455" i="1"/>
  <c r="R455" i="1"/>
  <c r="Q456" i="1"/>
  <c r="R456" i="1"/>
  <c r="Q457" i="1"/>
  <c r="R457" i="1"/>
  <c r="Q458" i="1"/>
  <c r="R458" i="1"/>
  <c r="Q459" i="1"/>
  <c r="R459" i="1"/>
  <c r="Q460" i="1"/>
  <c r="R460" i="1"/>
  <c r="Q461" i="1"/>
  <c r="R461" i="1"/>
  <c r="Q462" i="1"/>
  <c r="R462" i="1"/>
  <c r="Q463" i="1"/>
  <c r="R463" i="1"/>
  <c r="Q464" i="1"/>
  <c r="R464" i="1"/>
  <c r="Q465" i="1"/>
  <c r="R465" i="1"/>
  <c r="Q466" i="1"/>
  <c r="R466" i="1"/>
  <c r="Q467" i="1"/>
  <c r="R467" i="1"/>
  <c r="Q468" i="1"/>
  <c r="R468" i="1"/>
  <c r="Q469" i="1"/>
  <c r="R469" i="1"/>
  <c r="Q470" i="1"/>
  <c r="R470" i="1"/>
  <c r="Q471" i="1"/>
  <c r="R471" i="1"/>
  <c r="Q472" i="1"/>
  <c r="R472" i="1"/>
  <c r="Q473" i="1"/>
  <c r="R473" i="1"/>
  <c r="Q474" i="1"/>
  <c r="R474" i="1"/>
  <c r="Q475" i="1"/>
  <c r="R475" i="1"/>
  <c r="Q476" i="1"/>
  <c r="R476" i="1"/>
  <c r="Q477" i="1"/>
  <c r="R477" i="1"/>
  <c r="Q478" i="1"/>
  <c r="R478" i="1"/>
  <c r="Q479" i="1"/>
  <c r="R479" i="1"/>
  <c r="Q480" i="1"/>
  <c r="R480" i="1"/>
  <c r="Q481" i="1"/>
  <c r="R481" i="1"/>
  <c r="Q482" i="1"/>
  <c r="R482" i="1"/>
  <c r="Q483" i="1"/>
  <c r="R483" i="1"/>
  <c r="Q484" i="1"/>
  <c r="R484" i="1"/>
  <c r="Q485" i="1"/>
  <c r="R485" i="1"/>
  <c r="Q486" i="1"/>
  <c r="R486" i="1"/>
  <c r="Q487" i="1"/>
  <c r="R487" i="1"/>
  <c r="Q488" i="1"/>
  <c r="R488" i="1"/>
  <c r="Q489" i="1"/>
  <c r="R489" i="1"/>
  <c r="Q490" i="1"/>
  <c r="R490" i="1"/>
  <c r="Q491" i="1"/>
  <c r="R491" i="1"/>
  <c r="Q492" i="1"/>
  <c r="R492" i="1"/>
  <c r="Q493" i="1"/>
  <c r="R493" i="1"/>
  <c r="Q494" i="1"/>
  <c r="R494" i="1"/>
  <c r="Q495" i="1"/>
  <c r="R495" i="1"/>
  <c r="Q496" i="1"/>
  <c r="R496" i="1"/>
  <c r="Q497" i="1"/>
  <c r="R497" i="1"/>
  <c r="Q498" i="1"/>
  <c r="R498" i="1"/>
  <c r="Q499" i="1"/>
  <c r="R499" i="1"/>
  <c r="Q500" i="1"/>
  <c r="R500" i="1"/>
  <c r="Q501" i="1"/>
  <c r="R501" i="1"/>
  <c r="Q502" i="1"/>
  <c r="R502" i="1"/>
  <c r="Q503" i="1"/>
  <c r="R503" i="1"/>
  <c r="Q504" i="1"/>
  <c r="R504" i="1"/>
  <c r="Q505" i="1"/>
  <c r="R505" i="1"/>
  <c r="Q506" i="1"/>
  <c r="R506" i="1"/>
  <c r="Q507" i="1"/>
  <c r="R507" i="1"/>
  <c r="Q508" i="1"/>
  <c r="R508" i="1"/>
  <c r="Q509" i="1"/>
  <c r="R509" i="1"/>
  <c r="Q510" i="1"/>
  <c r="R510" i="1"/>
  <c r="Q511" i="1"/>
  <c r="R511" i="1"/>
  <c r="Q512" i="1"/>
  <c r="R512" i="1"/>
  <c r="Q513" i="1"/>
  <c r="R513" i="1"/>
  <c r="Q514" i="1"/>
  <c r="R514" i="1"/>
  <c r="Q515" i="1"/>
  <c r="R515" i="1"/>
  <c r="Q516" i="1"/>
  <c r="R516" i="1"/>
  <c r="Q517" i="1"/>
  <c r="R517" i="1"/>
  <c r="Q518" i="1"/>
  <c r="R518" i="1"/>
  <c r="Q519" i="1"/>
  <c r="R519" i="1"/>
  <c r="Q520" i="1"/>
  <c r="R520" i="1"/>
  <c r="Q521" i="1"/>
  <c r="R521" i="1"/>
  <c r="Q522" i="1"/>
  <c r="R522" i="1"/>
  <c r="Q523" i="1"/>
  <c r="R523" i="1"/>
  <c r="Q524" i="1"/>
  <c r="R524" i="1"/>
  <c r="Q525" i="1"/>
  <c r="R525" i="1"/>
  <c r="Q526" i="1"/>
  <c r="R526" i="1"/>
  <c r="Q527" i="1"/>
  <c r="R527" i="1"/>
  <c r="Q528" i="1"/>
  <c r="R528" i="1"/>
  <c r="Q529" i="1"/>
  <c r="R529" i="1"/>
  <c r="Q530" i="1"/>
  <c r="R530" i="1"/>
  <c r="Q531" i="1"/>
  <c r="R531" i="1"/>
  <c r="Q532" i="1"/>
  <c r="R532" i="1"/>
  <c r="Q533" i="1"/>
  <c r="R533" i="1"/>
  <c r="Q534" i="1"/>
  <c r="R534" i="1"/>
  <c r="Q535" i="1"/>
  <c r="R535" i="1"/>
  <c r="Q536" i="1"/>
  <c r="R536" i="1"/>
  <c r="Q537" i="1"/>
  <c r="R537" i="1"/>
  <c r="Q538" i="1"/>
  <c r="R538" i="1"/>
  <c r="Q539" i="1"/>
  <c r="R539" i="1"/>
  <c r="Q540" i="1"/>
  <c r="R540" i="1"/>
  <c r="Q541" i="1"/>
  <c r="R541" i="1"/>
  <c r="Q542" i="1"/>
  <c r="R542" i="1"/>
  <c r="Q543" i="1"/>
  <c r="R543" i="1"/>
  <c r="Q544" i="1"/>
  <c r="R544" i="1"/>
  <c r="Q545" i="1"/>
  <c r="R545" i="1"/>
  <c r="Q546" i="1"/>
  <c r="R546" i="1"/>
  <c r="Q547" i="1"/>
  <c r="R547" i="1"/>
  <c r="Q548" i="1"/>
  <c r="R548" i="1"/>
  <c r="Q549" i="1"/>
  <c r="R549" i="1"/>
  <c r="Q550" i="1"/>
  <c r="R550" i="1"/>
  <c r="Q551" i="1"/>
  <c r="R551" i="1"/>
  <c r="Q552" i="1"/>
  <c r="R552" i="1"/>
  <c r="Q553" i="1"/>
  <c r="R553" i="1"/>
  <c r="Q554" i="1"/>
  <c r="R554" i="1"/>
  <c r="Q555" i="1"/>
  <c r="R555" i="1"/>
  <c r="Q556" i="1"/>
  <c r="R556" i="1"/>
  <c r="Q557" i="1"/>
  <c r="R557" i="1"/>
  <c r="Q558" i="1"/>
  <c r="R558" i="1"/>
  <c r="Q559" i="1"/>
  <c r="R559" i="1"/>
  <c r="Q560" i="1"/>
  <c r="R560" i="1"/>
  <c r="Q561" i="1"/>
  <c r="R561" i="1"/>
  <c r="Q562" i="1"/>
  <c r="R562" i="1"/>
  <c r="Q563" i="1"/>
  <c r="R563" i="1"/>
  <c r="Q564" i="1"/>
  <c r="R564" i="1"/>
  <c r="Q565" i="1"/>
  <c r="R565" i="1"/>
  <c r="Q566" i="1"/>
  <c r="R566" i="1"/>
  <c r="Q567" i="1"/>
  <c r="R567" i="1"/>
  <c r="Q568" i="1"/>
  <c r="R568" i="1"/>
  <c r="Q569" i="1"/>
  <c r="R569" i="1"/>
  <c r="Q570" i="1"/>
  <c r="R570" i="1"/>
  <c r="Q571" i="1"/>
  <c r="R571" i="1"/>
  <c r="Q572" i="1"/>
  <c r="R572" i="1"/>
  <c r="Q573" i="1"/>
  <c r="R573" i="1"/>
  <c r="Q574" i="1"/>
  <c r="R574" i="1"/>
  <c r="Q575" i="1"/>
  <c r="R575" i="1"/>
  <c r="Q576" i="1"/>
  <c r="R576" i="1"/>
  <c r="Q577" i="1"/>
  <c r="R577" i="1"/>
  <c r="Q578" i="1"/>
  <c r="R578" i="1"/>
  <c r="Q579" i="1"/>
  <c r="R579" i="1"/>
  <c r="Q580" i="1"/>
  <c r="R580" i="1"/>
  <c r="Q581" i="1"/>
  <c r="R581" i="1"/>
  <c r="Q582" i="1"/>
  <c r="R582" i="1"/>
  <c r="Q583" i="1"/>
  <c r="R583" i="1"/>
  <c r="Q584" i="1"/>
  <c r="R584" i="1"/>
  <c r="Q585" i="1"/>
  <c r="R585" i="1"/>
  <c r="Q586" i="1"/>
  <c r="R586" i="1"/>
  <c r="Q587" i="1"/>
  <c r="R587" i="1"/>
  <c r="Q588" i="1"/>
  <c r="R588" i="1"/>
  <c r="Q589" i="1"/>
  <c r="R589" i="1"/>
  <c r="Q590" i="1"/>
  <c r="R590" i="1"/>
  <c r="Q591" i="1"/>
  <c r="R591" i="1"/>
  <c r="Q592" i="1"/>
  <c r="R592" i="1"/>
  <c r="Q593" i="1"/>
  <c r="R593" i="1"/>
  <c r="Q594" i="1"/>
  <c r="R594" i="1"/>
  <c r="Q595" i="1"/>
  <c r="R595" i="1"/>
  <c r="Q596" i="1"/>
  <c r="R596" i="1"/>
  <c r="Q597" i="1"/>
  <c r="R597" i="1"/>
  <c r="Q598" i="1"/>
  <c r="R598" i="1"/>
  <c r="Q599" i="1"/>
  <c r="R599" i="1"/>
  <c r="Q600" i="1"/>
  <c r="R600" i="1"/>
  <c r="Q601" i="1"/>
  <c r="R601" i="1"/>
  <c r="Q602" i="1"/>
  <c r="R602" i="1"/>
  <c r="Q603" i="1"/>
  <c r="R603" i="1"/>
  <c r="Q604" i="1"/>
  <c r="R604" i="1"/>
  <c r="Q605" i="1"/>
  <c r="R605" i="1"/>
  <c r="Q606" i="1"/>
  <c r="R606" i="1"/>
  <c r="Q607" i="1"/>
  <c r="R607" i="1"/>
  <c r="Q608" i="1"/>
  <c r="R608" i="1"/>
  <c r="Q609" i="1"/>
  <c r="R609" i="1"/>
  <c r="Q610" i="1"/>
  <c r="R610" i="1"/>
  <c r="Q611" i="1"/>
  <c r="R611" i="1"/>
  <c r="Q612" i="1"/>
  <c r="R612" i="1"/>
  <c r="Q613" i="1"/>
  <c r="R613" i="1"/>
  <c r="Q614" i="1"/>
  <c r="R614" i="1"/>
  <c r="Q615" i="1"/>
  <c r="R615" i="1"/>
  <c r="Q616" i="1"/>
  <c r="R616" i="1"/>
  <c r="Q617" i="1"/>
  <c r="R617" i="1"/>
  <c r="Q618" i="1"/>
  <c r="R618" i="1"/>
  <c r="Q619" i="1"/>
  <c r="R619" i="1"/>
  <c r="Q620" i="1"/>
  <c r="R620" i="1"/>
  <c r="Q621" i="1"/>
  <c r="R621" i="1"/>
  <c r="Q622" i="1"/>
  <c r="R622" i="1"/>
  <c r="Q623" i="1"/>
  <c r="R623" i="1"/>
  <c r="Q624" i="1"/>
  <c r="R624" i="1"/>
  <c r="Q625" i="1"/>
  <c r="R625" i="1"/>
  <c r="Q626" i="1"/>
  <c r="R626" i="1"/>
  <c r="Q627" i="1"/>
  <c r="R627" i="1"/>
  <c r="Q628" i="1"/>
  <c r="R628" i="1"/>
  <c r="Q629" i="1"/>
  <c r="R629" i="1"/>
  <c r="Q630" i="1"/>
  <c r="R630" i="1"/>
  <c r="Q631" i="1"/>
  <c r="R631" i="1"/>
  <c r="Q632" i="1"/>
  <c r="R632" i="1"/>
  <c r="Q633" i="1"/>
  <c r="R633" i="1"/>
  <c r="Q634" i="1"/>
  <c r="R634" i="1"/>
  <c r="Q635" i="1"/>
  <c r="R635" i="1"/>
  <c r="Q636" i="1"/>
  <c r="R636" i="1"/>
  <c r="Q637" i="1"/>
  <c r="R637" i="1"/>
  <c r="Q638" i="1"/>
  <c r="R638" i="1"/>
  <c r="Q639" i="1"/>
  <c r="R639" i="1"/>
  <c r="Q640" i="1"/>
  <c r="R640" i="1"/>
  <c r="Q641" i="1"/>
  <c r="R641" i="1"/>
  <c r="Q642" i="1"/>
  <c r="R642" i="1"/>
  <c r="Q643" i="1"/>
  <c r="R643" i="1"/>
  <c r="Q644" i="1"/>
  <c r="R644" i="1"/>
  <c r="Q645" i="1"/>
  <c r="R645" i="1"/>
  <c r="Q646" i="1"/>
  <c r="R646" i="1"/>
  <c r="Q647" i="1"/>
  <c r="R647" i="1"/>
  <c r="Q648" i="1"/>
  <c r="R648" i="1"/>
  <c r="Q649" i="1"/>
  <c r="R649" i="1"/>
  <c r="Q650" i="1"/>
  <c r="R650" i="1"/>
  <c r="Q651" i="1"/>
  <c r="R651" i="1"/>
  <c r="Q652" i="1"/>
  <c r="R652" i="1"/>
  <c r="Q653" i="1"/>
  <c r="R653" i="1"/>
  <c r="Q654" i="1"/>
  <c r="R654" i="1"/>
  <c r="Q655" i="1"/>
  <c r="R655" i="1"/>
  <c r="Q656" i="1"/>
  <c r="R656" i="1"/>
  <c r="Q657" i="1"/>
  <c r="R657" i="1"/>
  <c r="Q658" i="1"/>
  <c r="R658" i="1"/>
  <c r="Q659" i="1"/>
  <c r="R659" i="1"/>
  <c r="Q660" i="1"/>
  <c r="R660" i="1"/>
  <c r="Q661" i="1"/>
  <c r="R661" i="1"/>
  <c r="Q662" i="1"/>
  <c r="R662" i="1"/>
  <c r="Q663" i="1"/>
  <c r="R663" i="1"/>
  <c r="Q664" i="1"/>
  <c r="R664" i="1"/>
  <c r="Q665" i="1"/>
  <c r="R665" i="1"/>
  <c r="Q666" i="1"/>
  <c r="R666" i="1"/>
  <c r="Q667" i="1"/>
  <c r="R667" i="1"/>
  <c r="Q668" i="1"/>
  <c r="R668" i="1"/>
  <c r="Q669" i="1"/>
  <c r="R669" i="1"/>
  <c r="Q670" i="1"/>
  <c r="R670" i="1"/>
  <c r="Q671" i="1"/>
  <c r="R671" i="1"/>
  <c r="Q672" i="1"/>
  <c r="R672" i="1"/>
  <c r="Q673" i="1"/>
  <c r="R673" i="1"/>
  <c r="Q674" i="1"/>
  <c r="R674" i="1"/>
  <c r="Q675" i="1"/>
  <c r="R675" i="1"/>
  <c r="Q676" i="1"/>
  <c r="R676" i="1"/>
  <c r="Q677" i="1"/>
  <c r="R677" i="1"/>
  <c r="Q678" i="1"/>
  <c r="R678" i="1"/>
  <c r="Q679" i="1"/>
  <c r="R679" i="1"/>
  <c r="Q680" i="1"/>
  <c r="R680" i="1"/>
  <c r="Q681" i="1"/>
  <c r="R681" i="1"/>
  <c r="Q682" i="1"/>
  <c r="R682" i="1"/>
  <c r="Q683" i="1"/>
  <c r="R683" i="1"/>
  <c r="Q684" i="1"/>
  <c r="R684" i="1"/>
  <c r="Q685" i="1"/>
  <c r="R685" i="1"/>
  <c r="Q686" i="1"/>
  <c r="R686" i="1"/>
  <c r="Q687" i="1"/>
  <c r="R687" i="1"/>
  <c r="Q688" i="1"/>
  <c r="R688" i="1"/>
  <c r="Q689" i="1"/>
  <c r="R689" i="1"/>
  <c r="Q690" i="1"/>
  <c r="R690" i="1"/>
  <c r="Q691" i="1"/>
  <c r="R691" i="1"/>
  <c r="Q692" i="1"/>
  <c r="R692" i="1"/>
  <c r="Q693" i="1"/>
  <c r="R693" i="1"/>
  <c r="Q694" i="1"/>
  <c r="R694" i="1"/>
  <c r="Q695" i="1"/>
  <c r="R695" i="1"/>
  <c r="Q696" i="1"/>
  <c r="R696" i="1"/>
  <c r="Q697" i="1"/>
  <c r="R697" i="1"/>
  <c r="Q698" i="1"/>
  <c r="R698" i="1"/>
  <c r="Q699" i="1"/>
  <c r="R699" i="1"/>
  <c r="Q700" i="1"/>
  <c r="R700" i="1"/>
  <c r="Q701" i="1"/>
  <c r="R701" i="1"/>
  <c r="Q702" i="1"/>
  <c r="R702" i="1"/>
  <c r="Q703" i="1"/>
  <c r="R703" i="1"/>
  <c r="Q704" i="1"/>
  <c r="R704" i="1"/>
  <c r="Q705" i="1"/>
  <c r="R705" i="1"/>
  <c r="Q706" i="1"/>
  <c r="R706" i="1"/>
  <c r="Q707" i="1"/>
  <c r="R707" i="1"/>
  <c r="Q708" i="1"/>
  <c r="R708" i="1"/>
  <c r="Q709" i="1"/>
  <c r="R709" i="1"/>
  <c r="Q710" i="1"/>
  <c r="R710" i="1"/>
  <c r="Q711" i="1"/>
  <c r="R711" i="1"/>
  <c r="Q712" i="1"/>
  <c r="R712" i="1"/>
  <c r="Q713" i="1"/>
  <c r="R713" i="1"/>
  <c r="Q714" i="1"/>
  <c r="R714" i="1"/>
  <c r="Q715" i="1"/>
  <c r="R715" i="1"/>
  <c r="Q716" i="1"/>
  <c r="R716" i="1"/>
  <c r="Q717" i="1"/>
  <c r="R717" i="1"/>
  <c r="Q718" i="1"/>
  <c r="R718" i="1"/>
  <c r="Q719" i="1"/>
  <c r="R719" i="1"/>
  <c r="Q720" i="1"/>
  <c r="R720" i="1"/>
  <c r="Q721" i="1"/>
  <c r="R721" i="1"/>
  <c r="Q722" i="1"/>
  <c r="R722" i="1"/>
  <c r="Q723" i="1"/>
  <c r="R723" i="1"/>
  <c r="Q724" i="1"/>
  <c r="R724" i="1"/>
  <c r="Q725" i="1"/>
  <c r="R725" i="1"/>
  <c r="Q726" i="1"/>
  <c r="R726" i="1"/>
  <c r="Q727" i="1"/>
  <c r="R727" i="1"/>
  <c r="Q728" i="1"/>
  <c r="R728" i="1"/>
  <c r="Q729" i="1"/>
  <c r="R729" i="1"/>
  <c r="Q730" i="1"/>
  <c r="R730" i="1"/>
  <c r="Q731" i="1"/>
  <c r="R731" i="1"/>
  <c r="Q732" i="1"/>
  <c r="R732" i="1"/>
  <c r="Q733" i="1"/>
  <c r="R733" i="1"/>
  <c r="Q734" i="1"/>
  <c r="R734" i="1"/>
  <c r="Q735" i="1"/>
  <c r="R735" i="1"/>
  <c r="Q736" i="1"/>
  <c r="R736" i="1"/>
  <c r="Q737" i="1"/>
  <c r="R737" i="1"/>
  <c r="Q738" i="1"/>
  <c r="R738" i="1"/>
  <c r="Q739" i="1"/>
  <c r="R739" i="1"/>
  <c r="Q740" i="1"/>
  <c r="R740" i="1"/>
  <c r="Q741" i="1"/>
  <c r="R741" i="1"/>
  <c r="Q742" i="1"/>
  <c r="R742" i="1"/>
  <c r="Q743" i="1"/>
  <c r="R743" i="1"/>
  <c r="Q744" i="1"/>
  <c r="R744" i="1"/>
  <c r="Q745" i="1"/>
  <c r="R745" i="1"/>
  <c r="Q746" i="1"/>
  <c r="R746" i="1"/>
  <c r="Q747" i="1"/>
  <c r="R747" i="1"/>
  <c r="Q748" i="1"/>
  <c r="R748" i="1"/>
  <c r="Q749" i="1"/>
  <c r="R749" i="1"/>
  <c r="Q750" i="1"/>
  <c r="R750" i="1"/>
  <c r="Q751" i="1"/>
  <c r="R751" i="1"/>
  <c r="Q752" i="1"/>
  <c r="R752" i="1"/>
  <c r="Q753" i="1"/>
  <c r="R753" i="1"/>
  <c r="Q754" i="1"/>
  <c r="R754" i="1"/>
  <c r="Q755" i="1"/>
  <c r="R755" i="1"/>
  <c r="Q756" i="1"/>
  <c r="R756" i="1"/>
  <c r="Q757" i="1"/>
  <c r="R757" i="1"/>
  <c r="Q758" i="1"/>
  <c r="R758" i="1"/>
  <c r="Q759" i="1"/>
  <c r="R759" i="1"/>
  <c r="Q760" i="1"/>
  <c r="R760" i="1"/>
  <c r="Q761" i="1"/>
  <c r="R761" i="1"/>
  <c r="Q762" i="1"/>
  <c r="R762" i="1"/>
  <c r="Q763" i="1"/>
  <c r="R763" i="1"/>
  <c r="Q764" i="1"/>
  <c r="R764" i="1"/>
  <c r="Q765" i="1"/>
  <c r="R765" i="1"/>
  <c r="Q766" i="1"/>
  <c r="R766" i="1"/>
  <c r="Q767" i="1"/>
  <c r="R767" i="1"/>
  <c r="Q768" i="1"/>
  <c r="R768" i="1"/>
  <c r="Q769" i="1"/>
  <c r="R769" i="1"/>
  <c r="Q770" i="1"/>
  <c r="R770" i="1"/>
  <c r="Q771" i="1"/>
  <c r="R771" i="1"/>
  <c r="Q772" i="1"/>
  <c r="R772" i="1"/>
  <c r="Q773" i="1"/>
  <c r="R773" i="1"/>
  <c r="Q774" i="1"/>
  <c r="R774" i="1"/>
  <c r="Q775" i="1"/>
  <c r="R775" i="1"/>
  <c r="Q776" i="1"/>
  <c r="R776" i="1"/>
  <c r="Q777" i="1"/>
  <c r="R777" i="1"/>
  <c r="Q778" i="1"/>
  <c r="R778" i="1"/>
  <c r="Q779" i="1"/>
  <c r="R779" i="1"/>
  <c r="Q780" i="1"/>
  <c r="R780" i="1"/>
  <c r="Q781" i="1"/>
  <c r="R781" i="1"/>
  <c r="Q782" i="1"/>
  <c r="R782" i="1"/>
  <c r="Q783" i="1"/>
  <c r="R783" i="1"/>
  <c r="Q784" i="1"/>
  <c r="R784" i="1"/>
  <c r="Q785" i="1"/>
  <c r="R785" i="1"/>
  <c r="Q786" i="1"/>
  <c r="R786" i="1"/>
  <c r="Q787" i="1"/>
  <c r="R787" i="1"/>
  <c r="Q788" i="1"/>
  <c r="R788" i="1"/>
  <c r="Q789" i="1"/>
  <c r="R789" i="1"/>
  <c r="Q790" i="1"/>
  <c r="R790" i="1"/>
  <c r="Q791" i="1"/>
  <c r="R791" i="1"/>
  <c r="Q792" i="1"/>
  <c r="R792" i="1"/>
  <c r="Q793" i="1"/>
  <c r="R793" i="1"/>
  <c r="Q794" i="1"/>
  <c r="R794" i="1"/>
  <c r="Q795" i="1"/>
  <c r="R795" i="1"/>
  <c r="Q796" i="1"/>
  <c r="R796" i="1"/>
  <c r="Q797" i="1"/>
  <c r="R797" i="1"/>
  <c r="Q798" i="1"/>
  <c r="R798" i="1"/>
  <c r="Q799" i="1"/>
  <c r="R799" i="1"/>
  <c r="Q800" i="1"/>
  <c r="R800" i="1"/>
  <c r="Q801" i="1"/>
  <c r="R801" i="1"/>
  <c r="Q802" i="1"/>
  <c r="R802" i="1"/>
  <c r="Q803" i="1"/>
  <c r="R803" i="1"/>
  <c r="Q804" i="1"/>
  <c r="R804" i="1"/>
  <c r="Q805" i="1"/>
  <c r="R805" i="1"/>
  <c r="Q806" i="1"/>
  <c r="R806" i="1"/>
  <c r="Q807" i="1"/>
  <c r="R807" i="1"/>
  <c r="Q808" i="1"/>
  <c r="R808" i="1"/>
  <c r="Q809" i="1"/>
  <c r="R809" i="1"/>
  <c r="Q810" i="1"/>
  <c r="R810" i="1"/>
  <c r="Q811" i="1"/>
  <c r="R811" i="1"/>
  <c r="Q812" i="1"/>
  <c r="R812" i="1"/>
  <c r="Q813" i="1"/>
  <c r="R813" i="1"/>
  <c r="Q814" i="1"/>
  <c r="R814" i="1"/>
  <c r="Q815" i="1"/>
  <c r="R815" i="1"/>
  <c r="Q816" i="1"/>
  <c r="R816" i="1"/>
  <c r="Q817" i="1"/>
  <c r="R817" i="1"/>
  <c r="Q818" i="1"/>
  <c r="R818" i="1"/>
  <c r="Q819" i="1"/>
  <c r="R819" i="1"/>
  <c r="Q820" i="1"/>
  <c r="R820" i="1"/>
  <c r="Q821" i="1"/>
  <c r="R821" i="1"/>
  <c r="Q822" i="1"/>
  <c r="R822" i="1"/>
  <c r="Q823" i="1"/>
  <c r="R823" i="1"/>
  <c r="Q824" i="1"/>
  <c r="R824" i="1"/>
  <c r="Q825" i="1"/>
  <c r="R825" i="1"/>
  <c r="Q826" i="1"/>
  <c r="R826" i="1"/>
  <c r="Q827" i="1"/>
  <c r="R827" i="1"/>
  <c r="Q828" i="1"/>
  <c r="R828" i="1"/>
  <c r="Q829" i="1"/>
  <c r="R829" i="1"/>
  <c r="Q830" i="1"/>
  <c r="R830" i="1"/>
  <c r="Q831" i="1"/>
  <c r="R831" i="1"/>
  <c r="Q832" i="1"/>
  <c r="R832" i="1"/>
  <c r="Q833" i="1"/>
  <c r="R833" i="1"/>
  <c r="Q834" i="1"/>
  <c r="R834" i="1"/>
  <c r="Q835" i="1"/>
  <c r="R835" i="1"/>
  <c r="Q836" i="1"/>
  <c r="R836" i="1"/>
  <c r="Q837" i="1"/>
  <c r="R837" i="1"/>
  <c r="Q838" i="1"/>
  <c r="R838" i="1"/>
  <c r="Q839" i="1"/>
  <c r="R839" i="1"/>
  <c r="Q840" i="1"/>
  <c r="R840" i="1"/>
  <c r="Q841" i="1"/>
  <c r="R841" i="1"/>
  <c r="Q842" i="1"/>
  <c r="R842" i="1"/>
  <c r="Q843" i="1"/>
  <c r="R843" i="1"/>
  <c r="Q844" i="1"/>
  <c r="R844" i="1"/>
  <c r="Q845" i="1"/>
  <c r="R845" i="1"/>
  <c r="Q846" i="1"/>
  <c r="R846" i="1"/>
  <c r="Q847" i="1"/>
  <c r="R847" i="1"/>
  <c r="Q848" i="1"/>
  <c r="R848" i="1"/>
  <c r="Q849" i="1"/>
  <c r="R849" i="1"/>
  <c r="Q850" i="1"/>
  <c r="R850" i="1"/>
  <c r="Q851" i="1"/>
  <c r="R851" i="1"/>
  <c r="Q852" i="1"/>
  <c r="R852" i="1"/>
  <c r="Q853" i="1"/>
  <c r="R853" i="1"/>
  <c r="Q854" i="1"/>
  <c r="R854" i="1"/>
  <c r="Q855" i="1"/>
  <c r="R855" i="1"/>
  <c r="Q856" i="1"/>
  <c r="R856" i="1"/>
  <c r="Q857" i="1"/>
  <c r="R857" i="1"/>
  <c r="Q858" i="1"/>
  <c r="R858" i="1"/>
  <c r="Q859" i="1"/>
  <c r="R859" i="1"/>
  <c r="Q860" i="1"/>
  <c r="R860" i="1"/>
  <c r="Q861" i="1"/>
  <c r="R861" i="1"/>
  <c r="Q862" i="1"/>
  <c r="R862" i="1"/>
  <c r="Q863" i="1"/>
  <c r="R863" i="1"/>
  <c r="Q864" i="1"/>
  <c r="R864" i="1"/>
  <c r="Q865" i="1"/>
  <c r="R865" i="1"/>
  <c r="Q866" i="1"/>
  <c r="R866" i="1"/>
  <c r="Q867" i="1"/>
  <c r="R867" i="1"/>
  <c r="Q868" i="1"/>
  <c r="R868" i="1"/>
  <c r="Q869" i="1"/>
  <c r="R869" i="1"/>
  <c r="Q870" i="1"/>
  <c r="R870" i="1"/>
  <c r="Q871" i="1"/>
  <c r="R871" i="1"/>
  <c r="Q872" i="1"/>
  <c r="R872" i="1"/>
  <c r="Q873" i="1"/>
  <c r="R873" i="1"/>
  <c r="Q874" i="1"/>
  <c r="R874" i="1"/>
  <c r="Q875" i="1"/>
  <c r="R875" i="1"/>
  <c r="Q876" i="1"/>
  <c r="R876" i="1"/>
  <c r="Q877" i="1"/>
  <c r="R877" i="1"/>
  <c r="Q878" i="1"/>
  <c r="R878" i="1"/>
  <c r="Q879" i="1"/>
  <c r="R879" i="1"/>
  <c r="Q880" i="1"/>
  <c r="R880" i="1"/>
  <c r="Q881" i="1"/>
  <c r="R881" i="1"/>
  <c r="Q882" i="1"/>
  <c r="R882" i="1"/>
  <c r="Q883" i="1"/>
  <c r="R883" i="1"/>
  <c r="Q884" i="1"/>
  <c r="R884" i="1"/>
  <c r="Q885" i="1"/>
  <c r="R885" i="1"/>
  <c r="Q886" i="1"/>
  <c r="R886" i="1"/>
  <c r="Q887" i="1"/>
  <c r="R887" i="1"/>
  <c r="Q888" i="1"/>
  <c r="R888" i="1"/>
  <c r="Q889" i="1"/>
  <c r="R889" i="1"/>
  <c r="Q890" i="1"/>
  <c r="R890" i="1"/>
  <c r="Q891" i="1"/>
  <c r="R891" i="1"/>
  <c r="Q892" i="1"/>
  <c r="R892" i="1"/>
  <c r="Q893" i="1"/>
  <c r="R893" i="1"/>
  <c r="Q894" i="1"/>
  <c r="R894" i="1"/>
  <c r="Q895" i="1"/>
  <c r="R895" i="1"/>
  <c r="Q896" i="1"/>
  <c r="R896" i="1"/>
  <c r="Q897" i="1"/>
  <c r="R897" i="1"/>
  <c r="Q898" i="1"/>
  <c r="R898" i="1"/>
  <c r="Q899" i="1"/>
  <c r="R899" i="1"/>
  <c r="Q900" i="1"/>
  <c r="R900" i="1"/>
  <c r="Q901" i="1"/>
  <c r="R901" i="1"/>
  <c r="Q902" i="1"/>
  <c r="R902" i="1"/>
  <c r="Q903" i="1"/>
  <c r="R903" i="1"/>
  <c r="Q904" i="1"/>
  <c r="R904" i="1"/>
  <c r="Q905" i="1"/>
  <c r="R905" i="1"/>
  <c r="Q906" i="1"/>
  <c r="R906" i="1"/>
  <c r="Q907" i="1"/>
  <c r="R907" i="1"/>
  <c r="Q908" i="1"/>
  <c r="R908" i="1"/>
  <c r="Q909" i="1"/>
  <c r="R909" i="1"/>
  <c r="Q910" i="1"/>
  <c r="R910" i="1"/>
  <c r="Q911" i="1"/>
  <c r="R911" i="1"/>
  <c r="Q912" i="1"/>
  <c r="R912" i="1"/>
  <c r="Q913" i="1"/>
  <c r="R913" i="1"/>
  <c r="Q914" i="1"/>
  <c r="R914" i="1"/>
  <c r="Q915" i="1"/>
  <c r="R915" i="1"/>
  <c r="Q916" i="1"/>
  <c r="R916" i="1"/>
  <c r="Q917" i="1"/>
  <c r="R917" i="1"/>
  <c r="Q918" i="1"/>
  <c r="R918" i="1"/>
  <c r="Q919" i="1"/>
  <c r="R919" i="1"/>
  <c r="Q920" i="1"/>
  <c r="R920" i="1"/>
  <c r="Q921" i="1"/>
  <c r="R921" i="1"/>
  <c r="Q922" i="1"/>
  <c r="R922" i="1"/>
  <c r="Q923" i="1"/>
  <c r="R923" i="1"/>
  <c r="Q924" i="1"/>
  <c r="R924" i="1"/>
  <c r="Q925" i="1"/>
  <c r="R925" i="1"/>
  <c r="Q926" i="1"/>
  <c r="R926" i="1"/>
  <c r="Q927" i="1"/>
  <c r="R927" i="1"/>
  <c r="Q928" i="1"/>
  <c r="R928" i="1"/>
  <c r="Q929" i="1"/>
  <c r="R929" i="1"/>
  <c r="Q930" i="1"/>
  <c r="R930" i="1"/>
  <c r="Q931" i="1"/>
  <c r="R931" i="1"/>
  <c r="Q932" i="1"/>
  <c r="R932" i="1"/>
  <c r="Q933" i="1"/>
  <c r="R933" i="1"/>
  <c r="Q934" i="1"/>
  <c r="R934" i="1"/>
  <c r="Q935" i="1"/>
  <c r="R935" i="1"/>
  <c r="Q936" i="1"/>
  <c r="R936" i="1"/>
  <c r="Q937" i="1"/>
  <c r="R937" i="1"/>
  <c r="Q938" i="1"/>
  <c r="R938" i="1"/>
  <c r="Q939" i="1"/>
  <c r="R939" i="1"/>
  <c r="Q940" i="1"/>
  <c r="R940" i="1"/>
  <c r="Q941" i="1"/>
  <c r="R941" i="1"/>
  <c r="Q942" i="1"/>
  <c r="R942" i="1"/>
  <c r="Q943" i="1"/>
  <c r="R943" i="1"/>
  <c r="Q944" i="1"/>
  <c r="R944" i="1"/>
  <c r="Q945" i="1"/>
  <c r="R945" i="1"/>
  <c r="Q946" i="1"/>
  <c r="R946" i="1"/>
  <c r="Q947" i="1"/>
  <c r="R947" i="1"/>
  <c r="Q948" i="1"/>
  <c r="R948" i="1"/>
  <c r="Q949" i="1"/>
  <c r="R949" i="1"/>
  <c r="Q950" i="1"/>
  <c r="R950" i="1"/>
  <c r="Q951" i="1"/>
  <c r="R951" i="1"/>
  <c r="Q952" i="1"/>
  <c r="R952" i="1"/>
  <c r="Q953" i="1"/>
  <c r="R953" i="1"/>
  <c r="Q954" i="1"/>
  <c r="R954" i="1"/>
  <c r="Q955" i="1"/>
  <c r="R955" i="1"/>
  <c r="Q956" i="1"/>
  <c r="R956" i="1"/>
  <c r="Q957" i="1"/>
  <c r="R957" i="1"/>
  <c r="Q958" i="1"/>
  <c r="R958" i="1"/>
  <c r="Q959" i="1"/>
  <c r="R959" i="1"/>
  <c r="Q960" i="1"/>
  <c r="R960" i="1"/>
  <c r="Q961" i="1"/>
  <c r="R961" i="1"/>
  <c r="Q962" i="1"/>
  <c r="R962" i="1"/>
  <c r="Q963" i="1"/>
  <c r="R963" i="1"/>
  <c r="Q964" i="1"/>
  <c r="R964" i="1"/>
  <c r="Q965" i="1"/>
  <c r="R965" i="1"/>
  <c r="Q966" i="1"/>
  <c r="R966" i="1"/>
  <c r="Q967" i="1"/>
  <c r="R967" i="1"/>
  <c r="Q968" i="1"/>
  <c r="R968" i="1"/>
  <c r="Q969" i="1"/>
  <c r="R969" i="1"/>
  <c r="Q970" i="1"/>
  <c r="R970" i="1"/>
  <c r="Q971" i="1"/>
  <c r="R971" i="1"/>
  <c r="Q972" i="1"/>
  <c r="R972" i="1"/>
  <c r="Q973" i="1"/>
  <c r="R973" i="1"/>
  <c r="Q974" i="1"/>
  <c r="R974" i="1"/>
  <c r="Q975" i="1"/>
  <c r="R975" i="1"/>
  <c r="Q976" i="1"/>
  <c r="R976" i="1"/>
  <c r="Q977" i="1"/>
  <c r="R977" i="1"/>
  <c r="Q978" i="1"/>
  <c r="R978" i="1"/>
  <c r="Q979" i="1"/>
  <c r="R979" i="1"/>
  <c r="Q980" i="1"/>
  <c r="R980" i="1"/>
  <c r="Q981" i="1"/>
  <c r="R981" i="1"/>
  <c r="Q982" i="1"/>
  <c r="R982" i="1"/>
  <c r="Q983" i="1"/>
  <c r="R983" i="1"/>
  <c r="Q984" i="1"/>
  <c r="R984" i="1"/>
  <c r="Q985" i="1"/>
  <c r="R985" i="1"/>
  <c r="Q986" i="1"/>
  <c r="R986" i="1"/>
  <c r="Q987" i="1"/>
  <c r="R987" i="1"/>
  <c r="Q988" i="1"/>
  <c r="R988" i="1"/>
  <c r="Q989" i="1"/>
  <c r="R989" i="1"/>
  <c r="Q990" i="1"/>
  <c r="R990" i="1"/>
  <c r="Q991" i="1"/>
  <c r="R991" i="1"/>
  <c r="Q992" i="1"/>
  <c r="R992" i="1"/>
  <c r="Q993" i="1"/>
  <c r="R993" i="1"/>
  <c r="Q994" i="1"/>
  <c r="R994" i="1"/>
  <c r="Q995" i="1"/>
  <c r="R995" i="1"/>
  <c r="Q996" i="1"/>
  <c r="R996" i="1"/>
  <c r="Q997" i="1"/>
  <c r="R997" i="1"/>
  <c r="Q998" i="1"/>
  <c r="R998" i="1"/>
  <c r="Q999" i="1"/>
  <c r="R999" i="1"/>
  <c r="Q1000" i="1"/>
  <c r="R1000" i="1"/>
  <c r="Q1001" i="1"/>
  <c r="R1001" i="1"/>
  <c r="Q1002" i="1"/>
  <c r="R1002" i="1"/>
  <c r="Q1003" i="1"/>
  <c r="R1003" i="1"/>
  <c r="Q1004" i="1"/>
  <c r="R1004" i="1"/>
  <c r="Q1005" i="1"/>
  <c r="R1005" i="1"/>
  <c r="Q1006" i="1"/>
  <c r="R1006" i="1"/>
  <c r="Q1007" i="1"/>
  <c r="R1007" i="1"/>
  <c r="Q1008" i="1"/>
  <c r="R1008" i="1"/>
  <c r="Q1009" i="1"/>
  <c r="R1009" i="1"/>
  <c r="Q1010" i="1"/>
  <c r="R1010" i="1"/>
  <c r="Q1011" i="1"/>
  <c r="R1011" i="1"/>
  <c r="Q1012" i="1"/>
  <c r="R1012" i="1"/>
  <c r="Q1013" i="1"/>
  <c r="R1013" i="1"/>
  <c r="Q1014" i="1"/>
  <c r="R1014" i="1"/>
  <c r="Q1015" i="1"/>
  <c r="R1015" i="1"/>
  <c r="Q1016" i="1"/>
  <c r="R1016" i="1"/>
  <c r="Q1017" i="1"/>
  <c r="R1017" i="1"/>
  <c r="Q1018" i="1"/>
  <c r="R1018" i="1"/>
  <c r="Q1019" i="1"/>
  <c r="R1019" i="1"/>
  <c r="Q1020" i="1"/>
  <c r="R1020" i="1"/>
  <c r="Q1021" i="1"/>
  <c r="R1021" i="1"/>
  <c r="Q1022" i="1"/>
  <c r="R1022" i="1"/>
  <c r="Q1023" i="1"/>
  <c r="R1023" i="1"/>
  <c r="Q1024" i="1"/>
  <c r="R1024" i="1"/>
  <c r="Q1025" i="1"/>
  <c r="R1025" i="1"/>
  <c r="Q1026" i="1"/>
  <c r="R1026" i="1"/>
  <c r="Q1027" i="1"/>
  <c r="R1027" i="1"/>
  <c r="Q1028" i="1"/>
  <c r="R1028" i="1"/>
  <c r="Q1029" i="1"/>
  <c r="R1029" i="1"/>
  <c r="Q1030" i="1"/>
  <c r="R1030" i="1"/>
  <c r="Q1031" i="1"/>
  <c r="R1031" i="1"/>
  <c r="Q1032" i="1"/>
  <c r="R1032" i="1"/>
  <c r="Q1033" i="1"/>
  <c r="R1033" i="1"/>
  <c r="Q1034" i="1"/>
  <c r="R1034" i="1"/>
  <c r="Q1035" i="1"/>
  <c r="R1035" i="1"/>
  <c r="Q1036" i="1"/>
  <c r="R1036" i="1"/>
  <c r="Q1037" i="1"/>
  <c r="R1037" i="1"/>
  <c r="Q1038" i="1"/>
  <c r="R1038" i="1"/>
  <c r="Q1039" i="1"/>
  <c r="R1039" i="1"/>
  <c r="Q1040" i="1"/>
  <c r="R1040" i="1"/>
  <c r="Q1041" i="1"/>
  <c r="R1041" i="1"/>
  <c r="Q1042" i="1"/>
  <c r="R1042" i="1"/>
  <c r="Q1043" i="1"/>
  <c r="R1043" i="1"/>
  <c r="Q1044" i="1"/>
  <c r="R1044" i="1"/>
  <c r="Q1045" i="1"/>
  <c r="R1045" i="1"/>
  <c r="Q1046" i="1"/>
  <c r="R1046" i="1"/>
  <c r="Q1047" i="1"/>
  <c r="R1047" i="1"/>
  <c r="Q1048" i="1"/>
  <c r="R1048" i="1"/>
  <c r="Q1049" i="1"/>
  <c r="R1049" i="1"/>
  <c r="Q1050" i="1"/>
  <c r="R1050" i="1"/>
  <c r="Q1051" i="1"/>
  <c r="R1051" i="1"/>
  <c r="Q1052" i="1"/>
  <c r="R1052" i="1"/>
  <c r="Q1053" i="1"/>
  <c r="R1053" i="1"/>
  <c r="Q1054" i="1"/>
  <c r="R1054" i="1"/>
  <c r="Q1055" i="1"/>
  <c r="R1055" i="1"/>
  <c r="Q1056" i="1"/>
  <c r="R1056" i="1"/>
  <c r="Q1057" i="1"/>
  <c r="R1057" i="1"/>
  <c r="Q1058" i="1"/>
  <c r="R1058" i="1"/>
  <c r="Q1059" i="1"/>
  <c r="R1059" i="1"/>
  <c r="Q1060" i="1"/>
  <c r="R1060" i="1"/>
  <c r="Q1061" i="1"/>
  <c r="R1061" i="1"/>
  <c r="Q1062" i="1"/>
  <c r="R1062" i="1"/>
  <c r="Q1063" i="1"/>
  <c r="R1063" i="1"/>
  <c r="Q1064" i="1"/>
  <c r="R1064" i="1"/>
  <c r="Q1065" i="1"/>
  <c r="R1065" i="1"/>
  <c r="Q1066" i="1"/>
  <c r="R1066" i="1"/>
  <c r="Q1067" i="1"/>
  <c r="R1067" i="1"/>
  <c r="Q1068" i="1"/>
  <c r="R1068" i="1"/>
  <c r="Q1069" i="1"/>
  <c r="R1069" i="1"/>
  <c r="Q1070" i="1"/>
  <c r="R1070" i="1"/>
  <c r="Q1071" i="1"/>
  <c r="R1071" i="1"/>
  <c r="Q1072" i="1"/>
  <c r="R1072" i="1"/>
  <c r="Q1073" i="1"/>
  <c r="R1073" i="1"/>
  <c r="Q1074" i="1"/>
  <c r="R1074" i="1"/>
  <c r="Q1075" i="1"/>
  <c r="R1075" i="1"/>
  <c r="Q1076" i="1"/>
  <c r="R1076" i="1"/>
  <c r="Q1077" i="1"/>
  <c r="R1077" i="1"/>
  <c r="Q1078" i="1"/>
  <c r="R1078" i="1"/>
  <c r="Q1079" i="1"/>
  <c r="R1079" i="1"/>
  <c r="Q1080" i="1"/>
  <c r="R1080" i="1"/>
  <c r="Q1081" i="1"/>
  <c r="R1081" i="1"/>
  <c r="Q1082" i="1"/>
  <c r="R1082" i="1"/>
  <c r="Q1083" i="1"/>
  <c r="R1083" i="1"/>
  <c r="Q1084" i="1"/>
  <c r="R1084" i="1"/>
  <c r="Q1085" i="1"/>
  <c r="R1085" i="1"/>
  <c r="Q1086" i="1"/>
  <c r="R1086" i="1"/>
  <c r="Q1087" i="1"/>
  <c r="R1087" i="1"/>
  <c r="Q1088" i="1"/>
  <c r="R1088" i="1"/>
  <c r="Q1089" i="1"/>
  <c r="R1089" i="1"/>
  <c r="Q1090" i="1"/>
  <c r="R1090" i="1"/>
  <c r="Q1091" i="1"/>
  <c r="R1091" i="1"/>
  <c r="Q1092" i="1"/>
  <c r="R1092" i="1"/>
  <c r="Q1093" i="1"/>
  <c r="R1093" i="1"/>
  <c r="Q1094" i="1"/>
  <c r="R1094" i="1"/>
  <c r="Q1095" i="1"/>
  <c r="R1095" i="1"/>
  <c r="Q1096" i="1"/>
  <c r="R1096" i="1"/>
  <c r="Q1097" i="1"/>
  <c r="R1097" i="1"/>
  <c r="Q1098" i="1"/>
  <c r="R1098" i="1"/>
  <c r="Q1099" i="1"/>
  <c r="R1099" i="1"/>
  <c r="Q1100" i="1"/>
  <c r="R1100" i="1"/>
  <c r="Q1101" i="1"/>
  <c r="R1101" i="1"/>
  <c r="Q1102" i="1"/>
  <c r="R1102" i="1"/>
  <c r="Q1103" i="1"/>
  <c r="R1103" i="1"/>
  <c r="Q1104" i="1"/>
  <c r="R1104" i="1"/>
  <c r="Q1105" i="1"/>
  <c r="R1105" i="1"/>
  <c r="Q1106" i="1"/>
  <c r="R1106" i="1"/>
  <c r="Q1107" i="1"/>
  <c r="R1107" i="1"/>
  <c r="Q1108" i="1"/>
  <c r="R1108" i="1"/>
  <c r="Q1109" i="1"/>
  <c r="R1109" i="1"/>
  <c r="Q1110" i="1"/>
  <c r="R1110" i="1"/>
  <c r="Q1111" i="1"/>
  <c r="R1111" i="1"/>
  <c r="Q1112" i="1"/>
  <c r="R1112" i="1"/>
  <c r="Q1113" i="1"/>
  <c r="R1113" i="1"/>
  <c r="Q1114" i="1"/>
  <c r="R1114" i="1"/>
  <c r="Q1115" i="1"/>
  <c r="R1115" i="1"/>
  <c r="Q1116" i="1"/>
  <c r="R1116" i="1"/>
  <c r="Q1117" i="1"/>
  <c r="R1117" i="1"/>
  <c r="Q1118" i="1"/>
  <c r="R1118" i="1"/>
  <c r="Q1119" i="1"/>
  <c r="R1119" i="1"/>
  <c r="Q1120" i="1"/>
  <c r="R1120" i="1"/>
  <c r="Q1121" i="1"/>
  <c r="R1121" i="1"/>
  <c r="Q1122" i="1"/>
  <c r="R1122" i="1"/>
  <c r="Q1123" i="1"/>
  <c r="R1123" i="1"/>
  <c r="Q1124" i="1"/>
  <c r="R1124" i="1"/>
  <c r="Q1125" i="1"/>
  <c r="R1125" i="1"/>
  <c r="Q1126" i="1"/>
  <c r="R1126" i="1"/>
  <c r="Q1127" i="1"/>
  <c r="R1127" i="1"/>
  <c r="Q1128" i="1"/>
  <c r="R1128" i="1"/>
  <c r="Q1129" i="1"/>
  <c r="R1129" i="1"/>
  <c r="Q1130" i="1"/>
  <c r="R1130" i="1"/>
  <c r="Q1131" i="1"/>
  <c r="R1131" i="1"/>
  <c r="Q1132" i="1"/>
  <c r="R1132" i="1"/>
  <c r="Q1133" i="1"/>
  <c r="R1133" i="1"/>
  <c r="Q1134" i="1"/>
  <c r="R1134" i="1"/>
  <c r="Q1135" i="1"/>
  <c r="R1135" i="1"/>
  <c r="Q1136" i="1"/>
  <c r="R1136" i="1"/>
  <c r="Q1137" i="1"/>
  <c r="R1137" i="1"/>
  <c r="Q1138" i="1"/>
  <c r="R1138" i="1"/>
  <c r="Q1139" i="1"/>
  <c r="R1139" i="1"/>
  <c r="Q1140" i="1"/>
  <c r="R1140" i="1"/>
  <c r="Q1141" i="1"/>
  <c r="R1141" i="1"/>
  <c r="Q1142" i="1"/>
  <c r="R1142" i="1"/>
  <c r="Q1143" i="1"/>
  <c r="R1143" i="1"/>
  <c r="Q1144" i="1"/>
  <c r="R1144" i="1"/>
  <c r="Q1145" i="1"/>
  <c r="R1145" i="1"/>
  <c r="Q1146" i="1"/>
  <c r="R1146" i="1"/>
  <c r="Q1147" i="1"/>
  <c r="R1147" i="1"/>
  <c r="Q1148" i="1"/>
  <c r="R1148" i="1"/>
  <c r="Q1149" i="1"/>
  <c r="R1149" i="1"/>
  <c r="Q1150" i="1"/>
  <c r="R1150" i="1"/>
  <c r="Q1151" i="1"/>
  <c r="R1151" i="1"/>
  <c r="Q1152" i="1"/>
  <c r="R1152" i="1"/>
  <c r="Q1153" i="1"/>
  <c r="R1153" i="1"/>
  <c r="Q1154" i="1"/>
  <c r="R1154" i="1"/>
  <c r="Q1155" i="1"/>
  <c r="R1155" i="1"/>
  <c r="Q1156" i="1"/>
  <c r="R1156" i="1"/>
  <c r="Q1157" i="1"/>
  <c r="R1157" i="1"/>
  <c r="Q1158" i="1"/>
  <c r="R1158" i="1"/>
  <c r="Q1159" i="1"/>
  <c r="R1159" i="1"/>
  <c r="Q1160" i="1"/>
  <c r="R1160" i="1"/>
  <c r="Q1161" i="1"/>
  <c r="R1161" i="1"/>
  <c r="Q1162" i="1"/>
  <c r="R1162" i="1"/>
  <c r="Q1163" i="1"/>
  <c r="R1163" i="1"/>
  <c r="Q1164" i="1"/>
  <c r="R1164" i="1"/>
  <c r="Q1165" i="1"/>
  <c r="R1165" i="1"/>
  <c r="Q1166" i="1"/>
  <c r="R1166" i="1"/>
  <c r="Q1167" i="1"/>
  <c r="R1167" i="1"/>
  <c r="Q1168" i="1"/>
  <c r="R1168" i="1"/>
  <c r="Q1169" i="1"/>
  <c r="R1169" i="1"/>
  <c r="Q1170" i="1"/>
  <c r="R1170" i="1"/>
  <c r="Q1171" i="1"/>
  <c r="R1171" i="1"/>
  <c r="Q1172" i="1"/>
  <c r="R1172" i="1"/>
  <c r="Q1173" i="1"/>
  <c r="R1173" i="1"/>
  <c r="Q1174" i="1"/>
  <c r="R1174" i="1"/>
  <c r="Q1175" i="1"/>
  <c r="R1175" i="1"/>
  <c r="Q1176" i="1"/>
  <c r="R1176" i="1"/>
  <c r="Q1177" i="1"/>
  <c r="R1177" i="1"/>
  <c r="Q1178" i="1"/>
  <c r="R1178" i="1"/>
  <c r="Q1179" i="1"/>
  <c r="R1179" i="1"/>
  <c r="Q1180" i="1"/>
  <c r="R1180" i="1"/>
  <c r="Q1181" i="1"/>
  <c r="R1181" i="1"/>
  <c r="Q1182" i="1"/>
  <c r="R1182" i="1"/>
  <c r="Q1183" i="1"/>
  <c r="R1183" i="1"/>
  <c r="Q1184" i="1"/>
  <c r="R1184" i="1"/>
  <c r="Q1185" i="1"/>
  <c r="R1185" i="1"/>
  <c r="Q1186" i="1"/>
  <c r="R1186" i="1"/>
  <c r="Q1187" i="1"/>
  <c r="R1187" i="1"/>
  <c r="Q1188" i="1"/>
  <c r="R1188" i="1"/>
  <c r="Q1189" i="1"/>
  <c r="R1189" i="1"/>
  <c r="Q1190" i="1"/>
  <c r="R1190" i="1"/>
  <c r="Q1191" i="1"/>
  <c r="R1191" i="1"/>
  <c r="Q1192" i="1"/>
  <c r="R1192" i="1"/>
  <c r="Q1193" i="1"/>
  <c r="R1193" i="1"/>
  <c r="Q1194" i="1"/>
  <c r="R1194" i="1"/>
  <c r="Q1195" i="1"/>
  <c r="R1195" i="1"/>
  <c r="Q1196" i="1"/>
  <c r="R1196" i="1"/>
  <c r="Q1197" i="1"/>
  <c r="R1197" i="1"/>
  <c r="Q1198" i="1"/>
  <c r="R1198" i="1"/>
  <c r="Q1199" i="1"/>
  <c r="R1199" i="1"/>
  <c r="Q1200" i="1"/>
  <c r="R1200" i="1"/>
  <c r="Q1201" i="1"/>
  <c r="R1201" i="1"/>
  <c r="Q1202" i="1"/>
  <c r="R1202" i="1"/>
  <c r="Q1203" i="1"/>
  <c r="R1203" i="1"/>
  <c r="Q1204" i="1"/>
  <c r="R1204" i="1"/>
  <c r="Q1205" i="1"/>
  <c r="R1205" i="1"/>
  <c r="Q1206" i="1"/>
  <c r="R1206" i="1"/>
  <c r="Q1207" i="1"/>
  <c r="R1207" i="1"/>
  <c r="Q1208" i="1"/>
  <c r="R1208" i="1"/>
  <c r="Q1209" i="1"/>
  <c r="R1209" i="1"/>
  <c r="Q1210" i="1"/>
  <c r="R1210" i="1"/>
  <c r="Q1211" i="1"/>
  <c r="R1211" i="1"/>
  <c r="Q1212" i="1"/>
  <c r="R1212" i="1"/>
  <c r="Q1213" i="1"/>
  <c r="R1213" i="1"/>
  <c r="Q1214" i="1"/>
  <c r="R1214" i="1"/>
  <c r="Q1215" i="1"/>
  <c r="R1215" i="1"/>
  <c r="Q1216" i="1"/>
  <c r="R1216" i="1"/>
  <c r="Q1217" i="1"/>
  <c r="R1217" i="1"/>
  <c r="Q1218" i="1"/>
  <c r="R1218" i="1"/>
  <c r="Q1219" i="1"/>
  <c r="R1219" i="1"/>
  <c r="Q1220" i="1"/>
  <c r="R1220" i="1"/>
  <c r="Q1221" i="1"/>
  <c r="R1221" i="1"/>
  <c r="Q1222" i="1"/>
  <c r="R1222" i="1"/>
  <c r="Q1223" i="1"/>
  <c r="R1223" i="1"/>
  <c r="Q1224" i="1"/>
  <c r="R1224" i="1"/>
  <c r="Q1225" i="1"/>
  <c r="R1225" i="1"/>
  <c r="Q1226" i="1"/>
  <c r="R1226" i="1"/>
  <c r="Q1227" i="1"/>
  <c r="R1227" i="1"/>
  <c r="Q1228" i="1"/>
  <c r="R1228" i="1"/>
  <c r="Q1229" i="1"/>
  <c r="R1229" i="1"/>
  <c r="Q1230" i="1"/>
  <c r="R1230" i="1"/>
  <c r="Q1231" i="1"/>
  <c r="R1231" i="1"/>
  <c r="Q1232" i="1"/>
  <c r="R1232" i="1"/>
  <c r="Q1233" i="1"/>
  <c r="R1233" i="1"/>
  <c r="Q1234" i="1"/>
  <c r="R1234" i="1"/>
  <c r="Q1235" i="1"/>
  <c r="R1235" i="1"/>
  <c r="Q1236" i="1"/>
  <c r="R1236" i="1"/>
  <c r="Q1237" i="1"/>
  <c r="R1237" i="1"/>
  <c r="Q1238" i="1"/>
  <c r="R1238" i="1"/>
  <c r="Q1239" i="1"/>
  <c r="R1239" i="1"/>
  <c r="Q1240" i="1"/>
  <c r="R1240" i="1"/>
  <c r="Q1241" i="1"/>
  <c r="R1241" i="1"/>
  <c r="Q1242" i="1"/>
  <c r="R1242" i="1"/>
  <c r="Q1243" i="1"/>
  <c r="R1243" i="1"/>
  <c r="Q1244" i="1"/>
  <c r="R1244" i="1"/>
  <c r="Q1245" i="1"/>
  <c r="R1245" i="1"/>
  <c r="Q1246" i="1"/>
  <c r="R1246" i="1"/>
  <c r="Q1247" i="1"/>
  <c r="R1247" i="1"/>
  <c r="Q1248" i="1"/>
  <c r="R1248" i="1"/>
  <c r="Q1249" i="1"/>
  <c r="R1249" i="1"/>
  <c r="Q1250" i="1"/>
  <c r="R1250" i="1"/>
  <c r="Q1251" i="1"/>
  <c r="R1251" i="1"/>
  <c r="Q1252" i="1"/>
  <c r="R1252" i="1"/>
  <c r="Q1253" i="1"/>
  <c r="R1253" i="1"/>
  <c r="Q1254" i="1"/>
  <c r="R1254" i="1"/>
  <c r="Q1255" i="1"/>
  <c r="R1255" i="1"/>
  <c r="Q1256" i="1"/>
  <c r="R1256" i="1"/>
  <c r="Q1257" i="1"/>
  <c r="R1257" i="1"/>
  <c r="Q1258" i="1"/>
  <c r="R1258" i="1"/>
  <c r="Q1259" i="1"/>
  <c r="R1259" i="1"/>
  <c r="Q1260" i="1"/>
  <c r="R1260" i="1"/>
  <c r="Q1261" i="1"/>
  <c r="R1261" i="1"/>
  <c r="Q1262" i="1"/>
  <c r="R1262" i="1"/>
  <c r="Q1263" i="1"/>
  <c r="R1263" i="1"/>
  <c r="Q1264" i="1"/>
  <c r="R1264" i="1"/>
  <c r="Q1265" i="1"/>
  <c r="R1265" i="1"/>
  <c r="Q1266" i="1"/>
  <c r="R1266" i="1"/>
  <c r="Q1267" i="1"/>
  <c r="R1267" i="1"/>
  <c r="Q1268" i="1"/>
  <c r="R1268" i="1"/>
  <c r="Q1269" i="1"/>
  <c r="R1269" i="1"/>
  <c r="Q1270" i="1"/>
  <c r="R1270" i="1"/>
  <c r="Q1271" i="1"/>
  <c r="R1271" i="1"/>
  <c r="Q1272" i="1"/>
  <c r="R1272" i="1"/>
  <c r="Q1273" i="1"/>
  <c r="R1273" i="1"/>
  <c r="Q1274" i="1"/>
  <c r="R1274" i="1"/>
  <c r="Q1275" i="1"/>
  <c r="R1275" i="1"/>
  <c r="Q1276" i="1"/>
  <c r="R1276" i="1"/>
  <c r="Q1277" i="1"/>
  <c r="R1277" i="1"/>
  <c r="Q1278" i="1"/>
  <c r="R1278" i="1"/>
  <c r="Q1279" i="1"/>
  <c r="R1279" i="1"/>
  <c r="Q1280" i="1"/>
  <c r="R1280" i="1"/>
  <c r="Q1281" i="1"/>
  <c r="R1281" i="1"/>
  <c r="Q1282" i="1"/>
  <c r="R1282" i="1"/>
  <c r="Q1283" i="1"/>
  <c r="R1283" i="1"/>
  <c r="Q1284" i="1"/>
  <c r="R1284" i="1"/>
  <c r="Q1285" i="1"/>
  <c r="R1285" i="1"/>
  <c r="Q1286" i="1"/>
  <c r="R1286" i="1"/>
  <c r="Q1287" i="1"/>
  <c r="R1287" i="1"/>
  <c r="Q1288" i="1"/>
  <c r="R1288" i="1"/>
  <c r="Q1289" i="1"/>
  <c r="R1289" i="1"/>
  <c r="Q1290" i="1"/>
  <c r="R1290" i="1"/>
  <c r="Q1291" i="1"/>
  <c r="R1291" i="1"/>
  <c r="Q1292" i="1"/>
  <c r="R1292" i="1"/>
  <c r="Q1293" i="1"/>
  <c r="R1293" i="1"/>
  <c r="Q1294" i="1"/>
  <c r="R1294" i="1"/>
  <c r="Q1295" i="1"/>
  <c r="R1295" i="1"/>
  <c r="Q1296" i="1"/>
  <c r="R1296" i="1"/>
  <c r="Q1297" i="1"/>
  <c r="R1297" i="1"/>
  <c r="Q1298" i="1"/>
  <c r="R1298" i="1"/>
  <c r="Q1299" i="1"/>
  <c r="R1299" i="1"/>
  <c r="Q1300" i="1"/>
  <c r="R1300" i="1"/>
  <c r="Q1301" i="1"/>
  <c r="R1301" i="1"/>
  <c r="Q1302" i="1"/>
  <c r="R1302" i="1"/>
  <c r="Q1303" i="1"/>
  <c r="R1303" i="1"/>
  <c r="Q1304" i="1"/>
  <c r="R1304" i="1"/>
  <c r="Q1305" i="1"/>
  <c r="R1305" i="1"/>
  <c r="Q1306" i="1"/>
  <c r="R1306" i="1"/>
  <c r="Q1307" i="1"/>
  <c r="R1307" i="1"/>
  <c r="Q1308" i="1"/>
  <c r="R1308" i="1"/>
  <c r="Q1309" i="1"/>
  <c r="R1309" i="1"/>
  <c r="Q1310" i="1"/>
  <c r="R1310" i="1"/>
  <c r="Q1311" i="1"/>
  <c r="R1311" i="1"/>
  <c r="Q1312" i="1"/>
  <c r="R1312" i="1"/>
  <c r="Q1313" i="1"/>
  <c r="R1313" i="1"/>
  <c r="Q1314" i="1"/>
  <c r="R1314" i="1"/>
  <c r="Q1315" i="1"/>
  <c r="R1315" i="1"/>
  <c r="Q1316" i="1"/>
  <c r="R1316" i="1"/>
  <c r="Q1317" i="1"/>
  <c r="R1317" i="1"/>
  <c r="Q1318" i="1"/>
  <c r="R1318" i="1"/>
  <c r="Q1319" i="1"/>
  <c r="R1319" i="1"/>
  <c r="Q1320" i="1"/>
  <c r="R1320" i="1"/>
  <c r="Q1321" i="1"/>
  <c r="R1321" i="1"/>
  <c r="Q1322" i="1"/>
  <c r="R1322" i="1"/>
  <c r="Q1323" i="1"/>
  <c r="R1323" i="1"/>
  <c r="Q1324" i="1"/>
  <c r="R1324" i="1"/>
  <c r="Q1325" i="1"/>
  <c r="R1325" i="1"/>
  <c r="Q1326" i="1"/>
  <c r="R1326" i="1"/>
  <c r="Q1327" i="1"/>
  <c r="R1327" i="1"/>
  <c r="Q1328" i="1"/>
  <c r="R1328" i="1"/>
  <c r="Q1329" i="1"/>
  <c r="R1329" i="1"/>
  <c r="Q1330" i="1"/>
  <c r="R1330" i="1"/>
  <c r="Q1331" i="1"/>
  <c r="R1331" i="1"/>
  <c r="Q1332" i="1"/>
  <c r="R1332" i="1"/>
  <c r="Q1333" i="1"/>
  <c r="R1333" i="1"/>
  <c r="Q1334" i="1"/>
  <c r="R1334" i="1"/>
  <c r="Q1335" i="1"/>
  <c r="R1335" i="1"/>
  <c r="Q1336" i="1"/>
  <c r="R1336" i="1"/>
  <c r="Q1337" i="1"/>
  <c r="R1337" i="1"/>
  <c r="Q1338" i="1"/>
  <c r="R1338" i="1"/>
  <c r="Q1339" i="1"/>
  <c r="R1339" i="1"/>
  <c r="Q1340" i="1"/>
  <c r="R1340" i="1"/>
  <c r="Q1341" i="1"/>
  <c r="R1341" i="1"/>
  <c r="Q1342" i="1"/>
  <c r="R1342" i="1"/>
  <c r="Q1343" i="1"/>
  <c r="R1343" i="1"/>
  <c r="Q1344" i="1"/>
  <c r="R1344" i="1"/>
  <c r="Q1345" i="1"/>
  <c r="R1345" i="1"/>
  <c r="Q1346" i="1"/>
  <c r="R1346" i="1"/>
  <c r="Q1347" i="1"/>
  <c r="R1347" i="1"/>
  <c r="Q1348" i="1"/>
  <c r="R1348" i="1"/>
  <c r="Q1349" i="1"/>
  <c r="R1349" i="1"/>
  <c r="Q1350" i="1"/>
  <c r="R1350" i="1"/>
  <c r="Q1351" i="1"/>
  <c r="R1351" i="1"/>
  <c r="Q1352" i="1"/>
  <c r="R1352" i="1"/>
  <c r="Q1353" i="1"/>
  <c r="R1353" i="1"/>
  <c r="Q1354" i="1"/>
  <c r="R1354" i="1"/>
  <c r="Q1355" i="1"/>
  <c r="R1355" i="1"/>
  <c r="Q1356" i="1"/>
  <c r="R1356" i="1"/>
  <c r="Q1357" i="1"/>
  <c r="R1357" i="1"/>
  <c r="Q1358" i="1"/>
  <c r="R1358" i="1"/>
  <c r="Q1359" i="1"/>
  <c r="R1359" i="1"/>
  <c r="Q1360" i="1"/>
  <c r="R1360" i="1"/>
  <c r="Q1361" i="1"/>
  <c r="R1361" i="1"/>
  <c r="Q1362" i="1"/>
  <c r="R1362" i="1"/>
  <c r="Q1363" i="1"/>
  <c r="R1363" i="1"/>
  <c r="Q1364" i="1"/>
  <c r="R1364" i="1"/>
  <c r="Q1365" i="1"/>
  <c r="R1365" i="1"/>
  <c r="Q1366" i="1"/>
  <c r="R1366" i="1"/>
  <c r="Q1367" i="1"/>
  <c r="R1367" i="1"/>
  <c r="Q1368" i="1"/>
  <c r="R1368" i="1"/>
  <c r="Q1369" i="1"/>
  <c r="R1369" i="1"/>
  <c r="Q1370" i="1"/>
  <c r="R1370" i="1"/>
  <c r="Q1371" i="1"/>
  <c r="R1371" i="1"/>
  <c r="Q1372" i="1"/>
  <c r="R1372" i="1"/>
  <c r="Q1373" i="1"/>
  <c r="R1373" i="1"/>
  <c r="Q1374" i="1"/>
  <c r="R1374" i="1"/>
  <c r="Q1375" i="1"/>
  <c r="R1375" i="1"/>
  <c r="Q1376" i="1"/>
  <c r="R1376" i="1"/>
  <c r="Q1377" i="1"/>
  <c r="R1377" i="1"/>
  <c r="Q1378" i="1"/>
  <c r="R1378" i="1"/>
  <c r="Q1379" i="1"/>
  <c r="R1379" i="1"/>
  <c r="Q1380" i="1"/>
  <c r="R1380" i="1"/>
  <c r="Q1381" i="1"/>
  <c r="R1381" i="1"/>
  <c r="Q1382" i="1"/>
  <c r="R1382" i="1"/>
  <c r="Q1383" i="1"/>
  <c r="R1383" i="1"/>
  <c r="Q1384" i="1"/>
  <c r="R1384" i="1"/>
  <c r="Q1385" i="1"/>
  <c r="R1385" i="1"/>
  <c r="Q1386" i="1"/>
  <c r="R1386" i="1"/>
  <c r="Q1387" i="1"/>
  <c r="R1387" i="1"/>
  <c r="Q1388" i="1"/>
  <c r="R1388" i="1"/>
  <c r="Q1389" i="1"/>
  <c r="R1389" i="1"/>
  <c r="Q1390" i="1"/>
  <c r="R1390" i="1"/>
  <c r="Q1391" i="1"/>
  <c r="R1391" i="1"/>
  <c r="Q1392" i="1"/>
  <c r="R1392" i="1"/>
  <c r="Q1393" i="1"/>
  <c r="R1393" i="1"/>
  <c r="Q1394" i="1"/>
  <c r="R1394" i="1"/>
  <c r="Q1395" i="1"/>
  <c r="R1395" i="1"/>
  <c r="Q1396" i="1"/>
  <c r="R1396" i="1"/>
  <c r="Q1397" i="1"/>
  <c r="R1397" i="1"/>
  <c r="Q1398" i="1"/>
  <c r="R1398" i="1"/>
  <c r="Q1399" i="1"/>
  <c r="R1399" i="1"/>
  <c r="Q1400" i="1"/>
  <c r="R1400" i="1"/>
  <c r="Q1401" i="1"/>
  <c r="R1401" i="1"/>
  <c r="Q1402" i="1"/>
  <c r="R1402" i="1"/>
  <c r="Q1403" i="1"/>
  <c r="R1403" i="1"/>
  <c r="Q1404" i="1"/>
  <c r="R1404" i="1"/>
  <c r="Q1405" i="1"/>
  <c r="R1405" i="1"/>
  <c r="Q1406" i="1"/>
  <c r="R1406" i="1"/>
  <c r="Q1407" i="1"/>
  <c r="R1407" i="1"/>
  <c r="Q1408" i="1"/>
  <c r="R1408" i="1"/>
  <c r="Q1409" i="1"/>
  <c r="R1409" i="1"/>
  <c r="Q1410" i="1"/>
  <c r="R1410" i="1"/>
  <c r="Q1411" i="1"/>
  <c r="R1411" i="1"/>
  <c r="Q1412" i="1"/>
  <c r="R1412" i="1"/>
  <c r="Q1413" i="1"/>
  <c r="R1413" i="1"/>
  <c r="Q1414" i="1"/>
  <c r="R1414" i="1"/>
  <c r="Q1415" i="1"/>
  <c r="R1415" i="1"/>
  <c r="Q1416" i="1"/>
  <c r="R1416" i="1"/>
  <c r="Q1417" i="1"/>
  <c r="R1417" i="1"/>
  <c r="Q1418" i="1"/>
  <c r="R1418" i="1"/>
  <c r="Q1419" i="1"/>
  <c r="R1419" i="1"/>
  <c r="Q1420" i="1"/>
  <c r="R1420" i="1"/>
  <c r="Q1421" i="1"/>
  <c r="R1421" i="1"/>
  <c r="Q1422" i="1"/>
  <c r="R1422" i="1"/>
  <c r="Q1423" i="1"/>
  <c r="R1423" i="1"/>
  <c r="Q1424" i="1"/>
  <c r="R1424" i="1"/>
  <c r="Q1425" i="1"/>
  <c r="R1425" i="1"/>
  <c r="Q1426" i="1"/>
  <c r="R1426" i="1"/>
  <c r="Q1427" i="1"/>
  <c r="R1427" i="1"/>
  <c r="Q1428" i="1"/>
  <c r="R1428" i="1"/>
  <c r="Q1429" i="1"/>
  <c r="R1429" i="1"/>
  <c r="Q1430" i="1"/>
  <c r="R1430" i="1"/>
  <c r="Q1431" i="1"/>
  <c r="R1431" i="1"/>
  <c r="Q1432" i="1"/>
  <c r="R1432" i="1"/>
  <c r="Q1433" i="1"/>
  <c r="R1433" i="1"/>
  <c r="Q1434" i="1"/>
  <c r="R1434" i="1"/>
  <c r="Q1435" i="1"/>
  <c r="R1435" i="1"/>
  <c r="Q1436" i="1"/>
  <c r="R1436" i="1"/>
  <c r="Q1437" i="1"/>
  <c r="R1437" i="1"/>
  <c r="Q1438" i="1"/>
  <c r="R1438" i="1"/>
  <c r="Q1439" i="1"/>
  <c r="R1439" i="1"/>
  <c r="Q1440" i="1"/>
  <c r="R1440" i="1"/>
  <c r="Q1441" i="1"/>
  <c r="R1441" i="1"/>
  <c r="Q1442" i="1"/>
  <c r="R1442" i="1"/>
  <c r="Q1443" i="1"/>
  <c r="R1443" i="1"/>
  <c r="Q1444" i="1"/>
  <c r="R1444" i="1"/>
  <c r="Q1445" i="1"/>
  <c r="R1445" i="1"/>
  <c r="Q1446" i="1"/>
  <c r="R1446" i="1"/>
  <c r="Q1447" i="1"/>
  <c r="R1447" i="1"/>
  <c r="Q1448" i="1"/>
  <c r="R1448" i="1"/>
  <c r="Q1449" i="1"/>
  <c r="R1449" i="1"/>
  <c r="Q1450" i="1"/>
  <c r="R1450" i="1"/>
  <c r="Q1451" i="1"/>
  <c r="R1451" i="1"/>
  <c r="Q1452" i="1"/>
  <c r="R1452" i="1"/>
  <c r="Q1453" i="1"/>
  <c r="R1453" i="1"/>
  <c r="Q1454" i="1"/>
  <c r="R1454" i="1"/>
  <c r="Q1455" i="1"/>
  <c r="R1455" i="1"/>
  <c r="Q1456" i="1"/>
  <c r="R1456" i="1"/>
  <c r="Q1457" i="1"/>
  <c r="R1457" i="1"/>
  <c r="Q1458" i="1"/>
  <c r="R1458" i="1"/>
  <c r="Q1459" i="1"/>
  <c r="R1459" i="1"/>
  <c r="Q1460" i="1"/>
  <c r="R1460" i="1"/>
  <c r="Q1461" i="1"/>
  <c r="R1461" i="1"/>
  <c r="Q1462" i="1"/>
  <c r="R1462" i="1"/>
  <c r="Q1463" i="1"/>
  <c r="R1463" i="1"/>
  <c r="Q1464" i="1"/>
  <c r="R1464" i="1"/>
  <c r="Q1465" i="1"/>
  <c r="R1465" i="1"/>
  <c r="Q1466" i="1"/>
  <c r="R1466" i="1"/>
  <c r="Q1467" i="1"/>
  <c r="R1467" i="1"/>
  <c r="Q1468" i="1"/>
  <c r="R1468" i="1"/>
  <c r="Q1469" i="1"/>
  <c r="R1469" i="1"/>
  <c r="Q1470" i="1"/>
  <c r="R1470" i="1"/>
  <c r="Q1471" i="1"/>
  <c r="R1471" i="1"/>
  <c r="Q1472" i="1"/>
  <c r="R1472" i="1"/>
  <c r="Q1473" i="1"/>
  <c r="R1473" i="1"/>
  <c r="Q1474" i="1"/>
  <c r="R1474" i="1"/>
  <c r="Q1475" i="1"/>
  <c r="R1475" i="1"/>
  <c r="Q1476" i="1"/>
  <c r="R1476" i="1"/>
  <c r="Q1477" i="1"/>
  <c r="R1477" i="1"/>
  <c r="Q1478" i="1"/>
  <c r="R1478" i="1"/>
  <c r="Q1479" i="1"/>
  <c r="R1479" i="1"/>
  <c r="Q1480" i="1"/>
  <c r="R1480" i="1"/>
  <c r="Q1481" i="1"/>
  <c r="R1481" i="1"/>
  <c r="Q1482" i="1"/>
  <c r="R1482" i="1"/>
  <c r="Q1483" i="1"/>
  <c r="R1483" i="1"/>
  <c r="Q1484" i="1"/>
  <c r="R1484" i="1"/>
  <c r="Q1485" i="1"/>
  <c r="R1485" i="1"/>
  <c r="Q1486" i="1"/>
  <c r="R1486" i="1"/>
  <c r="Q1487" i="1"/>
  <c r="R1487" i="1"/>
  <c r="Q1488" i="1"/>
  <c r="R1488" i="1"/>
  <c r="Q1489" i="1"/>
  <c r="R1489" i="1"/>
  <c r="Q1490" i="1"/>
  <c r="R1490" i="1"/>
  <c r="Q1491" i="1"/>
  <c r="R1491" i="1"/>
  <c r="Q1492" i="1"/>
  <c r="R1492" i="1"/>
  <c r="Q1493" i="1"/>
  <c r="R1493" i="1"/>
  <c r="Q1494" i="1"/>
  <c r="R1494" i="1"/>
  <c r="Q1495" i="1"/>
  <c r="R1495" i="1"/>
  <c r="Q1496" i="1"/>
  <c r="R1496" i="1"/>
  <c r="Q1497" i="1"/>
  <c r="R1497" i="1"/>
  <c r="Q1498" i="1"/>
  <c r="R1498" i="1"/>
  <c r="Q1499" i="1"/>
  <c r="R1499" i="1"/>
  <c r="Q1500" i="1"/>
  <c r="R1500" i="1"/>
  <c r="Q1501" i="1"/>
  <c r="R1501" i="1"/>
  <c r="Q1502" i="1"/>
  <c r="R1502" i="1"/>
  <c r="Q1503" i="1"/>
  <c r="R1503" i="1"/>
  <c r="Q1504" i="1"/>
  <c r="R1504" i="1"/>
  <c r="Q1505" i="1"/>
  <c r="R1505" i="1"/>
  <c r="Q1506" i="1"/>
  <c r="R1506" i="1"/>
  <c r="Q1507" i="1"/>
  <c r="R1507" i="1"/>
  <c r="Q1508" i="1"/>
  <c r="R1508" i="1"/>
  <c r="Q1509" i="1"/>
  <c r="R1509" i="1"/>
  <c r="Q1510" i="1"/>
  <c r="R1510" i="1"/>
  <c r="Q1511" i="1"/>
  <c r="R1511" i="1"/>
  <c r="Q1512" i="1"/>
  <c r="R1512" i="1"/>
  <c r="Q1513" i="1"/>
  <c r="R1513" i="1"/>
  <c r="Q1514" i="1"/>
  <c r="R1514" i="1"/>
  <c r="Q1515" i="1"/>
  <c r="R1515" i="1"/>
  <c r="Q1516" i="1"/>
  <c r="R1516" i="1"/>
  <c r="Q1517" i="1"/>
  <c r="R1517" i="1"/>
  <c r="Q1518" i="1"/>
  <c r="R1518" i="1"/>
  <c r="Q1519" i="1"/>
  <c r="R1519" i="1"/>
  <c r="Q1520" i="1"/>
  <c r="R1520" i="1"/>
  <c r="Q1521" i="1"/>
  <c r="R1521" i="1"/>
  <c r="Q1522" i="1"/>
  <c r="R1522" i="1"/>
  <c r="Q1523" i="1"/>
  <c r="R1523" i="1"/>
  <c r="Q1524" i="1"/>
  <c r="R1524" i="1"/>
  <c r="Q1525" i="1"/>
  <c r="R1525" i="1"/>
  <c r="Q1526" i="1"/>
  <c r="R1526" i="1"/>
  <c r="Q1527" i="1"/>
  <c r="R1527" i="1"/>
  <c r="Q1528" i="1"/>
  <c r="R1528" i="1"/>
  <c r="Q1529" i="1"/>
  <c r="R1529" i="1"/>
  <c r="Q1530" i="1"/>
  <c r="R1530" i="1"/>
  <c r="Q1531" i="1"/>
  <c r="R1531" i="1"/>
  <c r="Q1532" i="1"/>
  <c r="R1532" i="1"/>
  <c r="Q1533" i="1"/>
  <c r="R1533" i="1"/>
  <c r="Q1534" i="1"/>
  <c r="R1534" i="1"/>
  <c r="Q1535" i="1"/>
  <c r="R1535" i="1"/>
  <c r="Q1536" i="1"/>
  <c r="R1536" i="1"/>
  <c r="Q1537" i="1"/>
  <c r="R1537" i="1"/>
  <c r="Q1538" i="1"/>
  <c r="R1538" i="1"/>
  <c r="Q1539" i="1"/>
  <c r="R1539" i="1"/>
  <c r="Q1540" i="1"/>
  <c r="R1540" i="1"/>
  <c r="Q1541" i="1"/>
  <c r="R1541" i="1"/>
  <c r="Q1542" i="1"/>
  <c r="R1542" i="1"/>
  <c r="Q1543" i="1"/>
  <c r="R1543" i="1"/>
  <c r="Q1544" i="1"/>
  <c r="R1544" i="1"/>
  <c r="Q1545" i="1"/>
  <c r="R1545" i="1"/>
  <c r="Q1546" i="1"/>
  <c r="R1546" i="1"/>
  <c r="Q1547" i="1"/>
  <c r="R1547" i="1"/>
  <c r="Q1548" i="1"/>
  <c r="R1548" i="1"/>
  <c r="Q1549" i="1"/>
  <c r="R1549" i="1"/>
  <c r="Q1550" i="1"/>
  <c r="R1550" i="1"/>
  <c r="Q1551" i="1"/>
  <c r="R1551" i="1"/>
  <c r="Q1552" i="1"/>
  <c r="R1552" i="1"/>
  <c r="Q1553" i="1"/>
  <c r="R1553" i="1"/>
  <c r="Q1554" i="1"/>
  <c r="R1554" i="1"/>
  <c r="Q1555" i="1"/>
  <c r="R1555" i="1"/>
  <c r="Q1556" i="1"/>
  <c r="R1556" i="1"/>
  <c r="Q1557" i="1"/>
  <c r="R1557" i="1"/>
  <c r="Q1558" i="1"/>
  <c r="R1558" i="1"/>
  <c r="Q1559" i="1"/>
  <c r="R1559" i="1"/>
  <c r="Q1560" i="1"/>
  <c r="R1560" i="1"/>
  <c r="Q1561" i="1"/>
  <c r="R1561" i="1"/>
  <c r="Q1562" i="1"/>
  <c r="R1562" i="1"/>
  <c r="Q1563" i="1"/>
  <c r="R1563" i="1"/>
  <c r="Q1564" i="1"/>
  <c r="R1564" i="1"/>
  <c r="Q1565" i="1"/>
  <c r="R1565" i="1"/>
  <c r="Q1566" i="1"/>
  <c r="R1566" i="1"/>
  <c r="Q1567" i="1"/>
  <c r="R1567" i="1"/>
  <c r="Q1568" i="1"/>
  <c r="R1568" i="1"/>
  <c r="Q1569" i="1"/>
  <c r="R1569" i="1"/>
  <c r="Q1570" i="1"/>
  <c r="R1570" i="1"/>
  <c r="Q1571" i="1"/>
  <c r="R1571" i="1"/>
  <c r="Q1572" i="1"/>
  <c r="R1572" i="1"/>
  <c r="Q1573" i="1"/>
  <c r="R1573" i="1"/>
  <c r="Q1574" i="1"/>
  <c r="R1574" i="1"/>
  <c r="Q1575" i="1"/>
  <c r="R1575" i="1"/>
  <c r="Q1576" i="1"/>
  <c r="R1576" i="1"/>
  <c r="Q1577" i="1"/>
  <c r="R1577" i="1"/>
  <c r="Q1578" i="1"/>
  <c r="R1578" i="1"/>
  <c r="Q1579" i="1"/>
  <c r="R1579" i="1"/>
  <c r="Q1580" i="1"/>
  <c r="R1580" i="1"/>
  <c r="Q1581" i="1"/>
  <c r="R1581" i="1"/>
  <c r="Q1582" i="1"/>
  <c r="R1582" i="1"/>
  <c r="Q1583" i="1"/>
  <c r="R1583" i="1"/>
  <c r="Q1584" i="1"/>
  <c r="R1584" i="1"/>
  <c r="Q1585" i="1"/>
  <c r="R1585" i="1"/>
  <c r="Q1586" i="1"/>
  <c r="R1586" i="1"/>
  <c r="Q1587" i="1"/>
  <c r="R1587" i="1"/>
  <c r="Q1588" i="1"/>
  <c r="R1588" i="1"/>
  <c r="Q1589" i="1"/>
  <c r="R1589" i="1"/>
  <c r="Q1590" i="1"/>
  <c r="R1590" i="1"/>
  <c r="Q1591" i="1"/>
  <c r="R1591" i="1"/>
  <c r="Q1592" i="1"/>
  <c r="R1592" i="1"/>
  <c r="Q1593" i="1"/>
  <c r="R1593" i="1"/>
  <c r="Q1594" i="1"/>
  <c r="R1594" i="1"/>
  <c r="Q1595" i="1"/>
  <c r="R1595" i="1"/>
  <c r="Q1596" i="1"/>
  <c r="R1596" i="1"/>
  <c r="Q1597" i="1"/>
  <c r="R1597" i="1"/>
  <c r="Q1598" i="1"/>
  <c r="R1598" i="1"/>
  <c r="Q1599" i="1"/>
  <c r="R1599" i="1"/>
  <c r="Q1600" i="1"/>
  <c r="R1600" i="1"/>
  <c r="Q1601" i="1"/>
  <c r="R1601" i="1"/>
  <c r="Q1602" i="1"/>
  <c r="R1602" i="1"/>
  <c r="Q1603" i="1"/>
  <c r="R1603" i="1"/>
  <c r="Q1604" i="1"/>
  <c r="R1604" i="1"/>
  <c r="Q1605" i="1"/>
  <c r="R1605" i="1"/>
  <c r="Q1606" i="1"/>
  <c r="R1606" i="1"/>
  <c r="Q1607" i="1"/>
  <c r="R1607" i="1"/>
  <c r="Q1608" i="1"/>
  <c r="R1608" i="1"/>
  <c r="Q1609" i="1"/>
  <c r="R1609" i="1"/>
  <c r="Q1610" i="1"/>
  <c r="R1610" i="1"/>
  <c r="Q1611" i="1"/>
  <c r="R1611" i="1"/>
  <c r="Q1612" i="1"/>
  <c r="R1612" i="1"/>
  <c r="Q1613" i="1"/>
  <c r="R1613" i="1"/>
  <c r="Q1614" i="1"/>
  <c r="R1614" i="1"/>
  <c r="Q1615" i="1"/>
  <c r="R1615" i="1"/>
  <c r="Q1616" i="1"/>
  <c r="R1616" i="1"/>
  <c r="Q1617" i="1"/>
  <c r="R1617" i="1"/>
  <c r="Q1618" i="1"/>
  <c r="R1618" i="1"/>
  <c r="Q1619" i="1"/>
  <c r="R1619" i="1"/>
  <c r="Q1620" i="1"/>
  <c r="R1620" i="1"/>
  <c r="Q1621" i="1"/>
  <c r="R1621" i="1"/>
  <c r="Q1622" i="1"/>
  <c r="R1622" i="1"/>
  <c r="Q1623" i="1"/>
  <c r="R1623" i="1"/>
  <c r="Q1624" i="1"/>
  <c r="R1624" i="1"/>
  <c r="Q1625" i="1"/>
  <c r="R1625" i="1"/>
  <c r="Q1626" i="1"/>
  <c r="R1626" i="1"/>
  <c r="Q1627" i="1"/>
  <c r="R1627" i="1"/>
  <c r="Q1628" i="1"/>
  <c r="R1628" i="1"/>
  <c r="Q1629" i="1"/>
  <c r="R1629" i="1"/>
  <c r="Q1630" i="1"/>
  <c r="R1630" i="1"/>
  <c r="Q1631" i="1"/>
  <c r="R1631" i="1"/>
  <c r="Q1632" i="1"/>
  <c r="R1632" i="1"/>
  <c r="Q1633" i="1"/>
  <c r="R1633" i="1"/>
  <c r="Q1634" i="1"/>
  <c r="R1634" i="1"/>
  <c r="Q1635" i="1"/>
  <c r="R1635" i="1"/>
  <c r="Q1636" i="1"/>
  <c r="R1636" i="1"/>
  <c r="Q1637" i="1"/>
  <c r="R1637" i="1"/>
  <c r="Q1638" i="1"/>
  <c r="R1638" i="1"/>
  <c r="Q1639" i="1"/>
  <c r="R1639" i="1"/>
  <c r="Q1640" i="1"/>
  <c r="R1640" i="1"/>
  <c r="Q1641" i="1"/>
  <c r="R1641" i="1"/>
  <c r="Q1642" i="1"/>
  <c r="R1642" i="1"/>
  <c r="Q1643" i="1"/>
  <c r="R1643" i="1"/>
  <c r="Q1644" i="1"/>
  <c r="R1644" i="1"/>
  <c r="Q1645" i="1"/>
  <c r="R1645" i="1"/>
  <c r="Q1646" i="1"/>
  <c r="R1646" i="1"/>
  <c r="Q1647" i="1"/>
  <c r="R1647" i="1"/>
  <c r="Q1648" i="1"/>
  <c r="R1648" i="1"/>
  <c r="Q1649" i="1"/>
  <c r="R1649" i="1"/>
  <c r="Q1650" i="1"/>
  <c r="R1650" i="1"/>
  <c r="Q1651" i="1"/>
  <c r="R1651" i="1"/>
  <c r="Q1652" i="1"/>
  <c r="R1652" i="1"/>
  <c r="Q1653" i="1"/>
  <c r="R1653" i="1"/>
  <c r="Q1654" i="1"/>
  <c r="R1654" i="1"/>
  <c r="Q1655" i="1"/>
  <c r="R1655" i="1"/>
  <c r="Q1656" i="1"/>
  <c r="R1656" i="1"/>
  <c r="Q1657" i="1"/>
  <c r="R1657" i="1"/>
  <c r="Q1658" i="1"/>
  <c r="R1658" i="1"/>
  <c r="Q1659" i="1"/>
  <c r="R1659" i="1"/>
  <c r="Q1660" i="1"/>
  <c r="R1660" i="1"/>
  <c r="Q1661" i="1"/>
  <c r="R1661" i="1"/>
  <c r="Q1662" i="1"/>
  <c r="R1662" i="1"/>
  <c r="Q1663" i="1"/>
  <c r="R1663" i="1"/>
  <c r="Q1664" i="1"/>
  <c r="R1664" i="1"/>
  <c r="Q1665" i="1"/>
  <c r="R1665" i="1"/>
  <c r="Q1666" i="1"/>
  <c r="R1666" i="1"/>
  <c r="Q1667" i="1"/>
  <c r="R1667" i="1"/>
  <c r="Q1668" i="1"/>
  <c r="R1668" i="1"/>
  <c r="Q1669" i="1"/>
  <c r="R1669" i="1"/>
  <c r="Q1670" i="1"/>
  <c r="R1670" i="1"/>
  <c r="Q1671" i="1"/>
  <c r="R1671" i="1"/>
  <c r="Q1672" i="1"/>
  <c r="R1672" i="1"/>
  <c r="Q1673" i="1"/>
  <c r="R1673" i="1"/>
  <c r="Q1674" i="1"/>
  <c r="R1674" i="1"/>
  <c r="Q1675" i="1"/>
  <c r="R1675" i="1"/>
  <c r="Q1676" i="1"/>
  <c r="R1676" i="1"/>
  <c r="Q1677" i="1"/>
  <c r="R1677" i="1"/>
  <c r="Q1678" i="1"/>
  <c r="R1678" i="1"/>
  <c r="Q1679" i="1"/>
  <c r="R1679" i="1"/>
  <c r="Q1680" i="1"/>
  <c r="R1680" i="1"/>
  <c r="Q1681" i="1"/>
  <c r="R1681" i="1"/>
  <c r="Q1682" i="1"/>
  <c r="R1682" i="1"/>
  <c r="Q1683" i="1"/>
  <c r="R1683" i="1"/>
  <c r="Q1684" i="1"/>
  <c r="R1684" i="1"/>
  <c r="Q1685" i="1"/>
  <c r="R1685" i="1"/>
  <c r="Q1686" i="1"/>
  <c r="R1686" i="1"/>
  <c r="Q1687" i="1"/>
  <c r="R1687" i="1"/>
  <c r="Q1688" i="1"/>
  <c r="R1688" i="1"/>
  <c r="Q1689" i="1"/>
  <c r="R1689" i="1"/>
  <c r="Q1690" i="1"/>
  <c r="R1690" i="1"/>
  <c r="Q1691" i="1"/>
  <c r="R1691" i="1"/>
  <c r="Q1692" i="1"/>
  <c r="R1692" i="1"/>
  <c r="Q1693" i="1"/>
  <c r="R1693" i="1"/>
  <c r="Q1694" i="1"/>
  <c r="R1694" i="1"/>
  <c r="Q1695" i="1"/>
  <c r="R1695" i="1"/>
  <c r="Q1696" i="1"/>
  <c r="R1696" i="1"/>
  <c r="Q1697" i="1"/>
  <c r="R1697" i="1"/>
  <c r="Q1698" i="1"/>
  <c r="R1698" i="1"/>
  <c r="Q1699" i="1"/>
  <c r="R1699" i="1"/>
  <c r="Q1700" i="1"/>
  <c r="R1700" i="1"/>
  <c r="Q1701" i="1"/>
  <c r="R1701" i="1"/>
  <c r="Q1702" i="1"/>
  <c r="R1702" i="1"/>
  <c r="Q1703" i="1"/>
  <c r="R1703" i="1"/>
  <c r="Q1704" i="1"/>
  <c r="R1704" i="1"/>
  <c r="Q1705" i="1"/>
  <c r="R1705" i="1"/>
  <c r="Q1706" i="1"/>
  <c r="R1706" i="1"/>
  <c r="Q1707" i="1"/>
  <c r="R1707" i="1"/>
  <c r="Q1708" i="1"/>
  <c r="R1708" i="1"/>
  <c r="Q1709" i="1"/>
  <c r="R1709" i="1"/>
  <c r="Q1710" i="1"/>
  <c r="R1710" i="1"/>
  <c r="Q1711" i="1"/>
  <c r="R1711" i="1"/>
  <c r="Q1712" i="1"/>
  <c r="R1712" i="1"/>
  <c r="Q1713" i="1"/>
  <c r="R1713" i="1"/>
  <c r="Q1714" i="1"/>
  <c r="R1714" i="1"/>
  <c r="Q1715" i="1"/>
  <c r="R1715" i="1"/>
  <c r="Q1716" i="1"/>
  <c r="R1716" i="1"/>
  <c r="Q1717" i="1"/>
  <c r="R1717" i="1"/>
  <c r="Q1718" i="1"/>
  <c r="R1718" i="1"/>
  <c r="Q1719" i="1"/>
  <c r="R1719" i="1"/>
  <c r="Q1720" i="1"/>
  <c r="R1720" i="1"/>
  <c r="Q1721" i="1"/>
  <c r="R1721" i="1"/>
  <c r="Q1722" i="1"/>
  <c r="R1722" i="1"/>
  <c r="Q1723" i="1"/>
  <c r="R1723" i="1"/>
  <c r="Q1724" i="1"/>
  <c r="R1724" i="1"/>
  <c r="Q1725" i="1"/>
  <c r="R1725" i="1"/>
  <c r="Q1726" i="1"/>
  <c r="R1726" i="1"/>
  <c r="Q1727" i="1"/>
  <c r="R1727" i="1"/>
  <c r="Q1728" i="1"/>
  <c r="R1728" i="1"/>
  <c r="Q1729" i="1"/>
  <c r="R1729" i="1"/>
  <c r="Q1730" i="1"/>
  <c r="R1730" i="1"/>
  <c r="Q1731" i="1"/>
  <c r="R1731" i="1"/>
  <c r="Q1732" i="1"/>
  <c r="R1732" i="1"/>
  <c r="Q1733" i="1"/>
  <c r="R1733" i="1"/>
  <c r="Q1734" i="1"/>
  <c r="R1734" i="1"/>
  <c r="Q1735" i="1"/>
  <c r="R1735" i="1"/>
  <c r="Q1736" i="1"/>
  <c r="R1736" i="1"/>
  <c r="Q1737" i="1"/>
  <c r="R1737" i="1"/>
  <c r="Q1738" i="1"/>
  <c r="R1738" i="1"/>
  <c r="Q1739" i="1"/>
  <c r="R1739" i="1"/>
  <c r="Q1740" i="1"/>
  <c r="R1740" i="1"/>
  <c r="Q1741" i="1"/>
  <c r="R1741" i="1"/>
  <c r="Q1742" i="1"/>
  <c r="R1742" i="1"/>
  <c r="Q1743" i="1"/>
  <c r="R1743" i="1"/>
  <c r="Q1744" i="1"/>
  <c r="R1744" i="1"/>
  <c r="Q1745" i="1"/>
  <c r="R1745" i="1"/>
  <c r="Q1746" i="1"/>
  <c r="R1746" i="1"/>
  <c r="Q1747" i="1"/>
  <c r="R1747" i="1"/>
  <c r="Q1748" i="1"/>
  <c r="R1748" i="1"/>
  <c r="Q1749" i="1"/>
  <c r="R1749" i="1"/>
  <c r="Q1750" i="1"/>
  <c r="R1750" i="1"/>
  <c r="Q1751" i="1"/>
  <c r="R1751" i="1"/>
  <c r="Q1752" i="1"/>
  <c r="R1752" i="1"/>
  <c r="Q1753" i="1"/>
  <c r="R1753" i="1"/>
  <c r="Q1754" i="1"/>
  <c r="R1754" i="1"/>
  <c r="Q1755" i="1"/>
  <c r="R1755" i="1"/>
  <c r="Q1756" i="1"/>
  <c r="R1756" i="1"/>
  <c r="Q1757" i="1"/>
  <c r="R1757" i="1"/>
  <c r="Q1758" i="1"/>
  <c r="R1758" i="1"/>
  <c r="Q1759" i="1"/>
  <c r="R1759" i="1"/>
  <c r="Q1760" i="1"/>
  <c r="R1760" i="1"/>
  <c r="Q1761" i="1"/>
  <c r="R1761" i="1"/>
  <c r="Q1762" i="1"/>
  <c r="R1762" i="1"/>
  <c r="Q1763" i="1"/>
  <c r="R1763" i="1"/>
  <c r="Q1764" i="1"/>
  <c r="R1764" i="1"/>
  <c r="Q1765" i="1"/>
  <c r="R1765" i="1"/>
  <c r="Q1766" i="1"/>
  <c r="R1766" i="1"/>
  <c r="Q1767" i="1"/>
  <c r="R1767" i="1"/>
  <c r="Q1768" i="1"/>
  <c r="R1768" i="1"/>
  <c r="Q1769" i="1"/>
  <c r="R1769" i="1"/>
  <c r="Q1770" i="1"/>
  <c r="R1770" i="1"/>
  <c r="Q1771" i="1"/>
  <c r="R1771" i="1"/>
  <c r="Q1772" i="1"/>
  <c r="R1772" i="1"/>
  <c r="Q1773" i="1"/>
  <c r="R1773" i="1"/>
  <c r="Q1774" i="1"/>
  <c r="R1774" i="1"/>
  <c r="Q1775" i="1"/>
  <c r="R1775" i="1"/>
  <c r="Q1776" i="1"/>
  <c r="R1776" i="1"/>
  <c r="Q1777" i="1"/>
  <c r="R1777" i="1"/>
  <c r="Q1778" i="1"/>
  <c r="R1778" i="1"/>
  <c r="Q1779" i="1"/>
  <c r="R1779" i="1"/>
  <c r="Q1780" i="1"/>
  <c r="R1780" i="1"/>
  <c r="Q1781" i="1"/>
  <c r="R1781" i="1"/>
  <c r="Q1782" i="1"/>
  <c r="R1782" i="1"/>
  <c r="Q1783" i="1"/>
  <c r="R1783" i="1"/>
  <c r="Q1784" i="1"/>
  <c r="R1784" i="1"/>
  <c r="Q1785" i="1"/>
  <c r="R1785" i="1"/>
  <c r="Q1786" i="1"/>
  <c r="R1786" i="1"/>
  <c r="Q1787" i="1"/>
  <c r="R1787" i="1"/>
  <c r="Q1788" i="1"/>
  <c r="R1788" i="1"/>
  <c r="Q1789" i="1"/>
  <c r="R1789" i="1"/>
  <c r="Q1790" i="1"/>
  <c r="R1790" i="1"/>
  <c r="Q1791" i="1"/>
  <c r="R1791" i="1"/>
  <c r="Q1792" i="1"/>
  <c r="R1792" i="1"/>
  <c r="Q1793" i="1"/>
  <c r="R1793" i="1"/>
  <c r="Q1794" i="1"/>
  <c r="R1794" i="1"/>
  <c r="Q1795" i="1"/>
  <c r="R1795" i="1"/>
  <c r="Q1796" i="1"/>
  <c r="R1796" i="1"/>
  <c r="Q1797" i="1"/>
  <c r="R1797" i="1"/>
  <c r="Q1798" i="1"/>
  <c r="R1798" i="1"/>
  <c r="Q1799" i="1"/>
  <c r="R1799" i="1"/>
  <c r="Q1800" i="1"/>
  <c r="R1800" i="1"/>
  <c r="Q1801" i="1"/>
  <c r="R1801" i="1"/>
  <c r="Q1802" i="1"/>
  <c r="R1802" i="1"/>
  <c r="Q1803" i="1"/>
  <c r="R1803" i="1"/>
  <c r="Q1804" i="1"/>
  <c r="R1804" i="1"/>
  <c r="Q1805" i="1"/>
  <c r="R1805" i="1"/>
  <c r="Q1806" i="1"/>
  <c r="R1806" i="1"/>
  <c r="Q1807" i="1"/>
  <c r="R1807" i="1"/>
  <c r="Q1808" i="1"/>
  <c r="R1808" i="1"/>
  <c r="Q1809" i="1"/>
  <c r="R1809" i="1"/>
  <c r="Q1810" i="1"/>
  <c r="R1810" i="1"/>
  <c r="Q1811" i="1"/>
  <c r="R1811" i="1"/>
  <c r="Q1812" i="1"/>
  <c r="R1812" i="1"/>
  <c r="Q1813" i="1"/>
  <c r="R1813" i="1"/>
  <c r="Q1814" i="1"/>
  <c r="R1814" i="1"/>
  <c r="Q1815" i="1"/>
  <c r="R1815" i="1"/>
  <c r="Q1816" i="1"/>
  <c r="R1816" i="1"/>
  <c r="Q1817" i="1"/>
  <c r="R1817" i="1"/>
  <c r="Q1818" i="1"/>
  <c r="R1818" i="1"/>
  <c r="Q1819" i="1"/>
  <c r="R1819" i="1"/>
  <c r="Q1820" i="1"/>
  <c r="R1820" i="1"/>
  <c r="Q1821" i="1"/>
  <c r="R1821" i="1"/>
  <c r="Q1822" i="1"/>
  <c r="R1822" i="1"/>
  <c r="Q1823" i="1"/>
  <c r="R1823" i="1"/>
  <c r="Q1824" i="1"/>
  <c r="R1824" i="1"/>
  <c r="Q1825" i="1"/>
  <c r="R1825" i="1"/>
  <c r="Q1826" i="1"/>
  <c r="R1826" i="1"/>
  <c r="Q1827" i="1"/>
  <c r="R1827" i="1"/>
  <c r="Q1828" i="1"/>
  <c r="R1828" i="1"/>
  <c r="Q1829" i="1"/>
  <c r="R1829" i="1"/>
  <c r="Q1830" i="1"/>
  <c r="R1830" i="1"/>
  <c r="Q1831" i="1"/>
  <c r="R1831" i="1"/>
  <c r="Q1832" i="1"/>
  <c r="R1832" i="1"/>
  <c r="Q1833" i="1"/>
  <c r="R1833" i="1"/>
  <c r="Q1834" i="1"/>
  <c r="R1834" i="1"/>
  <c r="Q1835" i="1"/>
  <c r="R1835" i="1"/>
  <c r="Q1836" i="1"/>
  <c r="R1836" i="1"/>
  <c r="Q1837" i="1"/>
  <c r="R1837" i="1"/>
  <c r="Q1838" i="1"/>
  <c r="R1838" i="1"/>
  <c r="Q1839" i="1"/>
  <c r="R1839" i="1"/>
  <c r="Q1840" i="1"/>
  <c r="R1840" i="1"/>
  <c r="Q1841" i="1"/>
  <c r="R1841" i="1"/>
  <c r="Q1842" i="1"/>
  <c r="R1842" i="1"/>
  <c r="Q1843" i="1"/>
  <c r="R1843" i="1"/>
  <c r="Q1844" i="1"/>
  <c r="R1844" i="1"/>
  <c r="Q1845" i="1"/>
  <c r="R1845" i="1"/>
  <c r="Q1846" i="1"/>
  <c r="R1846" i="1"/>
  <c r="Q1847" i="1"/>
  <c r="R1847" i="1"/>
  <c r="Q1848" i="1"/>
  <c r="R1848" i="1"/>
  <c r="Q1849" i="1"/>
  <c r="R1849" i="1"/>
  <c r="Q1850" i="1"/>
  <c r="R1850" i="1"/>
  <c r="Q1851" i="1"/>
  <c r="R1851" i="1"/>
  <c r="Q1852" i="1"/>
  <c r="R1852" i="1"/>
  <c r="Q1853" i="1"/>
  <c r="R1853" i="1"/>
  <c r="Q1854" i="1"/>
  <c r="R1854" i="1"/>
  <c r="Q1855" i="1"/>
  <c r="R1855" i="1"/>
  <c r="Q1856" i="1"/>
  <c r="R1856" i="1"/>
  <c r="Q1857" i="1"/>
  <c r="R1857" i="1"/>
  <c r="Q1858" i="1"/>
  <c r="R1858" i="1"/>
  <c r="Q1859" i="1"/>
  <c r="R1859" i="1"/>
  <c r="Q1860" i="1"/>
  <c r="R1860" i="1"/>
  <c r="Q1861" i="1"/>
  <c r="R1861" i="1"/>
  <c r="Q1862" i="1"/>
  <c r="R1862" i="1"/>
  <c r="Q1863" i="1"/>
  <c r="R1863" i="1"/>
  <c r="Q1864" i="1"/>
  <c r="R1864" i="1"/>
  <c r="Q1865" i="1"/>
  <c r="R1865" i="1"/>
  <c r="Q1866" i="1"/>
  <c r="R1866" i="1"/>
  <c r="Q1867" i="1"/>
  <c r="R1867" i="1"/>
  <c r="Q1868" i="1"/>
  <c r="R1868" i="1"/>
  <c r="Q1869" i="1"/>
  <c r="R1869" i="1"/>
  <c r="Q1870" i="1"/>
  <c r="R1870" i="1"/>
  <c r="Q1871" i="1"/>
  <c r="R1871" i="1"/>
  <c r="Q1872" i="1"/>
  <c r="R1872" i="1"/>
  <c r="Q1873" i="1"/>
  <c r="R1873" i="1"/>
  <c r="Q1874" i="1"/>
  <c r="R1874" i="1"/>
  <c r="Q1875" i="1"/>
  <c r="R1875" i="1"/>
  <c r="Q1876" i="1"/>
  <c r="R1876" i="1"/>
  <c r="Q1877" i="1"/>
  <c r="R1877" i="1"/>
  <c r="Q1878" i="1"/>
  <c r="R1878" i="1"/>
  <c r="Q1879" i="1"/>
  <c r="R1879" i="1"/>
  <c r="Q1880" i="1"/>
  <c r="R1880" i="1"/>
  <c r="Q1881" i="1"/>
  <c r="R1881" i="1"/>
  <c r="Q1882" i="1"/>
  <c r="R1882" i="1"/>
  <c r="Q1883" i="1"/>
  <c r="R1883" i="1"/>
  <c r="Q1884" i="1"/>
  <c r="R1884" i="1"/>
  <c r="Q1885" i="1"/>
  <c r="R1885" i="1"/>
  <c r="Q1886" i="1"/>
  <c r="R1886" i="1"/>
  <c r="Q1887" i="1"/>
  <c r="R1887" i="1"/>
  <c r="Q1888" i="1"/>
  <c r="R1888" i="1"/>
  <c r="Q1889" i="1"/>
  <c r="R1889" i="1"/>
  <c r="Q1890" i="1"/>
  <c r="R1890" i="1"/>
  <c r="Q1891" i="1"/>
  <c r="R1891" i="1"/>
  <c r="Q1892" i="1"/>
  <c r="R1892" i="1"/>
  <c r="Q1893" i="1"/>
  <c r="R1893" i="1"/>
  <c r="Q1894" i="1"/>
  <c r="R1894" i="1"/>
  <c r="Q1895" i="1"/>
  <c r="R1895" i="1"/>
  <c r="Q1896" i="1"/>
  <c r="R1896" i="1"/>
  <c r="Q1897" i="1"/>
  <c r="R1897" i="1"/>
  <c r="Q1898" i="1"/>
  <c r="R1898" i="1"/>
  <c r="Q1899" i="1"/>
  <c r="R1899" i="1"/>
  <c r="Q1900" i="1"/>
  <c r="R1900" i="1"/>
  <c r="Q1901" i="1"/>
  <c r="R1901" i="1"/>
  <c r="Q1902" i="1"/>
  <c r="R1902" i="1"/>
  <c r="Q1903" i="1"/>
  <c r="R1903" i="1"/>
  <c r="Q1904" i="1"/>
  <c r="R1904" i="1"/>
  <c r="Q1905" i="1"/>
  <c r="R1905" i="1"/>
  <c r="Q1906" i="1"/>
  <c r="R1906" i="1"/>
  <c r="Q1907" i="1"/>
  <c r="R1907" i="1"/>
  <c r="Q1908" i="1"/>
  <c r="R1908" i="1"/>
  <c r="Q1909" i="1"/>
  <c r="R1909" i="1"/>
  <c r="Q1910" i="1"/>
  <c r="R1910" i="1"/>
  <c r="Q1911" i="1"/>
  <c r="R1911" i="1"/>
  <c r="Q1912" i="1"/>
  <c r="R1912" i="1"/>
  <c r="Q1913" i="1"/>
  <c r="R1913" i="1"/>
  <c r="Q1914" i="1"/>
  <c r="R1914" i="1"/>
  <c r="Q1915" i="1"/>
  <c r="R1915" i="1"/>
  <c r="Q1916" i="1"/>
  <c r="R1916" i="1"/>
  <c r="Q1917" i="1"/>
  <c r="R1917" i="1"/>
  <c r="Q1918" i="1"/>
  <c r="R1918" i="1"/>
  <c r="Q1919" i="1"/>
  <c r="R1919" i="1"/>
  <c r="Q1920" i="1"/>
  <c r="R1920" i="1"/>
  <c r="Q1921" i="1"/>
  <c r="R1921" i="1"/>
  <c r="Q1922" i="1"/>
  <c r="R1922" i="1"/>
  <c r="Q1923" i="1"/>
  <c r="R1923" i="1"/>
  <c r="Q1924" i="1"/>
  <c r="R1924" i="1"/>
  <c r="Q1925" i="1"/>
  <c r="R1925" i="1"/>
  <c r="Q1926" i="1"/>
  <c r="R1926" i="1"/>
  <c r="Q1927" i="1"/>
  <c r="R1927" i="1"/>
  <c r="Q1928" i="1"/>
  <c r="R1928" i="1"/>
  <c r="Q1929" i="1"/>
  <c r="R1929" i="1"/>
  <c r="Q1930" i="1"/>
  <c r="R1930" i="1"/>
  <c r="Q1931" i="1"/>
  <c r="R1931" i="1"/>
  <c r="Q1932" i="1"/>
  <c r="R1932" i="1"/>
  <c r="Q1933" i="1"/>
  <c r="R1933" i="1"/>
  <c r="Q1934" i="1"/>
  <c r="R1934" i="1"/>
  <c r="Q1935" i="1"/>
  <c r="R1935" i="1"/>
  <c r="Q1936" i="1"/>
  <c r="R1936" i="1"/>
  <c r="Q1937" i="1"/>
  <c r="R1937" i="1"/>
  <c r="Q1938" i="1"/>
  <c r="R1938" i="1"/>
  <c r="Q1939" i="1"/>
  <c r="R1939" i="1"/>
  <c r="Q1940" i="1"/>
  <c r="R1940" i="1"/>
  <c r="Q1941" i="1"/>
  <c r="R1941" i="1"/>
  <c r="Q1942" i="1"/>
  <c r="R1942" i="1"/>
  <c r="Q1943" i="1"/>
  <c r="R1943" i="1"/>
  <c r="Q1944" i="1"/>
  <c r="R1944" i="1"/>
  <c r="Q1945" i="1"/>
  <c r="R1945" i="1"/>
  <c r="Q1946" i="1"/>
  <c r="R1946" i="1"/>
  <c r="Q1947" i="1"/>
  <c r="R1947" i="1"/>
  <c r="Q1948" i="1"/>
  <c r="R1948" i="1"/>
  <c r="Q1949" i="1"/>
  <c r="R1949" i="1"/>
  <c r="Q1950" i="1"/>
  <c r="R1950" i="1"/>
  <c r="Q1951" i="1"/>
  <c r="R1951" i="1"/>
  <c r="Q1952" i="1"/>
  <c r="R1952" i="1"/>
  <c r="Q1953" i="1"/>
  <c r="R1953" i="1"/>
  <c r="Q1954" i="1"/>
  <c r="R1954" i="1"/>
  <c r="Q1955" i="1"/>
  <c r="R1955" i="1"/>
  <c r="Q1956" i="1"/>
  <c r="R1956" i="1"/>
  <c r="Q1957" i="1"/>
  <c r="R1957" i="1"/>
  <c r="Q1958" i="1"/>
  <c r="R1958" i="1"/>
  <c r="Q1959" i="1"/>
  <c r="R1959" i="1"/>
  <c r="Q1960" i="1"/>
  <c r="R1960" i="1"/>
  <c r="Q1961" i="1"/>
  <c r="R1961" i="1"/>
  <c r="Q1962" i="1"/>
  <c r="R1962" i="1"/>
  <c r="Q1963" i="1"/>
  <c r="R1963" i="1"/>
  <c r="Q1964" i="1"/>
  <c r="R1964" i="1"/>
  <c r="Q1965" i="1"/>
  <c r="R1965" i="1"/>
  <c r="Q1966" i="1"/>
  <c r="R1966" i="1"/>
  <c r="Q1967" i="1"/>
  <c r="R1967" i="1"/>
  <c r="Q1968" i="1"/>
  <c r="R1968" i="1"/>
  <c r="Q1969" i="1"/>
  <c r="R1969" i="1"/>
  <c r="Q1970" i="1"/>
  <c r="R1970" i="1"/>
  <c r="Q1971" i="1"/>
  <c r="R1971" i="1"/>
  <c r="Q1972" i="1"/>
  <c r="R1972" i="1"/>
  <c r="Q1973" i="1"/>
  <c r="R1973" i="1"/>
  <c r="Q1974" i="1"/>
  <c r="R1974" i="1"/>
  <c r="Q1975" i="1"/>
  <c r="R1975" i="1"/>
  <c r="Q1976" i="1"/>
  <c r="R1976" i="1"/>
  <c r="Q1977" i="1"/>
  <c r="R1977" i="1"/>
  <c r="Q1978" i="1"/>
  <c r="R1978" i="1"/>
  <c r="Q1979" i="1"/>
  <c r="R1979" i="1"/>
  <c r="Q1980" i="1"/>
  <c r="R1980" i="1"/>
  <c r="Q1981" i="1"/>
  <c r="R1981" i="1"/>
  <c r="Q1982" i="1"/>
  <c r="R1982" i="1"/>
  <c r="Q1983" i="1"/>
  <c r="R1983" i="1"/>
  <c r="Q1984" i="1"/>
  <c r="R1984" i="1"/>
  <c r="Q1985" i="1"/>
  <c r="R1985" i="1"/>
  <c r="Q1986" i="1"/>
  <c r="R1986" i="1"/>
  <c r="Q1987" i="1"/>
  <c r="R1987" i="1"/>
  <c r="Q1988" i="1"/>
  <c r="R1988" i="1"/>
  <c r="Q1989" i="1"/>
  <c r="R1989" i="1"/>
  <c r="Q1990" i="1"/>
  <c r="R1990" i="1"/>
  <c r="Q1991" i="1"/>
  <c r="R1991" i="1"/>
  <c r="Q1992" i="1"/>
  <c r="R1992" i="1"/>
  <c r="Q1993" i="1"/>
  <c r="R1993" i="1"/>
  <c r="Q1994" i="1"/>
  <c r="R1994" i="1"/>
  <c r="Q1995" i="1"/>
  <c r="R1995" i="1"/>
  <c r="Q1996" i="1"/>
  <c r="R1996" i="1"/>
  <c r="Q1997" i="1"/>
  <c r="R1997" i="1"/>
  <c r="Q1998" i="1"/>
  <c r="R1998" i="1"/>
  <c r="Q1999" i="1"/>
  <c r="R1999" i="1"/>
  <c r="Q2000" i="1"/>
  <c r="R2000" i="1"/>
  <c r="Q2001" i="1"/>
  <c r="R2001" i="1"/>
  <c r="Q2002" i="1"/>
  <c r="R2002" i="1"/>
  <c r="Q2003" i="1"/>
  <c r="R2003" i="1"/>
  <c r="Q2004" i="1"/>
  <c r="R2004" i="1"/>
  <c r="Q2005" i="1"/>
  <c r="R2005" i="1"/>
  <c r="Q2006" i="1"/>
  <c r="R2006" i="1"/>
  <c r="Q2007" i="1"/>
  <c r="R2007" i="1"/>
  <c r="Q2008" i="1"/>
  <c r="R2008" i="1"/>
  <c r="Q2009" i="1"/>
  <c r="R2009" i="1"/>
  <c r="Q2010" i="1"/>
  <c r="R2010" i="1"/>
  <c r="Q2011" i="1"/>
  <c r="R2011" i="1"/>
  <c r="Q2012" i="1"/>
  <c r="R2012" i="1"/>
  <c r="Q2013" i="1"/>
  <c r="R2013" i="1"/>
  <c r="Q2014" i="1"/>
  <c r="R2014" i="1"/>
  <c r="Q2015" i="1"/>
  <c r="R2015" i="1"/>
  <c r="Q2016" i="1"/>
  <c r="R2016" i="1"/>
  <c r="Q2017" i="1"/>
  <c r="R2017" i="1"/>
  <c r="Q2018" i="1"/>
  <c r="R2018" i="1"/>
  <c r="Q2019" i="1"/>
  <c r="R2019" i="1"/>
  <c r="Q2020" i="1"/>
  <c r="R2020" i="1"/>
  <c r="Q2021" i="1"/>
  <c r="R2021" i="1"/>
  <c r="Q2022" i="1"/>
  <c r="R2022" i="1"/>
  <c r="Q2023" i="1"/>
  <c r="R2023" i="1"/>
  <c r="Q2024" i="1"/>
  <c r="R2024" i="1"/>
  <c r="Q2025" i="1"/>
  <c r="R2025" i="1"/>
  <c r="Q2026" i="1"/>
  <c r="R2026" i="1"/>
  <c r="Q2027" i="1"/>
  <c r="R2027" i="1"/>
  <c r="Q2028" i="1"/>
  <c r="R2028" i="1"/>
  <c r="Q2029" i="1"/>
  <c r="R2029" i="1"/>
  <c r="Q2030" i="1"/>
  <c r="R2030" i="1"/>
  <c r="Q2031" i="1"/>
  <c r="R2031" i="1"/>
  <c r="Q2032" i="1"/>
  <c r="R2032" i="1"/>
  <c r="Q2033" i="1"/>
  <c r="R2033" i="1"/>
  <c r="Q2034" i="1"/>
  <c r="R2034" i="1"/>
  <c r="Q2035" i="1"/>
  <c r="R2035" i="1"/>
  <c r="Q2036" i="1"/>
  <c r="R2036" i="1"/>
  <c r="Q2037" i="1"/>
  <c r="R2037" i="1"/>
  <c r="Q2038" i="1"/>
  <c r="R2038" i="1"/>
  <c r="Q2039" i="1"/>
  <c r="R2039" i="1"/>
  <c r="Q2040" i="1"/>
  <c r="R2040" i="1"/>
  <c r="Q2041" i="1"/>
  <c r="R2041" i="1"/>
  <c r="Q2042" i="1"/>
  <c r="R2042" i="1"/>
  <c r="Q2043" i="1"/>
  <c r="R2043" i="1"/>
  <c r="Q2044" i="1"/>
  <c r="R2044" i="1"/>
  <c r="Q2045" i="1"/>
  <c r="R2045" i="1"/>
  <c r="Q2046" i="1"/>
  <c r="R2046" i="1"/>
  <c r="Q2047" i="1"/>
  <c r="R2047" i="1"/>
  <c r="Q2048" i="1"/>
  <c r="R2048" i="1"/>
  <c r="Q2049" i="1"/>
  <c r="R2049" i="1"/>
  <c r="Q2050" i="1"/>
  <c r="R2050" i="1"/>
  <c r="Q2051" i="1"/>
  <c r="R2051" i="1"/>
  <c r="Q2052" i="1"/>
  <c r="R2052" i="1"/>
  <c r="Q2053" i="1"/>
  <c r="R2053" i="1"/>
  <c r="Q2054" i="1"/>
  <c r="R2054" i="1"/>
  <c r="Q2055" i="1"/>
  <c r="R2055" i="1"/>
  <c r="Q2056" i="1"/>
  <c r="R2056" i="1"/>
  <c r="Q2057" i="1"/>
  <c r="R2057" i="1"/>
  <c r="Q2058" i="1"/>
  <c r="R2058" i="1"/>
  <c r="Q2059" i="1"/>
  <c r="R2059" i="1"/>
  <c r="Q2060" i="1"/>
  <c r="R2060" i="1"/>
  <c r="Q2061" i="1"/>
  <c r="R2061" i="1"/>
  <c r="Q2062" i="1"/>
  <c r="R2062" i="1"/>
  <c r="Q2063" i="1"/>
  <c r="R2063" i="1"/>
  <c r="Q2064" i="1"/>
  <c r="R2064" i="1"/>
  <c r="Q2065" i="1"/>
  <c r="R2065" i="1"/>
  <c r="Q2066" i="1"/>
  <c r="R2066" i="1"/>
  <c r="Q2067" i="1"/>
  <c r="R2067" i="1"/>
  <c r="Q2068" i="1"/>
  <c r="R2068" i="1"/>
  <c r="Q2069" i="1"/>
  <c r="R2069" i="1"/>
  <c r="Q2070" i="1"/>
  <c r="R2070" i="1"/>
  <c r="Q2071" i="1"/>
  <c r="R2071" i="1"/>
  <c r="Q2072" i="1"/>
  <c r="R2072" i="1"/>
  <c r="Q2073" i="1"/>
  <c r="R2073" i="1"/>
  <c r="Q2074" i="1"/>
  <c r="R2074" i="1"/>
  <c r="Q2075" i="1"/>
  <c r="R2075" i="1"/>
  <c r="Q2076" i="1"/>
  <c r="R2076" i="1"/>
  <c r="Q2077" i="1"/>
  <c r="R2077" i="1"/>
  <c r="Q2078" i="1"/>
  <c r="R2078" i="1"/>
  <c r="Q2079" i="1"/>
  <c r="R2079" i="1"/>
  <c r="Q2080" i="1"/>
  <c r="R2080" i="1"/>
  <c r="Q2081" i="1"/>
  <c r="R2081" i="1"/>
  <c r="Q2082" i="1"/>
  <c r="R2082" i="1"/>
  <c r="Q2083" i="1"/>
  <c r="R2083" i="1"/>
  <c r="Q2084" i="1"/>
  <c r="R2084" i="1"/>
  <c r="Q2085" i="1"/>
  <c r="R2085" i="1"/>
  <c r="Q2086" i="1"/>
  <c r="R2086" i="1"/>
  <c r="Q2087" i="1"/>
  <c r="R2087" i="1"/>
  <c r="Q2088" i="1"/>
  <c r="R2088" i="1"/>
  <c r="Q2089" i="1"/>
  <c r="R2089" i="1"/>
  <c r="Q2090" i="1"/>
  <c r="R2090" i="1"/>
  <c r="Q2091" i="1"/>
  <c r="R2091" i="1"/>
  <c r="Q2092" i="1"/>
  <c r="R2092" i="1"/>
  <c r="Q2093" i="1"/>
  <c r="R2093" i="1"/>
  <c r="Q2094" i="1"/>
  <c r="R2094" i="1"/>
  <c r="Q2095" i="1"/>
  <c r="R2095" i="1"/>
  <c r="Q2096" i="1"/>
  <c r="R2096" i="1"/>
  <c r="Q2097" i="1"/>
  <c r="R2097" i="1"/>
  <c r="Q2098" i="1"/>
  <c r="R2098" i="1"/>
  <c r="Q2099" i="1"/>
  <c r="R2099" i="1"/>
  <c r="Q2100" i="1"/>
  <c r="R2100" i="1"/>
  <c r="Q2101" i="1"/>
  <c r="R2101" i="1"/>
  <c r="Q2102" i="1"/>
  <c r="R2102" i="1"/>
  <c r="Q2103" i="1"/>
  <c r="R2103" i="1"/>
  <c r="Q2104" i="1"/>
  <c r="R2104" i="1"/>
  <c r="Q2105" i="1"/>
  <c r="R2105" i="1"/>
  <c r="Q2106" i="1"/>
  <c r="R2106" i="1"/>
  <c r="Q2107" i="1"/>
  <c r="R2107" i="1"/>
  <c r="Q2108" i="1"/>
  <c r="R2108" i="1"/>
  <c r="Q2109" i="1"/>
  <c r="R2109" i="1"/>
  <c r="Q2110" i="1"/>
  <c r="R2110" i="1"/>
  <c r="Q2111" i="1"/>
  <c r="R2111" i="1"/>
  <c r="Q2112" i="1"/>
  <c r="R2112" i="1"/>
  <c r="Q2113" i="1"/>
  <c r="R2113" i="1"/>
  <c r="Q2114" i="1"/>
  <c r="R2114" i="1"/>
  <c r="Q2115" i="1"/>
  <c r="R2115" i="1"/>
  <c r="Q2116" i="1"/>
  <c r="R2116" i="1"/>
  <c r="Q2117" i="1"/>
  <c r="R2117" i="1"/>
  <c r="Q2118" i="1"/>
  <c r="R2118" i="1"/>
  <c r="Q2119" i="1"/>
  <c r="R2119" i="1"/>
  <c r="Q2120" i="1"/>
  <c r="R2120" i="1"/>
  <c r="Q2121" i="1"/>
  <c r="R2121" i="1"/>
  <c r="Q2122" i="1"/>
  <c r="R2122" i="1"/>
  <c r="Q2123" i="1"/>
  <c r="R2123" i="1"/>
  <c r="Q2124" i="1"/>
  <c r="R2124" i="1"/>
  <c r="Q2125" i="1"/>
  <c r="R2125" i="1"/>
  <c r="Q2126" i="1"/>
  <c r="R2126" i="1"/>
  <c r="Q2127" i="1"/>
  <c r="R2127" i="1"/>
  <c r="Q2128" i="1"/>
  <c r="R2128" i="1"/>
  <c r="Q2129" i="1"/>
  <c r="R2129" i="1"/>
  <c r="Q2130" i="1"/>
  <c r="R2130" i="1"/>
  <c r="Q2131" i="1"/>
  <c r="R2131" i="1"/>
  <c r="Q2132" i="1"/>
  <c r="R2132" i="1"/>
  <c r="Q2133" i="1"/>
  <c r="R2133" i="1"/>
  <c r="Q2134" i="1"/>
  <c r="R2134" i="1"/>
  <c r="Q2135" i="1"/>
  <c r="R2135" i="1"/>
  <c r="Q2136" i="1"/>
  <c r="R2136" i="1"/>
  <c r="Q2137" i="1"/>
  <c r="R2137" i="1"/>
  <c r="Q2138" i="1"/>
  <c r="R2138" i="1"/>
  <c r="Q2139" i="1"/>
  <c r="R2139" i="1"/>
  <c r="Q2140" i="1"/>
  <c r="R2140" i="1"/>
  <c r="Q2141" i="1"/>
  <c r="R2141" i="1"/>
  <c r="Q2142" i="1"/>
  <c r="R2142" i="1"/>
  <c r="Q2143" i="1"/>
  <c r="R2143" i="1"/>
  <c r="Q2144" i="1"/>
  <c r="R2144" i="1"/>
  <c r="Q2145" i="1"/>
  <c r="R2145" i="1"/>
  <c r="Q2146" i="1"/>
  <c r="R2146" i="1"/>
  <c r="Q2147" i="1"/>
  <c r="R2147" i="1"/>
  <c r="Q2148" i="1"/>
  <c r="R2148" i="1"/>
  <c r="Q2149" i="1"/>
  <c r="R2149" i="1"/>
  <c r="Q2150" i="1"/>
  <c r="R2150" i="1"/>
  <c r="Q2151" i="1"/>
  <c r="R2151" i="1"/>
  <c r="Q2152" i="1"/>
  <c r="R2152" i="1"/>
  <c r="Q2153" i="1"/>
  <c r="R2153" i="1"/>
  <c r="Q2154" i="1"/>
  <c r="R2154" i="1"/>
  <c r="Q2155" i="1"/>
  <c r="R2155" i="1"/>
  <c r="Q2156" i="1"/>
  <c r="R2156" i="1"/>
  <c r="Q2157" i="1"/>
  <c r="R2157" i="1"/>
  <c r="Q2158" i="1"/>
  <c r="R2158" i="1"/>
  <c r="Q2159" i="1"/>
  <c r="R2159" i="1"/>
  <c r="Q2160" i="1"/>
  <c r="R2160" i="1"/>
  <c r="Q2161" i="1"/>
  <c r="R2161" i="1"/>
  <c r="Q2162" i="1"/>
  <c r="R2162" i="1"/>
  <c r="Q2163" i="1"/>
  <c r="R2163" i="1"/>
  <c r="Q2164" i="1"/>
  <c r="R2164" i="1"/>
  <c r="Q2165" i="1"/>
  <c r="R2165" i="1"/>
  <c r="Q2166" i="1"/>
  <c r="R2166" i="1"/>
  <c r="Q2167" i="1"/>
  <c r="R2167" i="1"/>
  <c r="Q2168" i="1"/>
  <c r="R2168" i="1"/>
  <c r="Q2169" i="1"/>
  <c r="R2169" i="1"/>
  <c r="Q2170" i="1"/>
  <c r="R2170" i="1"/>
  <c r="Q2171" i="1"/>
  <c r="R2171" i="1"/>
  <c r="Q2172" i="1"/>
  <c r="R2172" i="1"/>
  <c r="Q2173" i="1"/>
  <c r="R2173" i="1"/>
  <c r="Q2174" i="1"/>
  <c r="R2174" i="1"/>
  <c r="Q2175" i="1"/>
  <c r="R2175" i="1"/>
  <c r="Q2176" i="1"/>
  <c r="R2176" i="1"/>
  <c r="Q2177" i="1"/>
  <c r="R2177" i="1"/>
  <c r="Q2178" i="1"/>
  <c r="R2178" i="1"/>
  <c r="Q2179" i="1"/>
  <c r="R2179" i="1"/>
  <c r="Q2180" i="1"/>
  <c r="R2180" i="1"/>
  <c r="Q2181" i="1"/>
  <c r="R2181" i="1"/>
  <c r="Q2182" i="1"/>
  <c r="R2182" i="1"/>
  <c r="Q2183" i="1"/>
  <c r="R2183" i="1"/>
  <c r="Q2184" i="1"/>
  <c r="R2184" i="1"/>
  <c r="Q2185" i="1"/>
  <c r="R2185" i="1"/>
  <c r="Q2186" i="1"/>
  <c r="R2186" i="1"/>
  <c r="Q2187" i="1"/>
  <c r="R2187" i="1"/>
  <c r="Q2188" i="1"/>
  <c r="R2188" i="1"/>
  <c r="Q2189" i="1"/>
  <c r="R2189" i="1"/>
  <c r="Q2190" i="1"/>
  <c r="R2190" i="1"/>
  <c r="Q2191" i="1"/>
  <c r="R2191" i="1"/>
  <c r="Q2192" i="1"/>
  <c r="R2192" i="1"/>
  <c r="Q2193" i="1"/>
  <c r="R2193" i="1"/>
  <c r="Q2194" i="1"/>
  <c r="R2194" i="1"/>
  <c r="Q2195" i="1"/>
  <c r="R2195" i="1"/>
  <c r="Q2196" i="1"/>
  <c r="R2196" i="1"/>
  <c r="Q2197" i="1"/>
  <c r="R2197" i="1"/>
  <c r="Q2198" i="1"/>
  <c r="R2198" i="1"/>
  <c r="Q2199" i="1"/>
  <c r="R2199" i="1"/>
  <c r="Q2200" i="1"/>
  <c r="R2200" i="1"/>
  <c r="Q2201" i="1"/>
  <c r="R2201" i="1"/>
  <c r="Q2202" i="1"/>
  <c r="R2202" i="1"/>
  <c r="Q2203" i="1"/>
  <c r="R2203" i="1"/>
  <c r="Q2204" i="1"/>
  <c r="R2204" i="1"/>
  <c r="Q2205" i="1"/>
  <c r="R2205" i="1"/>
  <c r="Q2206" i="1"/>
  <c r="R2206" i="1"/>
  <c r="Q2207" i="1"/>
  <c r="R2207" i="1"/>
  <c r="Q2208" i="1"/>
  <c r="R2208" i="1"/>
  <c r="Q2209" i="1"/>
  <c r="R2209" i="1"/>
  <c r="Q2210" i="1"/>
  <c r="R2210" i="1"/>
  <c r="Q2211" i="1"/>
  <c r="R2211" i="1"/>
  <c r="Q2212" i="1"/>
  <c r="R2212" i="1"/>
  <c r="Q2213" i="1"/>
  <c r="R2213" i="1"/>
  <c r="Q2214" i="1"/>
  <c r="R2214" i="1"/>
  <c r="Q2215" i="1"/>
  <c r="R2215" i="1"/>
  <c r="Q2216" i="1"/>
  <c r="R2216" i="1"/>
  <c r="Q2217" i="1"/>
  <c r="R2217" i="1"/>
  <c r="Q2218" i="1"/>
  <c r="R2218" i="1"/>
  <c r="Q2219" i="1"/>
  <c r="R2219" i="1"/>
  <c r="Q2220" i="1"/>
  <c r="R2220" i="1"/>
  <c r="Q2221" i="1"/>
  <c r="R2221" i="1"/>
  <c r="Q2222" i="1"/>
  <c r="R2222" i="1"/>
  <c r="Q2223" i="1"/>
  <c r="R2223" i="1"/>
  <c r="Q2224" i="1"/>
  <c r="R2224" i="1"/>
  <c r="Q2225" i="1"/>
  <c r="R2225" i="1"/>
  <c r="Q2226" i="1"/>
  <c r="R2226" i="1"/>
  <c r="Q2227" i="1"/>
  <c r="R2227" i="1"/>
  <c r="Q2228" i="1"/>
  <c r="R2228" i="1"/>
  <c r="Q2229" i="1"/>
  <c r="R2229" i="1"/>
  <c r="Q2230" i="1"/>
  <c r="R2230" i="1"/>
  <c r="Q2231" i="1"/>
  <c r="R2231" i="1"/>
  <c r="Q2232" i="1"/>
  <c r="R2232" i="1"/>
  <c r="Q2233" i="1"/>
  <c r="R2233" i="1"/>
  <c r="Q2234" i="1"/>
  <c r="R2234" i="1"/>
  <c r="Q2235" i="1"/>
  <c r="R2235" i="1"/>
  <c r="Q2236" i="1"/>
  <c r="R2236" i="1"/>
  <c r="Q2237" i="1"/>
  <c r="R2237" i="1"/>
  <c r="Q2238" i="1"/>
  <c r="R2238" i="1"/>
  <c r="Q2239" i="1"/>
  <c r="R2239" i="1"/>
  <c r="Q2240" i="1"/>
  <c r="R2240" i="1"/>
  <c r="Q2241" i="1"/>
  <c r="R2241" i="1"/>
  <c r="Q2242" i="1"/>
  <c r="R2242" i="1"/>
  <c r="Q2243" i="1"/>
  <c r="R2243" i="1"/>
  <c r="Q2244" i="1"/>
  <c r="R2244" i="1"/>
  <c r="Q2245" i="1"/>
  <c r="R2245" i="1"/>
  <c r="Q2246" i="1"/>
  <c r="R2246" i="1"/>
  <c r="Q2247" i="1"/>
  <c r="R2247" i="1"/>
  <c r="Q2248" i="1"/>
  <c r="R2248" i="1"/>
  <c r="Q2249" i="1"/>
  <c r="R2249" i="1"/>
  <c r="Q2250" i="1"/>
  <c r="R2250" i="1"/>
  <c r="Q2251" i="1"/>
  <c r="R2251" i="1"/>
  <c r="Q2252" i="1"/>
  <c r="R2252" i="1"/>
  <c r="Q2253" i="1"/>
  <c r="R2253" i="1"/>
  <c r="Q2254" i="1"/>
  <c r="R2254" i="1"/>
  <c r="Q2255" i="1"/>
  <c r="R2255" i="1"/>
  <c r="Q2256" i="1"/>
  <c r="R2256" i="1"/>
  <c r="Q2257" i="1"/>
  <c r="R2257" i="1"/>
  <c r="Q2258" i="1"/>
  <c r="R2258" i="1"/>
  <c r="Q2259" i="1"/>
  <c r="R2259" i="1"/>
  <c r="Q2260" i="1"/>
  <c r="R2260" i="1"/>
  <c r="Q2261" i="1"/>
  <c r="R2261" i="1"/>
  <c r="Q2262" i="1"/>
  <c r="R2262" i="1"/>
  <c r="Q2263" i="1"/>
  <c r="R2263" i="1"/>
  <c r="Q2264" i="1"/>
  <c r="R2264" i="1"/>
  <c r="Q2265" i="1"/>
  <c r="R2265" i="1"/>
  <c r="Q2266" i="1"/>
  <c r="R2266" i="1"/>
  <c r="Q2267" i="1"/>
  <c r="R2267" i="1"/>
  <c r="Q2268" i="1"/>
  <c r="R2268" i="1"/>
  <c r="Q2269" i="1"/>
  <c r="R2269" i="1"/>
  <c r="Q2270" i="1"/>
  <c r="R2270" i="1"/>
  <c r="Q2271" i="1"/>
  <c r="R2271" i="1"/>
  <c r="Q2272" i="1"/>
  <c r="R2272" i="1"/>
  <c r="Q2273" i="1"/>
  <c r="R2273" i="1"/>
  <c r="Q2274" i="1"/>
  <c r="R2274" i="1"/>
  <c r="Q2275" i="1"/>
  <c r="R2275" i="1"/>
  <c r="Q2276" i="1"/>
  <c r="R2276" i="1"/>
  <c r="Q2277" i="1"/>
  <c r="R2277" i="1"/>
  <c r="Q2278" i="1"/>
  <c r="R2278" i="1"/>
  <c r="Q2279" i="1"/>
  <c r="R2279" i="1"/>
  <c r="Q2280" i="1"/>
  <c r="R2280" i="1"/>
  <c r="Q2281" i="1"/>
  <c r="R2281" i="1"/>
  <c r="Q2282" i="1"/>
  <c r="R2282" i="1"/>
  <c r="Q2283" i="1"/>
  <c r="R2283" i="1"/>
  <c r="Q2284" i="1"/>
  <c r="R2284" i="1"/>
  <c r="Q2285" i="1"/>
  <c r="R2285" i="1"/>
  <c r="Q2286" i="1"/>
  <c r="R2286" i="1"/>
  <c r="Q2287" i="1"/>
  <c r="R2287" i="1"/>
  <c r="Q2288" i="1"/>
  <c r="R2288" i="1"/>
  <c r="Q2289" i="1"/>
  <c r="R2289" i="1"/>
  <c r="Q2290" i="1"/>
  <c r="R2290" i="1"/>
  <c r="Q2291" i="1"/>
  <c r="R2291" i="1"/>
  <c r="Q2292" i="1"/>
  <c r="R2292" i="1"/>
  <c r="Q2293" i="1"/>
  <c r="R2293" i="1"/>
  <c r="Q2294" i="1"/>
  <c r="R2294" i="1"/>
  <c r="Q2295" i="1"/>
  <c r="R2295" i="1"/>
  <c r="Q2296" i="1"/>
  <c r="R2296" i="1"/>
  <c r="Q2297" i="1"/>
  <c r="R2297" i="1"/>
  <c r="Q2298" i="1"/>
  <c r="R2298" i="1"/>
  <c r="Q2299" i="1"/>
  <c r="R2299" i="1"/>
  <c r="Q2300" i="1"/>
  <c r="R2300" i="1"/>
  <c r="Q2301" i="1"/>
  <c r="R2301" i="1"/>
  <c r="Q2302" i="1"/>
  <c r="R2302" i="1"/>
  <c r="Q2303" i="1"/>
  <c r="R2303" i="1"/>
  <c r="Q2304" i="1"/>
  <c r="R2304" i="1"/>
  <c r="Q2305" i="1"/>
  <c r="R2305" i="1"/>
  <c r="Q2306" i="1"/>
  <c r="R2306" i="1"/>
  <c r="Q2307" i="1"/>
  <c r="R2307" i="1"/>
  <c r="Q2308" i="1"/>
  <c r="R2308" i="1"/>
  <c r="Q2309" i="1"/>
  <c r="R2309" i="1"/>
  <c r="Q2310" i="1"/>
  <c r="R2310" i="1"/>
  <c r="Q2311" i="1"/>
  <c r="R2311" i="1"/>
  <c r="Q2312" i="1"/>
  <c r="R2312" i="1"/>
  <c r="Q2313" i="1"/>
  <c r="R2313" i="1"/>
  <c r="Q2314" i="1"/>
  <c r="R2314" i="1"/>
  <c r="Q2315" i="1"/>
  <c r="R2315" i="1"/>
  <c r="Q2316" i="1"/>
  <c r="R2316" i="1"/>
  <c r="Q2317" i="1"/>
  <c r="R2317" i="1"/>
  <c r="Q2318" i="1"/>
  <c r="R2318" i="1"/>
  <c r="Q2319" i="1"/>
  <c r="R2319" i="1"/>
  <c r="Q2320" i="1"/>
  <c r="R2320" i="1"/>
  <c r="Q2321" i="1"/>
  <c r="R2321" i="1"/>
  <c r="Q2322" i="1"/>
  <c r="R2322" i="1"/>
  <c r="Q2323" i="1"/>
  <c r="R2323" i="1"/>
  <c r="Q2324" i="1"/>
  <c r="R2324" i="1"/>
  <c r="Q2325" i="1"/>
  <c r="R2325" i="1"/>
  <c r="Q2326" i="1"/>
  <c r="R2326" i="1"/>
  <c r="Q2327" i="1"/>
  <c r="R2327" i="1"/>
  <c r="Q2328" i="1"/>
  <c r="R2328" i="1"/>
  <c r="Q2329" i="1"/>
  <c r="R2329" i="1"/>
  <c r="Q2330" i="1"/>
  <c r="R2330" i="1"/>
  <c r="Q2331" i="1"/>
  <c r="R2331" i="1"/>
  <c r="Q2332" i="1"/>
  <c r="R2332" i="1"/>
  <c r="Q2333" i="1"/>
  <c r="R2333" i="1"/>
  <c r="Q2334" i="1"/>
  <c r="R2334" i="1"/>
  <c r="Q2335" i="1"/>
  <c r="R2335" i="1"/>
  <c r="Q2336" i="1"/>
  <c r="R2336" i="1"/>
  <c r="Q2337" i="1"/>
  <c r="R2337" i="1"/>
  <c r="Q2338" i="1"/>
  <c r="R2338" i="1"/>
  <c r="Q2339" i="1"/>
  <c r="R2339" i="1"/>
  <c r="Q2340" i="1"/>
  <c r="R2340" i="1"/>
  <c r="Q2341" i="1"/>
  <c r="R2341" i="1"/>
  <c r="Q2342" i="1"/>
  <c r="R2342" i="1"/>
  <c r="Q2343" i="1"/>
  <c r="R2343" i="1"/>
  <c r="Q2344" i="1"/>
  <c r="R2344" i="1"/>
  <c r="Q2345" i="1"/>
  <c r="R2345" i="1"/>
  <c r="Q2346" i="1"/>
  <c r="R2346" i="1"/>
  <c r="Q2347" i="1"/>
  <c r="R2347" i="1"/>
  <c r="Q2348" i="1"/>
  <c r="R2348" i="1"/>
  <c r="Q2349" i="1"/>
  <c r="R2349" i="1"/>
  <c r="Q2350" i="1"/>
  <c r="R2350" i="1"/>
  <c r="Q2351" i="1"/>
  <c r="R2351" i="1"/>
  <c r="Q2352" i="1"/>
  <c r="R2352" i="1"/>
  <c r="Q2353" i="1"/>
  <c r="R2353" i="1"/>
  <c r="Q2354" i="1"/>
  <c r="R2354" i="1"/>
  <c r="Q2355" i="1"/>
  <c r="R2355" i="1"/>
  <c r="Q2356" i="1"/>
  <c r="R2356" i="1"/>
  <c r="Q2357" i="1"/>
  <c r="R2357" i="1"/>
  <c r="Q2358" i="1"/>
  <c r="R2358" i="1"/>
  <c r="Q2359" i="1"/>
  <c r="R2359" i="1"/>
  <c r="Q2360" i="1"/>
  <c r="R2360" i="1"/>
  <c r="Q2361" i="1"/>
  <c r="R2361" i="1"/>
  <c r="Q2362" i="1"/>
  <c r="R2362" i="1"/>
  <c r="Q2363" i="1"/>
  <c r="R2363" i="1"/>
  <c r="Q2364" i="1"/>
  <c r="R2364" i="1"/>
  <c r="Q2365" i="1"/>
  <c r="R2365" i="1"/>
  <c r="Q2366" i="1"/>
  <c r="R2366" i="1"/>
  <c r="Q2367" i="1"/>
  <c r="R2367" i="1"/>
  <c r="Q2368" i="1"/>
  <c r="R2368" i="1"/>
  <c r="Q2369" i="1"/>
  <c r="R2369" i="1"/>
  <c r="Q2370" i="1"/>
  <c r="R2370" i="1"/>
  <c r="Q2371" i="1"/>
  <c r="R2371" i="1"/>
  <c r="Q2372" i="1"/>
  <c r="R2372" i="1"/>
  <c r="Q2373" i="1"/>
  <c r="R2373" i="1"/>
  <c r="Q2374" i="1"/>
  <c r="R2374" i="1"/>
  <c r="Q2375" i="1"/>
  <c r="R2375" i="1"/>
  <c r="Q2376" i="1"/>
  <c r="R2376" i="1"/>
  <c r="Q2377" i="1"/>
  <c r="R2377" i="1"/>
  <c r="Q2378" i="1"/>
  <c r="R2378" i="1"/>
  <c r="Q2379" i="1"/>
  <c r="R2379" i="1"/>
  <c r="Q2380" i="1"/>
  <c r="R2380" i="1"/>
  <c r="Q2381" i="1"/>
  <c r="R2381" i="1"/>
  <c r="Q2382" i="1"/>
  <c r="R2382" i="1"/>
  <c r="Q2383" i="1"/>
  <c r="R2383" i="1"/>
  <c r="Q2384" i="1"/>
  <c r="R2384" i="1"/>
  <c r="Q2385" i="1"/>
  <c r="R2385" i="1"/>
  <c r="Q2386" i="1"/>
  <c r="R2386" i="1"/>
  <c r="Q2387" i="1"/>
  <c r="R2387" i="1"/>
  <c r="Q2388" i="1"/>
  <c r="R2388" i="1"/>
  <c r="Q2389" i="1"/>
  <c r="R2389" i="1"/>
  <c r="Q2390" i="1"/>
  <c r="R2390" i="1"/>
  <c r="Q2391" i="1"/>
  <c r="R2391" i="1"/>
  <c r="Q2392" i="1"/>
  <c r="R2392" i="1"/>
  <c r="Q2393" i="1"/>
  <c r="R2393" i="1"/>
  <c r="Q2394" i="1"/>
  <c r="R2394" i="1"/>
  <c r="Q2395" i="1"/>
  <c r="R2395" i="1"/>
  <c r="Q2396" i="1"/>
  <c r="R2396" i="1"/>
  <c r="Q2397" i="1"/>
  <c r="R2397" i="1"/>
  <c r="Q2398" i="1"/>
  <c r="R2398" i="1"/>
  <c r="Q2399" i="1"/>
  <c r="R2399" i="1"/>
  <c r="Q2400" i="1"/>
  <c r="R2400" i="1"/>
  <c r="Q2401" i="1"/>
  <c r="R2401" i="1"/>
  <c r="Q2402" i="1"/>
  <c r="R2402" i="1"/>
  <c r="Q2403" i="1"/>
  <c r="R2403" i="1"/>
  <c r="Q2404" i="1"/>
  <c r="R2404" i="1"/>
  <c r="Q2405" i="1"/>
  <c r="R2405" i="1"/>
  <c r="Q2406" i="1"/>
  <c r="R2406" i="1"/>
  <c r="Q2407" i="1"/>
  <c r="R2407" i="1"/>
  <c r="Q2408" i="1"/>
  <c r="R2408" i="1"/>
  <c r="Q2409" i="1"/>
  <c r="R2409" i="1"/>
  <c r="Q2410" i="1"/>
  <c r="R2410" i="1"/>
  <c r="Q2411" i="1"/>
  <c r="R2411" i="1"/>
  <c r="Q2412" i="1"/>
  <c r="R2412" i="1"/>
  <c r="Q2413" i="1"/>
  <c r="R2413" i="1"/>
  <c r="Q2414" i="1"/>
  <c r="R2414" i="1"/>
  <c r="Q2415" i="1"/>
  <c r="R2415" i="1"/>
  <c r="Q2416" i="1"/>
  <c r="R2416" i="1"/>
  <c r="Q2417" i="1"/>
  <c r="R2417" i="1"/>
  <c r="Q2418" i="1"/>
  <c r="R2418" i="1"/>
  <c r="Q2419" i="1"/>
  <c r="R2419" i="1"/>
  <c r="Q2420" i="1"/>
  <c r="R2420" i="1"/>
  <c r="Q2421" i="1"/>
  <c r="R2421" i="1"/>
  <c r="Q2422" i="1"/>
  <c r="R2422" i="1"/>
  <c r="Q2423" i="1"/>
  <c r="R2423" i="1"/>
  <c r="Q2424" i="1"/>
  <c r="R2424" i="1"/>
  <c r="Q2425" i="1"/>
  <c r="R2425" i="1"/>
  <c r="Q2426" i="1"/>
  <c r="R2426" i="1"/>
  <c r="Q2427" i="1"/>
  <c r="R2427" i="1"/>
  <c r="Q2428" i="1"/>
  <c r="R2428" i="1"/>
  <c r="Q2429" i="1"/>
  <c r="R2429" i="1"/>
  <c r="Q2430" i="1"/>
  <c r="R2430" i="1"/>
  <c r="Q2431" i="1"/>
  <c r="R2431" i="1"/>
  <c r="Q2432" i="1"/>
  <c r="R2432" i="1"/>
  <c r="Q2433" i="1"/>
  <c r="R2433" i="1"/>
  <c r="Q2434" i="1"/>
  <c r="R2434" i="1"/>
  <c r="Q2435" i="1"/>
  <c r="R2435" i="1"/>
  <c r="Q2436" i="1"/>
  <c r="R2436" i="1"/>
  <c r="Q2437" i="1"/>
  <c r="R2437" i="1"/>
  <c r="Q2438" i="1"/>
  <c r="R2438" i="1"/>
  <c r="Q2439" i="1"/>
  <c r="R2439" i="1"/>
  <c r="Q2440" i="1"/>
  <c r="R2440" i="1"/>
  <c r="Q2441" i="1"/>
  <c r="R2441" i="1"/>
  <c r="Q2442" i="1"/>
  <c r="R2442" i="1"/>
  <c r="Q2443" i="1"/>
  <c r="R2443" i="1"/>
  <c r="Q2444" i="1"/>
  <c r="R2444" i="1"/>
  <c r="Q2445" i="1"/>
  <c r="R2445" i="1"/>
  <c r="Q2446" i="1"/>
  <c r="R2446" i="1"/>
  <c r="Q2447" i="1"/>
  <c r="R2447" i="1"/>
  <c r="Q2448" i="1"/>
  <c r="R2448" i="1"/>
  <c r="Q2449" i="1"/>
  <c r="R2449" i="1"/>
  <c r="Q2450" i="1"/>
  <c r="R2450" i="1"/>
  <c r="Q2451" i="1"/>
  <c r="R2451" i="1"/>
  <c r="Q2452" i="1"/>
  <c r="R2452" i="1"/>
  <c r="Q2453" i="1"/>
  <c r="R2453" i="1"/>
  <c r="Q2454" i="1"/>
  <c r="R2454" i="1"/>
  <c r="Q2455" i="1"/>
  <c r="R2455" i="1"/>
  <c r="Q2456" i="1"/>
  <c r="R2456" i="1"/>
  <c r="Q2457" i="1"/>
  <c r="R2457" i="1"/>
  <c r="Q2458" i="1"/>
  <c r="R2458" i="1"/>
  <c r="Q2459" i="1"/>
  <c r="R2459" i="1"/>
  <c r="Q2460" i="1"/>
  <c r="R2460" i="1"/>
  <c r="Q2461" i="1"/>
  <c r="R2461" i="1"/>
  <c r="Q2462" i="1"/>
  <c r="R2462" i="1"/>
  <c r="Q2463" i="1"/>
  <c r="R2463" i="1"/>
  <c r="Q2464" i="1"/>
  <c r="R2464" i="1"/>
  <c r="Q2465" i="1"/>
  <c r="R2465" i="1"/>
  <c r="Q2466" i="1"/>
  <c r="R2466" i="1"/>
  <c r="Q2467" i="1"/>
  <c r="R2467" i="1"/>
  <c r="Q2468" i="1"/>
  <c r="R2468" i="1"/>
  <c r="Q2469" i="1"/>
  <c r="R2469" i="1"/>
  <c r="Q2470" i="1"/>
  <c r="R2470" i="1"/>
  <c r="Q2471" i="1"/>
  <c r="R2471" i="1"/>
  <c r="Q2472" i="1"/>
  <c r="R2472" i="1"/>
  <c r="Q2473" i="1"/>
  <c r="R2473" i="1"/>
  <c r="Q2474" i="1"/>
  <c r="R2474" i="1"/>
  <c r="Q2475" i="1"/>
  <c r="R2475" i="1"/>
  <c r="Q2476" i="1"/>
  <c r="R2476" i="1"/>
  <c r="Q2477" i="1"/>
  <c r="R2477" i="1"/>
  <c r="Q2478" i="1"/>
  <c r="R2478" i="1"/>
  <c r="Q2479" i="1"/>
  <c r="R2479" i="1"/>
  <c r="Q2480" i="1"/>
  <c r="R2480" i="1"/>
  <c r="Q2481" i="1"/>
  <c r="R2481" i="1"/>
  <c r="Q2482" i="1"/>
  <c r="R2482" i="1"/>
  <c r="Q2483" i="1"/>
  <c r="R2483" i="1"/>
  <c r="Q2484" i="1"/>
  <c r="R2484" i="1"/>
  <c r="Q2485" i="1"/>
  <c r="R2485" i="1"/>
  <c r="Q2486" i="1"/>
  <c r="R2486" i="1"/>
  <c r="Q2487" i="1"/>
  <c r="R2487" i="1"/>
  <c r="Q2488" i="1"/>
  <c r="R2488" i="1"/>
  <c r="Q2489" i="1"/>
  <c r="R2489" i="1"/>
  <c r="Q2490" i="1"/>
  <c r="R2490" i="1"/>
  <c r="Q2491" i="1"/>
  <c r="R2491" i="1"/>
  <c r="Q2492" i="1"/>
  <c r="R2492" i="1"/>
  <c r="Q2493" i="1"/>
  <c r="R2493" i="1"/>
  <c r="Q2494" i="1"/>
  <c r="R2494" i="1"/>
  <c r="Q2495" i="1"/>
  <c r="R2495" i="1"/>
  <c r="Q2496" i="1"/>
  <c r="R2496" i="1"/>
  <c r="Q2497" i="1"/>
  <c r="R2497" i="1"/>
  <c r="Q2498" i="1"/>
  <c r="R2498" i="1"/>
  <c r="Q2499" i="1"/>
  <c r="R2499" i="1"/>
  <c r="Q2500" i="1"/>
  <c r="R2500" i="1"/>
  <c r="Q2501" i="1"/>
  <c r="R2501" i="1"/>
  <c r="Q2502" i="1"/>
  <c r="R2502" i="1"/>
  <c r="Q2503" i="1"/>
  <c r="R2503" i="1"/>
  <c r="Q2504" i="1"/>
  <c r="R2504" i="1"/>
  <c r="Q2505" i="1"/>
  <c r="R2505" i="1"/>
  <c r="Q2506" i="1"/>
  <c r="R2506" i="1"/>
  <c r="Q2507" i="1"/>
  <c r="R2507" i="1"/>
  <c r="Q2508" i="1"/>
  <c r="R2508" i="1"/>
  <c r="Q2509" i="1"/>
  <c r="R2509" i="1"/>
  <c r="Q2510" i="1"/>
  <c r="R2510" i="1"/>
  <c r="Q2511" i="1"/>
  <c r="R2511" i="1"/>
  <c r="Q2512" i="1"/>
  <c r="R2512" i="1"/>
  <c r="Q2513" i="1"/>
  <c r="R2513" i="1"/>
  <c r="Q2514" i="1"/>
  <c r="R2514" i="1"/>
  <c r="Q2515" i="1"/>
  <c r="R2515" i="1"/>
  <c r="Q2516" i="1"/>
  <c r="R2516" i="1"/>
  <c r="Q2517" i="1"/>
  <c r="R2517" i="1"/>
  <c r="Q2518" i="1"/>
  <c r="R2518" i="1"/>
  <c r="Q2519" i="1"/>
  <c r="R2519" i="1"/>
  <c r="Q2520" i="1"/>
  <c r="R2520" i="1"/>
  <c r="Q2521" i="1"/>
  <c r="R2521" i="1"/>
  <c r="Q2522" i="1"/>
  <c r="R2522" i="1"/>
  <c r="Q2523" i="1"/>
  <c r="R2523" i="1"/>
  <c r="Q2524" i="1"/>
  <c r="R2524" i="1"/>
  <c r="Q2525" i="1"/>
  <c r="R2525" i="1"/>
  <c r="Q2526" i="1"/>
  <c r="R2526" i="1"/>
  <c r="Q2527" i="1"/>
  <c r="R2527" i="1"/>
  <c r="Q2528" i="1"/>
  <c r="R2528" i="1"/>
  <c r="Q2529" i="1"/>
  <c r="R2529" i="1"/>
  <c r="Q2530" i="1"/>
  <c r="R2530" i="1"/>
  <c r="Q2531" i="1"/>
  <c r="R2531" i="1"/>
  <c r="Q2532" i="1"/>
  <c r="R2532" i="1"/>
  <c r="Q2533" i="1"/>
  <c r="R2533" i="1"/>
  <c r="Q2534" i="1"/>
  <c r="R2534" i="1"/>
  <c r="Q2535" i="1"/>
  <c r="R2535" i="1"/>
  <c r="Q2536" i="1"/>
  <c r="R2536" i="1"/>
  <c r="Q2537" i="1"/>
  <c r="R2537" i="1"/>
  <c r="Q2538" i="1"/>
  <c r="R2538" i="1"/>
  <c r="Q2539" i="1"/>
  <c r="R2539" i="1"/>
  <c r="Q2540" i="1"/>
  <c r="R2540" i="1"/>
  <c r="Q2541" i="1"/>
  <c r="R2541" i="1"/>
  <c r="Q2542" i="1"/>
  <c r="R2542" i="1"/>
  <c r="Q2543" i="1"/>
  <c r="R2543" i="1"/>
  <c r="Q2544" i="1"/>
  <c r="R2544" i="1"/>
  <c r="Q2545" i="1"/>
  <c r="R2545" i="1"/>
  <c r="Q2546" i="1"/>
  <c r="R2546" i="1"/>
  <c r="Q2547" i="1"/>
  <c r="R2547" i="1"/>
  <c r="Q2548" i="1"/>
  <c r="R2548" i="1"/>
  <c r="Q2549" i="1"/>
  <c r="R2549" i="1"/>
  <c r="Q2550" i="1"/>
  <c r="R2550" i="1"/>
  <c r="Q2551" i="1"/>
  <c r="R2551" i="1"/>
  <c r="Q2552" i="1"/>
  <c r="R2552" i="1"/>
  <c r="Q2553" i="1"/>
  <c r="R2553" i="1"/>
  <c r="Q2554" i="1"/>
  <c r="R2554" i="1"/>
  <c r="Q2555" i="1"/>
  <c r="R2555" i="1"/>
  <c r="Q2556" i="1"/>
  <c r="R2556" i="1"/>
  <c r="Q2557" i="1"/>
  <c r="R2557" i="1"/>
  <c r="Q2558" i="1"/>
  <c r="R2558" i="1"/>
  <c r="Q2559" i="1"/>
  <c r="R2559" i="1"/>
  <c r="Q2560" i="1"/>
  <c r="R2560" i="1"/>
  <c r="Q2561" i="1"/>
  <c r="R2561" i="1"/>
  <c r="Q2562" i="1"/>
  <c r="R2562" i="1"/>
  <c r="Q2563" i="1"/>
  <c r="R2563" i="1"/>
  <c r="Q2564" i="1"/>
  <c r="R2564" i="1"/>
  <c r="Q2565" i="1"/>
  <c r="R2565" i="1"/>
  <c r="Q2566" i="1"/>
  <c r="R2566" i="1"/>
  <c r="Q2567" i="1"/>
  <c r="R2567" i="1"/>
  <c r="Q2568" i="1"/>
  <c r="R2568" i="1"/>
  <c r="Q2569" i="1"/>
  <c r="R2569" i="1"/>
  <c r="Q2570" i="1"/>
  <c r="R2570" i="1"/>
  <c r="Q2571" i="1"/>
  <c r="R2571" i="1"/>
  <c r="Q2572" i="1"/>
  <c r="R2572" i="1"/>
  <c r="Q2573" i="1"/>
  <c r="R2573" i="1"/>
  <c r="Q2574" i="1"/>
  <c r="R2574" i="1"/>
  <c r="Q2575" i="1"/>
  <c r="R2575" i="1"/>
  <c r="Q2576" i="1"/>
  <c r="R2576" i="1"/>
  <c r="Q2577" i="1"/>
  <c r="R2577" i="1"/>
  <c r="Q2578" i="1"/>
  <c r="R2578" i="1"/>
  <c r="Q2579" i="1"/>
  <c r="R2579" i="1"/>
  <c r="Q2580" i="1"/>
  <c r="R2580" i="1"/>
  <c r="Q2581" i="1"/>
  <c r="R2581" i="1"/>
  <c r="Q2582" i="1"/>
  <c r="R2582" i="1"/>
  <c r="Q2583" i="1"/>
  <c r="R2583" i="1"/>
  <c r="Q2584" i="1"/>
  <c r="R2584" i="1"/>
  <c r="Q2585" i="1"/>
  <c r="R2585" i="1"/>
  <c r="Q2586" i="1"/>
  <c r="R2586" i="1"/>
  <c r="Q2587" i="1"/>
  <c r="R2587" i="1"/>
  <c r="Q2588" i="1"/>
  <c r="R2588" i="1"/>
  <c r="Q2589" i="1"/>
  <c r="R2589" i="1"/>
  <c r="Q2590" i="1"/>
  <c r="R2590" i="1"/>
  <c r="Q2591" i="1"/>
  <c r="R2591" i="1"/>
  <c r="Q2592" i="1"/>
  <c r="R2592" i="1"/>
  <c r="Q2593" i="1"/>
  <c r="R2593" i="1"/>
  <c r="Q2594" i="1"/>
  <c r="R2594" i="1"/>
  <c r="Q2595" i="1"/>
  <c r="R2595" i="1"/>
  <c r="Q2596" i="1"/>
  <c r="R2596" i="1"/>
  <c r="Q2597" i="1"/>
  <c r="R2597" i="1"/>
  <c r="Q2598" i="1"/>
  <c r="R2598" i="1"/>
  <c r="Q2599" i="1"/>
  <c r="R2599" i="1"/>
  <c r="Q2600" i="1"/>
  <c r="R2600" i="1"/>
  <c r="Q2601" i="1"/>
  <c r="R2601" i="1"/>
  <c r="Q2602" i="1"/>
  <c r="R2602" i="1"/>
  <c r="Q2603" i="1"/>
  <c r="R2603" i="1"/>
  <c r="Q2604" i="1"/>
  <c r="R2604" i="1"/>
  <c r="Q2605" i="1"/>
  <c r="R2605" i="1"/>
  <c r="Q2606" i="1"/>
  <c r="R2606" i="1"/>
  <c r="Q2607" i="1"/>
  <c r="R2607" i="1"/>
  <c r="Q2608" i="1"/>
  <c r="R2608" i="1"/>
  <c r="Q2609" i="1"/>
  <c r="R2609" i="1"/>
  <c r="Q2610" i="1"/>
  <c r="R2610" i="1"/>
  <c r="Q2611" i="1"/>
  <c r="R2611" i="1"/>
  <c r="Q2612" i="1"/>
  <c r="R2612" i="1"/>
  <c r="Q2613" i="1"/>
  <c r="R2613" i="1"/>
  <c r="Q2614" i="1"/>
  <c r="R2614" i="1"/>
  <c r="Q2615" i="1"/>
  <c r="R2615" i="1"/>
  <c r="Q2616" i="1"/>
  <c r="R2616" i="1"/>
  <c r="Q2617" i="1"/>
  <c r="R2617" i="1"/>
  <c r="Q2618" i="1"/>
  <c r="R2618" i="1"/>
  <c r="Q2619" i="1"/>
  <c r="R2619" i="1"/>
  <c r="Q2620" i="1"/>
  <c r="R2620" i="1"/>
  <c r="Q2621" i="1"/>
  <c r="R2621" i="1"/>
  <c r="Q2622" i="1"/>
  <c r="R2622" i="1"/>
  <c r="Q2623" i="1"/>
  <c r="R2623" i="1"/>
  <c r="Q2624" i="1"/>
  <c r="R2624" i="1"/>
  <c r="Q2625" i="1"/>
  <c r="R2625" i="1"/>
  <c r="Q2626" i="1"/>
  <c r="R2626" i="1"/>
  <c r="Q2627" i="1"/>
  <c r="R2627" i="1"/>
  <c r="Q2628" i="1"/>
  <c r="R2628" i="1"/>
  <c r="Q2629" i="1"/>
  <c r="R2629" i="1"/>
  <c r="Q2630" i="1"/>
  <c r="R2630" i="1"/>
  <c r="Q2631" i="1"/>
  <c r="R2631" i="1"/>
  <c r="Q2632" i="1"/>
  <c r="R2632" i="1"/>
  <c r="Q2633" i="1"/>
  <c r="R2633" i="1"/>
  <c r="Q2634" i="1"/>
  <c r="R2634" i="1"/>
  <c r="Q2635" i="1"/>
  <c r="R2635" i="1"/>
  <c r="Q2636" i="1"/>
  <c r="R2636" i="1"/>
  <c r="Q2637" i="1"/>
  <c r="R2637" i="1"/>
  <c r="Q2638" i="1"/>
  <c r="R2638" i="1"/>
  <c r="Q2639" i="1"/>
  <c r="R2639" i="1"/>
  <c r="Q2640" i="1"/>
  <c r="R2640" i="1"/>
  <c r="Q2641" i="1"/>
  <c r="R2641" i="1"/>
  <c r="Q2642" i="1"/>
  <c r="R2642" i="1"/>
  <c r="Q2643" i="1"/>
  <c r="R2643" i="1"/>
  <c r="Q2644" i="1"/>
  <c r="R2644" i="1"/>
  <c r="Q2645" i="1"/>
  <c r="R2645" i="1"/>
  <c r="Q2646" i="1"/>
  <c r="R2646" i="1"/>
  <c r="Q2647" i="1"/>
  <c r="R2647" i="1"/>
  <c r="Q2648" i="1"/>
  <c r="R2648" i="1"/>
  <c r="Q2649" i="1"/>
  <c r="R2649" i="1"/>
  <c r="Q2650" i="1"/>
  <c r="R2650" i="1"/>
  <c r="Q2651" i="1"/>
  <c r="R2651" i="1"/>
  <c r="Q2652" i="1"/>
  <c r="R2652" i="1"/>
  <c r="Q2653" i="1"/>
  <c r="R2653" i="1"/>
  <c r="Q2654" i="1"/>
  <c r="R2654" i="1"/>
  <c r="Q2655" i="1"/>
  <c r="R2655" i="1"/>
  <c r="Q2656" i="1"/>
  <c r="R2656" i="1"/>
  <c r="Q2657" i="1"/>
  <c r="R2657" i="1"/>
  <c r="Q2658" i="1"/>
  <c r="R2658" i="1"/>
  <c r="Q2659" i="1"/>
  <c r="R2659" i="1"/>
  <c r="Q2660" i="1"/>
  <c r="R2660" i="1"/>
  <c r="Q2661" i="1"/>
  <c r="R2661" i="1"/>
  <c r="Q2662" i="1"/>
  <c r="R2662" i="1"/>
  <c r="Q2663" i="1"/>
  <c r="R2663" i="1"/>
  <c r="Q2664" i="1"/>
  <c r="R2664" i="1"/>
  <c r="Q2665" i="1"/>
  <c r="R2665" i="1"/>
  <c r="Q2666" i="1"/>
  <c r="R2666" i="1"/>
  <c r="Q2667" i="1"/>
  <c r="R2667" i="1"/>
  <c r="Q2668" i="1"/>
  <c r="R2668" i="1"/>
  <c r="Q2669" i="1"/>
  <c r="R2669" i="1"/>
  <c r="Q2670" i="1"/>
  <c r="R2670" i="1"/>
  <c r="Q2671" i="1"/>
  <c r="R2671" i="1"/>
  <c r="Q2672" i="1"/>
  <c r="R2672" i="1"/>
  <c r="Q2673" i="1"/>
  <c r="R2673" i="1"/>
  <c r="Q2674" i="1"/>
  <c r="R2674" i="1"/>
  <c r="Q2675" i="1"/>
  <c r="R2675" i="1"/>
  <c r="Q2676" i="1"/>
  <c r="R2676" i="1"/>
  <c r="Q2677" i="1"/>
  <c r="R2677" i="1"/>
  <c r="Q2678" i="1"/>
  <c r="R2678" i="1"/>
  <c r="Q2679" i="1"/>
  <c r="R2679" i="1"/>
  <c r="Q2680" i="1"/>
  <c r="R2680" i="1"/>
  <c r="Q2681" i="1"/>
  <c r="R2681" i="1"/>
  <c r="Q2682" i="1"/>
  <c r="R2682" i="1"/>
  <c r="Q2683" i="1"/>
  <c r="R2683" i="1"/>
  <c r="Q2684" i="1"/>
  <c r="R2684" i="1"/>
  <c r="Q2685" i="1"/>
  <c r="R2685" i="1"/>
  <c r="Q2686" i="1"/>
  <c r="R2686" i="1"/>
  <c r="Q2687" i="1"/>
  <c r="R2687" i="1"/>
  <c r="Q2688" i="1"/>
  <c r="R2688" i="1"/>
  <c r="Q2689" i="1"/>
  <c r="R2689" i="1"/>
  <c r="Q2690" i="1"/>
  <c r="R2690" i="1"/>
  <c r="Q2691" i="1"/>
  <c r="R2691" i="1"/>
  <c r="Q2692" i="1"/>
  <c r="R2692" i="1"/>
  <c r="Q2693" i="1"/>
  <c r="R2693" i="1"/>
  <c r="Q2694" i="1"/>
  <c r="R2694" i="1"/>
  <c r="Q2695" i="1"/>
  <c r="R2695" i="1"/>
  <c r="Q2696" i="1"/>
  <c r="R2696" i="1"/>
  <c r="Q2697" i="1"/>
  <c r="R2697" i="1"/>
  <c r="Q2698" i="1"/>
  <c r="R2698" i="1"/>
  <c r="Q2699" i="1"/>
  <c r="R2699" i="1"/>
  <c r="Q2700" i="1"/>
  <c r="R2700" i="1"/>
  <c r="Q2701" i="1"/>
  <c r="R2701" i="1"/>
  <c r="Q2702" i="1"/>
  <c r="R2702" i="1"/>
  <c r="Q2703" i="1"/>
  <c r="R2703" i="1"/>
  <c r="Q2704" i="1"/>
  <c r="R2704" i="1"/>
  <c r="Q2705" i="1"/>
  <c r="R2705" i="1"/>
  <c r="Q2706" i="1"/>
  <c r="R2706" i="1"/>
  <c r="Q2707" i="1"/>
  <c r="R2707" i="1"/>
  <c r="Q2708" i="1"/>
  <c r="R2708" i="1"/>
  <c r="Q2709" i="1"/>
  <c r="R2709" i="1"/>
  <c r="Q2710" i="1"/>
  <c r="R2710" i="1"/>
  <c r="Q2711" i="1"/>
  <c r="R2711" i="1"/>
  <c r="Q2712" i="1"/>
  <c r="R2712" i="1"/>
  <c r="Q2713" i="1"/>
  <c r="R2713" i="1"/>
  <c r="Q2714" i="1"/>
  <c r="R2714" i="1"/>
  <c r="Q2715" i="1"/>
  <c r="R2715" i="1"/>
  <c r="Q2716" i="1"/>
  <c r="R2716" i="1"/>
  <c r="Q2717" i="1"/>
  <c r="R2717" i="1"/>
  <c r="Q2718" i="1"/>
  <c r="R2718" i="1"/>
  <c r="Q2719" i="1"/>
  <c r="R2719" i="1"/>
  <c r="Q2720" i="1"/>
  <c r="R2720" i="1"/>
  <c r="Q2721" i="1"/>
  <c r="R2721" i="1"/>
  <c r="Q2722" i="1"/>
  <c r="R2722" i="1"/>
  <c r="Q2723" i="1"/>
  <c r="R2723" i="1"/>
  <c r="Q2724" i="1"/>
  <c r="R2724" i="1"/>
  <c r="Q2725" i="1"/>
  <c r="R2725" i="1"/>
  <c r="Q2726" i="1"/>
  <c r="R2726" i="1"/>
  <c r="Q2727" i="1"/>
  <c r="R2727" i="1"/>
  <c r="Q2728" i="1"/>
  <c r="R2728" i="1"/>
  <c r="Q2729" i="1"/>
  <c r="R2729" i="1"/>
  <c r="Q2730" i="1"/>
  <c r="R2730" i="1"/>
  <c r="Q2731" i="1"/>
  <c r="R2731" i="1"/>
  <c r="Q2732" i="1"/>
  <c r="R2732" i="1"/>
  <c r="Q2733" i="1"/>
  <c r="R2733" i="1"/>
  <c r="Q2734" i="1"/>
  <c r="R2734" i="1"/>
  <c r="Q2735" i="1"/>
  <c r="R2735" i="1"/>
  <c r="Q2736" i="1"/>
  <c r="R2736" i="1"/>
  <c r="Q2737" i="1"/>
  <c r="R2737" i="1"/>
  <c r="Q2738" i="1"/>
  <c r="R2738" i="1"/>
  <c r="Q2739" i="1"/>
  <c r="R2739" i="1"/>
  <c r="Q2740" i="1"/>
  <c r="R2740" i="1"/>
  <c r="Q2741" i="1"/>
  <c r="R2741" i="1"/>
  <c r="Q2742" i="1"/>
  <c r="R2742" i="1"/>
  <c r="Q2743" i="1"/>
  <c r="R2743" i="1"/>
  <c r="Q2744" i="1"/>
  <c r="R2744" i="1"/>
  <c r="Q2745" i="1"/>
  <c r="R2745" i="1"/>
  <c r="Q2746" i="1"/>
  <c r="R2746" i="1"/>
  <c r="Q2747" i="1"/>
  <c r="R2747" i="1"/>
  <c r="Q2748" i="1"/>
  <c r="R2748" i="1"/>
  <c r="Q2749" i="1"/>
  <c r="R2749" i="1"/>
  <c r="Q2750" i="1"/>
  <c r="R2750" i="1"/>
  <c r="Q2751" i="1"/>
  <c r="R2751" i="1"/>
  <c r="Q2752" i="1"/>
  <c r="R2752" i="1"/>
  <c r="Q2753" i="1"/>
  <c r="R2753" i="1"/>
  <c r="Q2754" i="1"/>
  <c r="R2754" i="1"/>
  <c r="Q2755" i="1"/>
  <c r="R2755" i="1"/>
  <c r="Q2756" i="1"/>
  <c r="R2756" i="1"/>
  <c r="Q2757" i="1"/>
  <c r="R2757" i="1"/>
  <c r="Q2758" i="1"/>
  <c r="R2758" i="1"/>
  <c r="Q2759" i="1"/>
  <c r="R2759" i="1"/>
  <c r="Q2760" i="1"/>
  <c r="R2760" i="1"/>
  <c r="Q2761" i="1"/>
  <c r="R2761" i="1"/>
  <c r="Q2762" i="1"/>
  <c r="R2762" i="1"/>
  <c r="Q2763" i="1"/>
  <c r="R2763" i="1"/>
  <c r="Q2764" i="1"/>
  <c r="R2764" i="1"/>
  <c r="Q2765" i="1"/>
  <c r="R2765" i="1"/>
  <c r="Q2766" i="1"/>
  <c r="R2766" i="1"/>
  <c r="Q2767" i="1"/>
  <c r="R2767" i="1"/>
  <c r="Q2768" i="1"/>
  <c r="R2768" i="1"/>
  <c r="Q2769" i="1"/>
  <c r="R2769" i="1"/>
  <c r="Q2770" i="1"/>
  <c r="R2770" i="1"/>
  <c r="Q2771" i="1"/>
  <c r="R2771" i="1"/>
  <c r="Q2772" i="1"/>
  <c r="R2772" i="1"/>
  <c r="Q2773" i="1"/>
  <c r="R2773" i="1"/>
  <c r="Q2774" i="1"/>
  <c r="R2774" i="1"/>
  <c r="Q2775" i="1"/>
  <c r="R2775" i="1"/>
  <c r="Q2776" i="1"/>
  <c r="R2776" i="1"/>
  <c r="Q2777" i="1"/>
  <c r="R2777" i="1"/>
  <c r="Q2778" i="1"/>
  <c r="R2778" i="1"/>
  <c r="Q2779" i="1"/>
  <c r="R2779" i="1"/>
  <c r="Q2780" i="1"/>
  <c r="R2780" i="1"/>
  <c r="Q2781" i="1"/>
  <c r="R2781" i="1"/>
  <c r="Q2782" i="1"/>
  <c r="R2782" i="1"/>
  <c r="Q2783" i="1"/>
  <c r="R2783" i="1"/>
  <c r="Q2784" i="1"/>
  <c r="R2784" i="1"/>
  <c r="Q2785" i="1"/>
  <c r="R2785" i="1"/>
  <c r="Q2786" i="1"/>
  <c r="R2786" i="1"/>
  <c r="Q2787" i="1"/>
  <c r="R2787" i="1"/>
  <c r="Q2788" i="1"/>
  <c r="R2788" i="1"/>
  <c r="Q2789" i="1"/>
  <c r="R2789" i="1"/>
  <c r="Q2790" i="1"/>
  <c r="R2790" i="1"/>
  <c r="Q2791" i="1"/>
  <c r="R2791" i="1"/>
  <c r="Q2792" i="1"/>
  <c r="R2792" i="1"/>
  <c r="Q2793" i="1"/>
  <c r="R2793" i="1"/>
  <c r="Q2794" i="1"/>
  <c r="R2794" i="1"/>
  <c r="Q2795" i="1"/>
  <c r="R2795" i="1"/>
  <c r="Q2796" i="1"/>
  <c r="R2796" i="1"/>
  <c r="Q2797" i="1"/>
  <c r="R2797" i="1"/>
  <c r="Q2798" i="1"/>
  <c r="R2798" i="1"/>
  <c r="Q2799" i="1"/>
  <c r="R2799" i="1"/>
  <c r="Q2800" i="1"/>
  <c r="R2800" i="1"/>
  <c r="Q2801" i="1"/>
  <c r="R2801" i="1"/>
  <c r="Q2802" i="1"/>
  <c r="R2802" i="1"/>
  <c r="Q2803" i="1"/>
  <c r="R2803" i="1"/>
  <c r="Q2804" i="1"/>
  <c r="R2804" i="1"/>
  <c r="Q2805" i="1"/>
  <c r="R2805" i="1"/>
  <c r="Q2806" i="1"/>
  <c r="R2806" i="1"/>
  <c r="Q2807" i="1"/>
  <c r="R2807" i="1"/>
  <c r="Q2808" i="1"/>
  <c r="R2808" i="1"/>
  <c r="Q2809" i="1"/>
  <c r="R2809" i="1"/>
  <c r="Q2810" i="1"/>
  <c r="R2810" i="1"/>
  <c r="Q2811" i="1"/>
  <c r="R2811" i="1"/>
  <c r="Q2812" i="1"/>
  <c r="R2812" i="1"/>
  <c r="Q2813" i="1"/>
  <c r="R2813" i="1"/>
  <c r="Q2814" i="1"/>
  <c r="R2814" i="1"/>
  <c r="Q2815" i="1"/>
  <c r="R2815" i="1"/>
  <c r="Q2816" i="1"/>
  <c r="R2816" i="1"/>
  <c r="Q2817" i="1"/>
  <c r="R2817" i="1"/>
  <c r="Q2818" i="1"/>
  <c r="R2818" i="1"/>
  <c r="Q2819" i="1"/>
  <c r="R2819" i="1"/>
  <c r="Q2820" i="1"/>
  <c r="R2820" i="1"/>
  <c r="Q2821" i="1"/>
  <c r="R2821" i="1"/>
  <c r="Q2822" i="1"/>
  <c r="R2822" i="1"/>
  <c r="Q2823" i="1"/>
  <c r="R2823" i="1"/>
  <c r="Q2824" i="1"/>
  <c r="R2824" i="1"/>
  <c r="Q2825" i="1"/>
  <c r="R2825" i="1"/>
  <c r="Q2826" i="1"/>
  <c r="R2826" i="1"/>
  <c r="Q2827" i="1"/>
  <c r="R2827" i="1"/>
  <c r="Q2828" i="1"/>
  <c r="R2828" i="1"/>
  <c r="Q2829" i="1"/>
  <c r="R2829" i="1"/>
  <c r="Q2830" i="1"/>
  <c r="R2830" i="1"/>
  <c r="Q2831" i="1"/>
  <c r="R2831" i="1"/>
  <c r="Q2832" i="1"/>
  <c r="R2832" i="1"/>
  <c r="Q2833" i="1"/>
  <c r="R2833" i="1"/>
  <c r="Q2834" i="1"/>
  <c r="R2834" i="1"/>
  <c r="Q2835" i="1"/>
  <c r="R2835" i="1"/>
  <c r="Q2836" i="1"/>
  <c r="R2836" i="1"/>
  <c r="Q2837" i="1"/>
  <c r="R2837" i="1"/>
  <c r="Q2838" i="1"/>
  <c r="R2838" i="1"/>
  <c r="Q2839" i="1"/>
  <c r="R2839" i="1"/>
  <c r="Q2840" i="1"/>
  <c r="R2840" i="1"/>
  <c r="Q2841" i="1"/>
  <c r="R2841" i="1"/>
  <c r="Q2842" i="1"/>
  <c r="R2842" i="1"/>
  <c r="Q2843" i="1"/>
  <c r="R2843" i="1"/>
  <c r="Q2844" i="1"/>
  <c r="R2844" i="1"/>
  <c r="Q2845" i="1"/>
  <c r="R2845" i="1"/>
  <c r="Q2846" i="1"/>
  <c r="R2846" i="1"/>
  <c r="Q2847" i="1"/>
  <c r="R2847" i="1"/>
  <c r="Q2848" i="1"/>
  <c r="R2848" i="1"/>
  <c r="Q2849" i="1"/>
  <c r="R2849" i="1"/>
  <c r="Q2850" i="1"/>
  <c r="R2850" i="1"/>
  <c r="Q2851" i="1"/>
  <c r="R2851" i="1"/>
  <c r="Q2852" i="1"/>
  <c r="R2852" i="1"/>
  <c r="Q2853" i="1"/>
  <c r="R2853" i="1"/>
  <c r="Q2854" i="1"/>
  <c r="R2854" i="1"/>
  <c r="Q2855" i="1"/>
  <c r="R2855" i="1"/>
  <c r="Q2856" i="1"/>
  <c r="R2856" i="1"/>
  <c r="Q2857" i="1"/>
  <c r="R2857" i="1"/>
  <c r="Q2858" i="1"/>
  <c r="R2858" i="1"/>
  <c r="Q2859" i="1"/>
  <c r="R2859" i="1"/>
  <c r="Q2860" i="1"/>
  <c r="R2860" i="1"/>
  <c r="Q2861" i="1"/>
  <c r="R2861" i="1"/>
  <c r="Q2862" i="1"/>
  <c r="R2862" i="1"/>
  <c r="Q2863" i="1"/>
  <c r="R2863" i="1"/>
  <c r="Q2864" i="1"/>
  <c r="R2864" i="1"/>
  <c r="Q2865" i="1"/>
  <c r="R2865" i="1"/>
  <c r="Q2866" i="1"/>
  <c r="R2866" i="1"/>
  <c r="Q2867" i="1"/>
  <c r="R2867" i="1"/>
  <c r="Q2868" i="1"/>
  <c r="R2868" i="1"/>
  <c r="Q2869" i="1"/>
  <c r="R2869" i="1"/>
  <c r="Q2870" i="1"/>
  <c r="R2870" i="1"/>
  <c r="Q2871" i="1"/>
  <c r="R2871" i="1"/>
  <c r="Q2872" i="1"/>
  <c r="R2872" i="1"/>
  <c r="Q2873" i="1"/>
  <c r="R2873" i="1"/>
  <c r="Q2874" i="1"/>
  <c r="R2874" i="1"/>
  <c r="Q2875" i="1"/>
  <c r="R2875" i="1"/>
  <c r="Q2876" i="1"/>
  <c r="R2876" i="1"/>
  <c r="Q2877" i="1"/>
  <c r="R2877" i="1"/>
  <c r="Q2878" i="1"/>
  <c r="R2878" i="1"/>
  <c r="Q2879" i="1"/>
  <c r="R2879" i="1"/>
  <c r="Q2880" i="1"/>
  <c r="R2880" i="1"/>
  <c r="Q2881" i="1"/>
  <c r="R2881" i="1"/>
  <c r="Q2882" i="1"/>
  <c r="R2882" i="1"/>
  <c r="Q2883" i="1"/>
  <c r="R2883" i="1"/>
  <c r="Q2884" i="1"/>
  <c r="R2884" i="1"/>
  <c r="Q2885" i="1"/>
  <c r="R2885" i="1"/>
  <c r="Q2886" i="1"/>
  <c r="R2886" i="1"/>
  <c r="Q2887" i="1"/>
  <c r="R2887" i="1"/>
  <c r="Q2888" i="1"/>
  <c r="R2888" i="1"/>
  <c r="Q2889" i="1"/>
  <c r="R2889" i="1"/>
  <c r="Q2890" i="1"/>
  <c r="R2890" i="1"/>
  <c r="Q2891" i="1"/>
  <c r="R2891" i="1"/>
  <c r="Q2892" i="1"/>
  <c r="R2892" i="1"/>
  <c r="Q2893" i="1"/>
  <c r="R2893" i="1"/>
  <c r="Q2894" i="1"/>
  <c r="R2894" i="1"/>
  <c r="Q2895" i="1"/>
  <c r="R2895" i="1"/>
  <c r="Q2896" i="1"/>
  <c r="R2896" i="1"/>
  <c r="Q2897" i="1"/>
  <c r="R2897" i="1"/>
  <c r="Q2898" i="1"/>
  <c r="R2898" i="1"/>
  <c r="Q2899" i="1"/>
  <c r="R2899" i="1"/>
  <c r="Q2900" i="1"/>
  <c r="R2900" i="1"/>
  <c r="Q2901" i="1"/>
  <c r="R2901" i="1"/>
  <c r="Q2902" i="1"/>
  <c r="R2902" i="1"/>
  <c r="Q2903" i="1"/>
  <c r="R2903" i="1"/>
  <c r="Q2904" i="1"/>
  <c r="R2904" i="1"/>
  <c r="Q2905" i="1"/>
  <c r="R2905" i="1"/>
  <c r="Q2906" i="1"/>
  <c r="R2906" i="1"/>
  <c r="Q2907" i="1"/>
  <c r="R2907" i="1"/>
  <c r="Q2908" i="1"/>
  <c r="R2908" i="1"/>
  <c r="Q2909" i="1"/>
  <c r="R2909" i="1"/>
  <c r="Q2910" i="1"/>
  <c r="R2910" i="1"/>
  <c r="Q2911" i="1"/>
  <c r="R2911" i="1"/>
  <c r="Q2912" i="1"/>
  <c r="R2912" i="1"/>
  <c r="Q2913" i="1"/>
  <c r="R2913" i="1"/>
  <c r="Q2914" i="1"/>
  <c r="R2914" i="1"/>
  <c r="Q2915" i="1"/>
  <c r="R2915" i="1"/>
  <c r="Q2916" i="1"/>
  <c r="R2916" i="1"/>
  <c r="Q2917" i="1"/>
  <c r="R2917" i="1"/>
  <c r="Q2918" i="1"/>
  <c r="R2918" i="1"/>
  <c r="Q2919" i="1"/>
  <c r="R2919" i="1"/>
  <c r="Q2920" i="1"/>
  <c r="R2920" i="1"/>
  <c r="Q2921" i="1"/>
  <c r="R2921" i="1"/>
  <c r="Q2922" i="1"/>
  <c r="R2922" i="1"/>
  <c r="Q2923" i="1"/>
  <c r="R2923" i="1"/>
  <c r="Q2924" i="1"/>
  <c r="R2924" i="1"/>
  <c r="Q2925" i="1"/>
  <c r="R2925" i="1"/>
  <c r="Q2926" i="1"/>
  <c r="R2926" i="1"/>
  <c r="Q2927" i="1"/>
  <c r="R2927" i="1"/>
  <c r="Q2928" i="1"/>
  <c r="R2928" i="1"/>
  <c r="Q2929" i="1"/>
  <c r="R2929" i="1"/>
  <c r="Q2930" i="1"/>
  <c r="R2930" i="1"/>
  <c r="Q2931" i="1"/>
  <c r="R2931" i="1"/>
  <c r="Q2932" i="1"/>
  <c r="R2932" i="1"/>
  <c r="Q2933" i="1"/>
  <c r="R2933" i="1"/>
  <c r="Q2934" i="1"/>
  <c r="R2934" i="1"/>
  <c r="Q2935" i="1"/>
  <c r="R2935" i="1"/>
  <c r="Q2936" i="1"/>
  <c r="R2936" i="1"/>
  <c r="Q2937" i="1"/>
  <c r="R2937" i="1"/>
  <c r="Q2938" i="1"/>
  <c r="R2938" i="1"/>
  <c r="Q2939" i="1"/>
  <c r="R2939" i="1"/>
  <c r="Q2940" i="1"/>
  <c r="R2940" i="1"/>
  <c r="Q2941" i="1"/>
  <c r="R2941" i="1"/>
  <c r="Q2942" i="1"/>
  <c r="R2942" i="1"/>
  <c r="Q2943" i="1"/>
  <c r="R2943" i="1"/>
  <c r="Q2944" i="1"/>
  <c r="R2944" i="1"/>
  <c r="Q2945" i="1"/>
  <c r="R2945" i="1"/>
  <c r="Q2946" i="1"/>
  <c r="R2946" i="1"/>
  <c r="Q2947" i="1"/>
  <c r="R2947" i="1"/>
  <c r="Q2948" i="1"/>
  <c r="R2948" i="1"/>
  <c r="Q2949" i="1"/>
  <c r="R2949" i="1"/>
  <c r="Q2950" i="1"/>
  <c r="R2950" i="1"/>
  <c r="Q2951" i="1"/>
  <c r="R2951" i="1"/>
  <c r="Q2952" i="1"/>
  <c r="R2952" i="1"/>
  <c r="Q2953" i="1"/>
  <c r="R2953" i="1"/>
  <c r="Q2954" i="1"/>
  <c r="R2954" i="1"/>
  <c r="Q2955" i="1"/>
  <c r="R2955" i="1"/>
  <c r="Q2956" i="1"/>
  <c r="R2956" i="1"/>
  <c r="Q2957" i="1"/>
  <c r="R2957" i="1"/>
  <c r="Q2958" i="1"/>
  <c r="R2958" i="1"/>
  <c r="Q2959" i="1"/>
  <c r="R2959" i="1"/>
  <c r="Q2960" i="1"/>
  <c r="R2960" i="1"/>
  <c r="Q2961" i="1"/>
  <c r="R2961" i="1"/>
  <c r="Q2962" i="1"/>
  <c r="R2962" i="1"/>
  <c r="Q2963" i="1"/>
  <c r="R2963" i="1"/>
  <c r="Q2964" i="1"/>
  <c r="R2964" i="1"/>
  <c r="Q2965" i="1"/>
  <c r="R2965" i="1"/>
  <c r="Q2966" i="1"/>
  <c r="R2966" i="1"/>
  <c r="Q2967" i="1"/>
  <c r="R2967" i="1"/>
  <c r="Q2968" i="1"/>
  <c r="R2968" i="1"/>
  <c r="Q2969" i="1"/>
  <c r="R2969" i="1"/>
  <c r="Q2970" i="1"/>
  <c r="R2970" i="1"/>
  <c r="Q2971" i="1"/>
  <c r="R2971" i="1"/>
  <c r="Q2972" i="1"/>
  <c r="R2972" i="1"/>
  <c r="Q2973" i="1"/>
  <c r="R2973" i="1"/>
  <c r="Q2974" i="1"/>
  <c r="R2974" i="1"/>
  <c r="Q2975" i="1"/>
  <c r="R2975" i="1"/>
  <c r="Q2976" i="1"/>
  <c r="R2976" i="1"/>
  <c r="Q2977" i="1"/>
  <c r="R2977" i="1"/>
  <c r="Q2978" i="1"/>
  <c r="R2978" i="1"/>
  <c r="Q2979" i="1"/>
  <c r="R2979" i="1"/>
  <c r="Q2980" i="1"/>
  <c r="R2980" i="1"/>
  <c r="Q2981" i="1"/>
  <c r="R2981" i="1"/>
  <c r="Q2982" i="1"/>
  <c r="R2982" i="1"/>
  <c r="Q2983" i="1"/>
  <c r="R2983" i="1"/>
  <c r="Q2984" i="1"/>
  <c r="R2984" i="1"/>
  <c r="Q2985" i="1"/>
  <c r="R2985" i="1"/>
  <c r="Q2986" i="1"/>
  <c r="R2986" i="1"/>
  <c r="Q2987" i="1"/>
  <c r="R2987" i="1"/>
  <c r="Q2988" i="1"/>
  <c r="R2988" i="1"/>
  <c r="Q2989" i="1"/>
  <c r="R2989" i="1"/>
  <c r="Q2990" i="1"/>
  <c r="R2990" i="1"/>
  <c r="Q2991" i="1"/>
  <c r="R2991" i="1"/>
  <c r="Q2992" i="1"/>
  <c r="R2992" i="1"/>
  <c r="Q2993" i="1"/>
  <c r="R2993" i="1"/>
  <c r="Q2994" i="1"/>
  <c r="R2994" i="1"/>
  <c r="Q2995" i="1"/>
  <c r="R2995" i="1"/>
  <c r="Q2996" i="1"/>
  <c r="R2996" i="1"/>
  <c r="Q2997" i="1"/>
  <c r="R2997" i="1"/>
  <c r="Q2998" i="1"/>
  <c r="R2998" i="1"/>
  <c r="Q2999" i="1"/>
  <c r="R2999" i="1"/>
  <c r="Q3000" i="1"/>
  <c r="R3000" i="1"/>
  <c r="Q3001" i="1"/>
  <c r="R3001" i="1"/>
  <c r="Q3002" i="1"/>
  <c r="R3002" i="1"/>
  <c r="Q3003" i="1"/>
  <c r="R3003" i="1"/>
  <c r="Q3004" i="1"/>
  <c r="R3004" i="1"/>
  <c r="Q3005" i="1"/>
  <c r="R3005" i="1"/>
  <c r="Q3006" i="1"/>
  <c r="R3006" i="1"/>
  <c r="Q3007" i="1"/>
  <c r="R3007" i="1"/>
  <c r="Q3008" i="1"/>
  <c r="R3008" i="1"/>
  <c r="Q3009" i="1"/>
  <c r="R3009" i="1"/>
  <c r="Q3010" i="1"/>
  <c r="R3010" i="1"/>
  <c r="Q3011" i="1"/>
  <c r="R3011" i="1"/>
  <c r="Q3012" i="1"/>
  <c r="R3012" i="1"/>
  <c r="Q3013" i="1"/>
  <c r="R3013" i="1"/>
  <c r="Q3014" i="1"/>
  <c r="R3014" i="1"/>
  <c r="Q3015" i="1"/>
  <c r="R3015" i="1"/>
  <c r="Q3016" i="1"/>
  <c r="R3016" i="1"/>
  <c r="Q3017" i="1"/>
  <c r="R3017" i="1"/>
  <c r="Q3018" i="1"/>
  <c r="R3018" i="1"/>
  <c r="Q3019" i="1"/>
  <c r="R3019" i="1"/>
  <c r="Q3020" i="1"/>
  <c r="R3020" i="1"/>
  <c r="Q3021" i="1"/>
  <c r="R3021" i="1"/>
  <c r="Q3022" i="1"/>
  <c r="R3022" i="1"/>
  <c r="Q3023" i="1"/>
  <c r="R3023" i="1"/>
  <c r="Q3024" i="1"/>
  <c r="R3024" i="1"/>
  <c r="Q3025" i="1"/>
  <c r="R3025" i="1"/>
  <c r="Q3026" i="1"/>
  <c r="R3026" i="1"/>
  <c r="Q3027" i="1"/>
  <c r="R3027" i="1"/>
  <c r="Q3028" i="1"/>
  <c r="R3028" i="1"/>
  <c r="Q3029" i="1"/>
  <c r="R3029" i="1"/>
  <c r="Q3030" i="1"/>
  <c r="R3030" i="1"/>
  <c r="Q3031" i="1"/>
  <c r="R3031" i="1"/>
  <c r="Q3032" i="1"/>
  <c r="R3032" i="1"/>
  <c r="Q3033" i="1"/>
  <c r="R3033" i="1"/>
  <c r="Q3034" i="1"/>
  <c r="R3034" i="1"/>
  <c r="Q3035" i="1"/>
  <c r="R3035" i="1"/>
  <c r="Q3036" i="1"/>
  <c r="R3036" i="1"/>
  <c r="Q3037" i="1"/>
  <c r="R3037" i="1"/>
  <c r="Q3038" i="1"/>
  <c r="R3038" i="1"/>
  <c r="Q3039" i="1"/>
  <c r="R3039" i="1"/>
  <c r="Q3040" i="1"/>
  <c r="R3040" i="1"/>
  <c r="Q3041" i="1"/>
  <c r="R3041" i="1"/>
  <c r="Q3042" i="1"/>
  <c r="R3042" i="1"/>
  <c r="Q3043" i="1"/>
  <c r="R3043" i="1"/>
  <c r="Q3044" i="1"/>
  <c r="R3044" i="1"/>
  <c r="Q3045" i="1"/>
  <c r="R3045" i="1"/>
  <c r="Q3046" i="1"/>
  <c r="R3046" i="1"/>
  <c r="Q3047" i="1"/>
  <c r="R3047" i="1"/>
  <c r="Q3048" i="1"/>
  <c r="R3048" i="1"/>
  <c r="Q3049" i="1"/>
  <c r="R3049" i="1"/>
  <c r="Q3050" i="1"/>
  <c r="R3050" i="1"/>
  <c r="Q3051" i="1"/>
  <c r="R3051" i="1"/>
  <c r="Q3052" i="1"/>
  <c r="R3052" i="1"/>
  <c r="Q3053" i="1"/>
  <c r="R3053" i="1"/>
  <c r="Q3054" i="1"/>
  <c r="R3054" i="1"/>
  <c r="Q3055" i="1"/>
  <c r="R3055" i="1"/>
  <c r="Q3056" i="1"/>
  <c r="R3056" i="1"/>
  <c r="Q3057" i="1"/>
  <c r="R3057" i="1"/>
  <c r="Q3058" i="1"/>
  <c r="R3058" i="1"/>
  <c r="Q3059" i="1"/>
  <c r="R3059" i="1"/>
  <c r="Q3060" i="1"/>
  <c r="R3060" i="1"/>
  <c r="Q3061" i="1"/>
  <c r="R3061" i="1"/>
  <c r="Q3062" i="1"/>
  <c r="R3062" i="1"/>
  <c r="Q3063" i="1"/>
  <c r="R3063" i="1"/>
  <c r="Q3064" i="1"/>
  <c r="R3064" i="1"/>
  <c r="Q3065" i="1"/>
  <c r="R3065" i="1"/>
  <c r="Q3066" i="1"/>
  <c r="R3066" i="1"/>
  <c r="Q3067" i="1"/>
  <c r="R3067" i="1"/>
  <c r="Q3068" i="1"/>
  <c r="R3068" i="1"/>
  <c r="Q3069" i="1"/>
  <c r="R3069" i="1"/>
  <c r="Q3070" i="1"/>
  <c r="R3070" i="1"/>
  <c r="Q3071" i="1"/>
  <c r="R3071" i="1"/>
  <c r="Q3072" i="1"/>
  <c r="R3072" i="1"/>
  <c r="Q3073" i="1"/>
  <c r="R3073" i="1"/>
  <c r="Q3074" i="1"/>
  <c r="R3074" i="1"/>
  <c r="Q3075" i="1"/>
  <c r="R3075" i="1"/>
  <c r="Q3076" i="1"/>
  <c r="R3076" i="1"/>
  <c r="Q3077" i="1"/>
  <c r="R3077" i="1"/>
  <c r="Q3078" i="1"/>
  <c r="R3078" i="1"/>
  <c r="Q3079" i="1"/>
  <c r="R3079" i="1"/>
  <c r="Q3080" i="1"/>
  <c r="R3080" i="1"/>
  <c r="Q3081" i="1"/>
  <c r="R3081" i="1"/>
  <c r="Q3082" i="1"/>
  <c r="R3082" i="1"/>
  <c r="Q3083" i="1"/>
  <c r="R3083" i="1"/>
  <c r="Q3084" i="1"/>
  <c r="R3084" i="1"/>
  <c r="Q3085" i="1"/>
  <c r="R3085" i="1"/>
  <c r="Q3086" i="1"/>
  <c r="R3086" i="1"/>
  <c r="Q3087" i="1"/>
  <c r="R3087" i="1"/>
  <c r="Q3088" i="1"/>
  <c r="R3088" i="1"/>
  <c r="Q3089" i="1"/>
  <c r="R3089" i="1"/>
  <c r="Q3090" i="1"/>
  <c r="R3090" i="1"/>
  <c r="Q3091" i="1"/>
  <c r="R3091" i="1"/>
  <c r="Q3092" i="1"/>
  <c r="R3092" i="1"/>
  <c r="Q3093" i="1"/>
  <c r="R3093" i="1"/>
  <c r="Q3094" i="1"/>
  <c r="R3094" i="1"/>
  <c r="Q3095" i="1"/>
  <c r="R3095" i="1"/>
  <c r="Q3096" i="1"/>
  <c r="R3096" i="1"/>
  <c r="Q3097" i="1"/>
  <c r="R3097" i="1"/>
  <c r="Q3098" i="1"/>
  <c r="R3098" i="1"/>
  <c r="Q3099" i="1"/>
  <c r="R3099" i="1"/>
  <c r="Q3100" i="1"/>
  <c r="R3100" i="1"/>
  <c r="Q3101" i="1"/>
  <c r="R3101" i="1"/>
  <c r="Q3102" i="1"/>
  <c r="R3102" i="1"/>
  <c r="Q3103" i="1"/>
  <c r="R3103" i="1"/>
  <c r="Q3104" i="1"/>
  <c r="R3104" i="1"/>
  <c r="Q3105" i="1"/>
  <c r="R3105" i="1"/>
  <c r="Q3106" i="1"/>
  <c r="R3106" i="1"/>
  <c r="Q3107" i="1"/>
  <c r="R3107" i="1"/>
  <c r="Q3108" i="1"/>
  <c r="R3108" i="1"/>
  <c r="Q3109" i="1"/>
  <c r="R3109" i="1"/>
  <c r="Q3110" i="1"/>
  <c r="R3110" i="1"/>
  <c r="Q3111" i="1"/>
  <c r="R3111" i="1"/>
  <c r="Q3112" i="1"/>
  <c r="R3112" i="1"/>
  <c r="Q3113" i="1"/>
  <c r="R3113" i="1"/>
  <c r="Q3114" i="1"/>
  <c r="R3114" i="1"/>
  <c r="Q3115" i="1"/>
  <c r="R3115" i="1"/>
  <c r="Q3116" i="1"/>
  <c r="R3116" i="1"/>
  <c r="Q3117" i="1"/>
  <c r="R3117" i="1"/>
  <c r="Q3118" i="1"/>
  <c r="R3118" i="1"/>
  <c r="Q3119" i="1"/>
  <c r="R3119" i="1"/>
  <c r="Q3120" i="1"/>
  <c r="R3120" i="1"/>
  <c r="Q3121" i="1"/>
  <c r="R3121" i="1"/>
  <c r="Q3122" i="1"/>
  <c r="R3122" i="1"/>
  <c r="Q3123" i="1"/>
  <c r="R3123" i="1"/>
  <c r="Q3124" i="1"/>
  <c r="R3124" i="1"/>
  <c r="Q3125" i="1"/>
  <c r="R3125" i="1"/>
  <c r="Q3126" i="1"/>
  <c r="R3126" i="1"/>
  <c r="Q3127" i="1"/>
  <c r="R3127" i="1"/>
  <c r="Q3128" i="1"/>
  <c r="R3128" i="1"/>
  <c r="Q3129" i="1"/>
  <c r="R3129" i="1"/>
  <c r="Q3130" i="1"/>
  <c r="R3130" i="1"/>
  <c r="Q3131" i="1"/>
  <c r="R3131" i="1"/>
  <c r="Q3132" i="1"/>
  <c r="R3132" i="1"/>
  <c r="Q3133" i="1"/>
  <c r="R3133" i="1"/>
  <c r="Q3134" i="1"/>
  <c r="R3134" i="1"/>
  <c r="Q3135" i="1"/>
  <c r="R3135" i="1"/>
  <c r="Q3136" i="1"/>
  <c r="R3136" i="1"/>
  <c r="Q3137" i="1"/>
  <c r="R3137" i="1"/>
  <c r="Q3138" i="1"/>
  <c r="R3138" i="1"/>
  <c r="Q3139" i="1"/>
  <c r="R3139" i="1"/>
  <c r="Q3140" i="1"/>
  <c r="R3140" i="1"/>
  <c r="Q3141" i="1"/>
  <c r="R3141" i="1"/>
  <c r="Q3142" i="1"/>
  <c r="R3142" i="1"/>
  <c r="Q3143" i="1"/>
  <c r="R3143" i="1"/>
  <c r="Q3144" i="1"/>
  <c r="R3144" i="1"/>
  <c r="Q3145" i="1"/>
  <c r="R3145" i="1"/>
  <c r="Q3146" i="1"/>
  <c r="R3146" i="1"/>
  <c r="Q3147" i="1"/>
  <c r="R3147" i="1"/>
  <c r="Q3148" i="1"/>
  <c r="R3148" i="1"/>
  <c r="Q3149" i="1"/>
  <c r="R3149" i="1"/>
  <c r="Q3150" i="1"/>
  <c r="R3150" i="1"/>
  <c r="Q3151" i="1"/>
  <c r="R3151" i="1"/>
  <c r="Q3152" i="1"/>
  <c r="R3152" i="1"/>
  <c r="Q3153" i="1"/>
  <c r="R3153" i="1"/>
  <c r="Q3154" i="1"/>
  <c r="R3154" i="1"/>
  <c r="Q3155" i="1"/>
  <c r="R3155" i="1"/>
  <c r="Q3156" i="1"/>
  <c r="R3156" i="1"/>
  <c r="Q3157" i="1"/>
  <c r="R3157" i="1"/>
  <c r="Q3158" i="1"/>
  <c r="R3158" i="1"/>
  <c r="Q3159" i="1"/>
  <c r="R3159" i="1"/>
  <c r="Q3160" i="1"/>
  <c r="R3160" i="1"/>
  <c r="Q3161" i="1"/>
  <c r="R3161" i="1"/>
  <c r="Q3162" i="1"/>
  <c r="R3162" i="1"/>
  <c r="Q3163" i="1"/>
  <c r="R3163" i="1"/>
  <c r="Q3164" i="1"/>
  <c r="R3164" i="1"/>
  <c r="Q3165" i="1"/>
  <c r="R3165" i="1"/>
  <c r="Q3166" i="1"/>
  <c r="R3166" i="1"/>
  <c r="Q3167" i="1"/>
  <c r="R3167" i="1"/>
  <c r="Q3168" i="1"/>
  <c r="R3168" i="1"/>
  <c r="Q3169" i="1"/>
  <c r="R3169" i="1"/>
  <c r="Q3170" i="1"/>
  <c r="R3170" i="1"/>
  <c r="Q3171" i="1"/>
  <c r="R3171" i="1"/>
  <c r="Q3172" i="1"/>
  <c r="R3172" i="1"/>
  <c r="Q3173" i="1"/>
  <c r="R3173" i="1"/>
  <c r="Q3174" i="1"/>
  <c r="R3174" i="1"/>
  <c r="Q3175" i="1"/>
  <c r="R3175" i="1"/>
  <c r="Q3176" i="1"/>
  <c r="R3176" i="1"/>
  <c r="Q3177" i="1"/>
  <c r="R3177" i="1"/>
  <c r="Q3178" i="1"/>
  <c r="R3178" i="1"/>
  <c r="Q3179" i="1"/>
  <c r="R3179" i="1"/>
  <c r="Q3180" i="1"/>
  <c r="R3180" i="1"/>
  <c r="Q3181" i="1"/>
  <c r="R3181" i="1"/>
  <c r="Q3182" i="1"/>
  <c r="R3182" i="1"/>
  <c r="Q3183" i="1"/>
  <c r="R3183" i="1"/>
  <c r="Q3184" i="1"/>
  <c r="R3184" i="1"/>
  <c r="Q3185" i="1"/>
  <c r="R3185" i="1"/>
  <c r="Q3186" i="1"/>
  <c r="R3186" i="1"/>
  <c r="Q3187" i="1"/>
  <c r="R3187" i="1"/>
  <c r="Q3188" i="1"/>
  <c r="R3188" i="1"/>
  <c r="Q3189" i="1"/>
  <c r="R3189" i="1"/>
  <c r="Q3190" i="1"/>
  <c r="R3190" i="1"/>
  <c r="Q3191" i="1"/>
  <c r="R3191" i="1"/>
  <c r="Q3192" i="1"/>
  <c r="R3192" i="1"/>
  <c r="Q3193" i="1"/>
  <c r="R3193" i="1"/>
  <c r="Q3194" i="1"/>
  <c r="R3194" i="1"/>
  <c r="Q3195" i="1"/>
  <c r="R3195" i="1"/>
  <c r="Q3196" i="1"/>
  <c r="R3196" i="1"/>
  <c r="Q3197" i="1"/>
  <c r="R3197" i="1"/>
  <c r="Q3198" i="1"/>
  <c r="R3198" i="1"/>
  <c r="Q3199" i="1"/>
  <c r="R3199" i="1"/>
  <c r="Q3200" i="1"/>
  <c r="R3200" i="1"/>
  <c r="Q3201" i="1"/>
  <c r="R3201" i="1"/>
  <c r="Q3202" i="1"/>
  <c r="R3202" i="1"/>
  <c r="Q3203" i="1"/>
  <c r="R3203" i="1"/>
  <c r="Q3204" i="1"/>
  <c r="R3204" i="1"/>
  <c r="Q3205" i="1"/>
  <c r="R3205" i="1"/>
  <c r="Q3206" i="1"/>
  <c r="R3206" i="1"/>
  <c r="Q3207" i="1"/>
  <c r="R3207" i="1"/>
  <c r="Q3208" i="1"/>
  <c r="R3208" i="1"/>
  <c r="Q3209" i="1"/>
  <c r="R3209" i="1"/>
  <c r="Q3210" i="1"/>
  <c r="R3210" i="1"/>
  <c r="Q3211" i="1"/>
  <c r="R3211" i="1"/>
  <c r="Q3212" i="1"/>
  <c r="R3212" i="1"/>
  <c r="Q3213" i="1"/>
  <c r="R3213" i="1"/>
  <c r="Q3214" i="1"/>
  <c r="R3214" i="1"/>
  <c r="Q3215" i="1"/>
  <c r="R3215" i="1"/>
  <c r="Q3216" i="1"/>
  <c r="R3216" i="1"/>
  <c r="Q3217" i="1"/>
  <c r="R3217" i="1"/>
  <c r="Q3218" i="1"/>
  <c r="R3218" i="1"/>
  <c r="Q3219" i="1"/>
  <c r="R3219" i="1"/>
  <c r="Q3220" i="1"/>
  <c r="R3220" i="1"/>
  <c r="Q3221" i="1"/>
  <c r="R3221" i="1"/>
  <c r="Q3222" i="1"/>
  <c r="R3222" i="1"/>
  <c r="Q3223" i="1"/>
  <c r="R3223" i="1"/>
  <c r="Q3224" i="1"/>
  <c r="R3224" i="1"/>
  <c r="Q3225" i="1"/>
  <c r="R3225" i="1"/>
  <c r="Q3226" i="1"/>
  <c r="R3226" i="1"/>
  <c r="Q3227" i="1"/>
  <c r="R3227" i="1"/>
  <c r="Q3228" i="1"/>
  <c r="R3228" i="1"/>
  <c r="Q3229" i="1"/>
  <c r="R3229" i="1"/>
  <c r="Q3230" i="1"/>
  <c r="R3230" i="1"/>
  <c r="Q3231" i="1"/>
  <c r="R3231" i="1"/>
  <c r="Q3232" i="1"/>
  <c r="R3232" i="1"/>
  <c r="Q3233" i="1"/>
  <c r="R3233" i="1"/>
  <c r="Q3234" i="1"/>
  <c r="R3234" i="1"/>
  <c r="Q3235" i="1"/>
  <c r="R3235" i="1"/>
  <c r="Q3236" i="1"/>
  <c r="R3236" i="1"/>
  <c r="Q3237" i="1"/>
  <c r="R3237" i="1"/>
  <c r="Q3238" i="1"/>
  <c r="R3238" i="1"/>
  <c r="Q3239" i="1"/>
  <c r="R3239" i="1"/>
  <c r="Q3240" i="1"/>
  <c r="R3240" i="1"/>
  <c r="Q3241" i="1"/>
  <c r="R3241" i="1"/>
  <c r="Q3242" i="1"/>
  <c r="R3242" i="1"/>
  <c r="Q3243" i="1"/>
  <c r="R3243" i="1"/>
  <c r="Q3244" i="1"/>
  <c r="R3244" i="1"/>
  <c r="Q3245" i="1"/>
  <c r="R3245" i="1"/>
  <c r="Q3246" i="1"/>
  <c r="R3246" i="1"/>
  <c r="Q3247" i="1"/>
  <c r="R3247" i="1"/>
  <c r="Q3248" i="1"/>
  <c r="R3248" i="1"/>
  <c r="Q3249" i="1"/>
  <c r="R3249" i="1"/>
  <c r="Q3250" i="1"/>
  <c r="R3250" i="1"/>
  <c r="Q3251" i="1"/>
  <c r="R3251" i="1"/>
  <c r="Q3252" i="1"/>
  <c r="R3252" i="1"/>
  <c r="Q3253" i="1"/>
  <c r="R3253" i="1"/>
  <c r="Q3254" i="1"/>
  <c r="R3254" i="1"/>
  <c r="Q3255" i="1"/>
  <c r="R3255" i="1"/>
  <c r="Q3256" i="1"/>
  <c r="R3256" i="1"/>
  <c r="Q3257" i="1"/>
  <c r="R3257" i="1"/>
  <c r="Q3258" i="1"/>
  <c r="R3258" i="1"/>
  <c r="Q3259" i="1"/>
  <c r="R3259" i="1"/>
  <c r="Q3260" i="1"/>
  <c r="R3260" i="1"/>
  <c r="Q3261" i="1"/>
  <c r="R3261" i="1"/>
  <c r="Q3262" i="1"/>
  <c r="R3262" i="1"/>
  <c r="Q3263" i="1"/>
  <c r="R3263" i="1"/>
  <c r="Q3264" i="1"/>
  <c r="R3264" i="1"/>
  <c r="Q3265" i="1"/>
  <c r="R3265" i="1"/>
  <c r="Q3266" i="1"/>
  <c r="R3266" i="1"/>
  <c r="Q3267" i="1"/>
  <c r="R3267" i="1"/>
  <c r="Q3268" i="1"/>
  <c r="R3268" i="1"/>
  <c r="Q3269" i="1"/>
  <c r="R3269" i="1"/>
  <c r="Q3270" i="1"/>
  <c r="R3270" i="1"/>
  <c r="Q3271" i="1"/>
  <c r="R3271" i="1"/>
  <c r="Q3272" i="1"/>
  <c r="R3272" i="1"/>
  <c r="Q3273" i="1"/>
  <c r="R3273" i="1"/>
  <c r="Q3274" i="1"/>
  <c r="R3274" i="1"/>
  <c r="Q3275" i="1"/>
  <c r="R3275" i="1"/>
  <c r="Q3276" i="1"/>
  <c r="R3276" i="1"/>
  <c r="Q3277" i="1"/>
  <c r="R3277" i="1"/>
  <c r="Q3278" i="1"/>
  <c r="R3278" i="1"/>
  <c r="Q3279" i="1"/>
  <c r="R3279" i="1"/>
  <c r="Q3280" i="1"/>
  <c r="R3280" i="1"/>
  <c r="Q3281" i="1"/>
  <c r="R3281" i="1"/>
  <c r="Q3282" i="1"/>
  <c r="R3282" i="1"/>
  <c r="Q3283" i="1"/>
  <c r="R3283" i="1"/>
  <c r="Q3284" i="1"/>
  <c r="R3284" i="1"/>
  <c r="Q3285" i="1"/>
  <c r="R3285" i="1"/>
  <c r="Q3286" i="1"/>
  <c r="R3286" i="1"/>
  <c r="Q3287" i="1"/>
  <c r="R3287" i="1"/>
  <c r="Q3288" i="1"/>
  <c r="R3288" i="1"/>
  <c r="Q3289" i="1"/>
  <c r="R3289" i="1"/>
  <c r="Q3290" i="1"/>
  <c r="R3290" i="1"/>
  <c r="Q3291" i="1"/>
  <c r="R3291" i="1"/>
  <c r="Q3292" i="1"/>
  <c r="R3292" i="1"/>
  <c r="Q3293" i="1"/>
  <c r="R3293" i="1"/>
  <c r="Q3294" i="1"/>
  <c r="R3294" i="1"/>
  <c r="Q3295" i="1"/>
  <c r="R3295" i="1"/>
  <c r="Q3296" i="1"/>
  <c r="R3296" i="1"/>
  <c r="Q3297" i="1"/>
  <c r="R3297" i="1"/>
  <c r="Q3298" i="1"/>
  <c r="R3298" i="1"/>
  <c r="Q3299" i="1"/>
  <c r="R3299" i="1"/>
  <c r="Q3300" i="1"/>
  <c r="R3300" i="1"/>
  <c r="Q3301" i="1"/>
  <c r="R3301" i="1"/>
  <c r="Q3302" i="1"/>
  <c r="R3302" i="1"/>
  <c r="Q3303" i="1"/>
  <c r="R3303" i="1"/>
  <c r="Q3304" i="1"/>
  <c r="R3304" i="1"/>
  <c r="Q3305" i="1"/>
  <c r="R3305" i="1"/>
  <c r="Q3306" i="1"/>
  <c r="R3306" i="1"/>
  <c r="Q3307" i="1"/>
  <c r="R3307" i="1"/>
  <c r="Q3308" i="1"/>
  <c r="R3308" i="1"/>
  <c r="Q3309" i="1"/>
  <c r="R3309" i="1"/>
  <c r="Q3310" i="1"/>
  <c r="R3310" i="1"/>
  <c r="Q3311" i="1"/>
  <c r="R3311" i="1"/>
  <c r="Q3312" i="1"/>
  <c r="R3312" i="1"/>
  <c r="Q3313" i="1"/>
  <c r="R3313" i="1"/>
  <c r="Q3314" i="1"/>
  <c r="R3314" i="1"/>
  <c r="Q3315" i="1"/>
  <c r="R3315" i="1"/>
  <c r="Q3316" i="1"/>
  <c r="R3316" i="1"/>
  <c r="Q3317" i="1"/>
  <c r="R3317" i="1"/>
  <c r="Q3318" i="1"/>
  <c r="R3318" i="1"/>
  <c r="Q3319" i="1"/>
  <c r="R3319" i="1"/>
  <c r="Q3320" i="1"/>
  <c r="R3320" i="1"/>
  <c r="Q3321" i="1"/>
  <c r="R3321" i="1"/>
  <c r="Q3322" i="1"/>
  <c r="R3322" i="1"/>
  <c r="Q3323" i="1"/>
  <c r="R3323" i="1"/>
  <c r="Q3324" i="1"/>
  <c r="R3324" i="1"/>
  <c r="Q3325" i="1"/>
  <c r="R3325" i="1"/>
  <c r="Q3326" i="1"/>
  <c r="R3326" i="1"/>
  <c r="Q3327" i="1"/>
  <c r="R3327" i="1"/>
  <c r="Q3328" i="1"/>
  <c r="R3328" i="1"/>
  <c r="Q3329" i="1"/>
  <c r="R3329" i="1"/>
  <c r="Q3330" i="1"/>
  <c r="R3330" i="1"/>
  <c r="Q3331" i="1"/>
  <c r="R3331" i="1"/>
  <c r="Q3332" i="1"/>
  <c r="R3332" i="1"/>
  <c r="Q3333" i="1"/>
  <c r="R3333" i="1"/>
  <c r="Q3334" i="1"/>
  <c r="R3334" i="1"/>
  <c r="Q3335" i="1"/>
  <c r="R3335" i="1"/>
  <c r="Q3336" i="1"/>
  <c r="R3336" i="1"/>
  <c r="Q3337" i="1"/>
  <c r="R3337" i="1"/>
  <c r="Q3338" i="1"/>
  <c r="R3338" i="1"/>
  <c r="Q3339" i="1"/>
  <c r="R3339" i="1"/>
  <c r="Q3340" i="1"/>
  <c r="R3340" i="1"/>
  <c r="Q3341" i="1"/>
  <c r="R3341" i="1"/>
  <c r="Q3342" i="1"/>
  <c r="R3342" i="1"/>
  <c r="Q3343" i="1"/>
  <c r="R3343" i="1"/>
  <c r="Q3344" i="1"/>
  <c r="R3344" i="1"/>
  <c r="Q3345" i="1"/>
  <c r="R3345" i="1"/>
  <c r="Q3346" i="1"/>
  <c r="R3346" i="1"/>
  <c r="Q3347" i="1"/>
  <c r="R3347" i="1"/>
  <c r="Q3348" i="1"/>
  <c r="R3348" i="1"/>
  <c r="Q3349" i="1"/>
  <c r="R3349" i="1"/>
  <c r="Q3350" i="1"/>
  <c r="R3350" i="1"/>
  <c r="Q3351" i="1"/>
  <c r="R3351" i="1"/>
  <c r="Q3352" i="1"/>
  <c r="R3352" i="1"/>
  <c r="Q3353" i="1"/>
  <c r="R3353" i="1"/>
  <c r="Q3354" i="1"/>
  <c r="R3354" i="1"/>
  <c r="Q3355" i="1"/>
  <c r="R3355" i="1"/>
  <c r="Q3356" i="1"/>
  <c r="R3356" i="1"/>
  <c r="Q3357" i="1"/>
  <c r="R3357" i="1"/>
  <c r="Q3358" i="1"/>
  <c r="R3358" i="1"/>
  <c r="Q3359" i="1"/>
  <c r="R3359" i="1"/>
  <c r="Q3360" i="1"/>
  <c r="R3360" i="1"/>
  <c r="Q3361" i="1"/>
  <c r="R3361" i="1"/>
  <c r="Q3362" i="1"/>
  <c r="R3362" i="1"/>
  <c r="Q3363" i="1"/>
  <c r="R3363" i="1"/>
  <c r="Q3364" i="1"/>
  <c r="R3364" i="1"/>
  <c r="Q3365" i="1"/>
  <c r="R3365" i="1"/>
  <c r="Q3366" i="1"/>
  <c r="R3366" i="1"/>
  <c r="Q3367" i="1"/>
  <c r="R3367" i="1"/>
  <c r="Q3368" i="1"/>
  <c r="R3368" i="1"/>
  <c r="Q3369" i="1"/>
  <c r="R3369" i="1"/>
  <c r="Q3370" i="1"/>
  <c r="R3370" i="1"/>
  <c r="Q3371" i="1"/>
  <c r="R3371" i="1"/>
  <c r="Q3372" i="1"/>
  <c r="R3372" i="1"/>
  <c r="Q3373" i="1"/>
  <c r="R3373" i="1"/>
  <c r="Q3374" i="1"/>
  <c r="R3374" i="1"/>
  <c r="Q3375" i="1"/>
  <c r="R3375" i="1"/>
  <c r="Q3376" i="1"/>
  <c r="R3376" i="1"/>
  <c r="Q3377" i="1"/>
  <c r="R3377" i="1"/>
  <c r="Q3378" i="1"/>
  <c r="R3378" i="1"/>
  <c r="Q3379" i="1"/>
  <c r="R3379" i="1"/>
  <c r="Q3380" i="1"/>
  <c r="R3380" i="1"/>
  <c r="Q3381" i="1"/>
  <c r="R3381" i="1"/>
  <c r="Q3382" i="1"/>
  <c r="R3382" i="1"/>
  <c r="Q3383" i="1"/>
  <c r="R3383" i="1"/>
  <c r="Q3384" i="1"/>
  <c r="R3384" i="1"/>
  <c r="Q3385" i="1"/>
  <c r="R3385" i="1"/>
  <c r="Q3386" i="1"/>
  <c r="R3386" i="1"/>
  <c r="Q3387" i="1"/>
  <c r="R3387" i="1"/>
  <c r="Q3388" i="1"/>
  <c r="R3388" i="1"/>
  <c r="Q3389" i="1"/>
  <c r="R3389" i="1"/>
  <c r="Q3390" i="1"/>
  <c r="R3390" i="1"/>
  <c r="Q3391" i="1"/>
  <c r="R3391" i="1"/>
  <c r="Q3392" i="1"/>
  <c r="R3392" i="1"/>
  <c r="Q3393" i="1"/>
  <c r="R3393" i="1"/>
  <c r="Q3394" i="1"/>
  <c r="R3394" i="1"/>
  <c r="Q3395" i="1"/>
  <c r="R3395" i="1"/>
  <c r="Q3396" i="1"/>
  <c r="R3396" i="1"/>
  <c r="Q3397" i="1"/>
  <c r="R3397" i="1"/>
  <c r="Q3398" i="1"/>
  <c r="R3398" i="1"/>
  <c r="Q3399" i="1"/>
  <c r="R3399" i="1"/>
  <c r="Q3400" i="1"/>
  <c r="R3400" i="1"/>
  <c r="Q3401" i="1"/>
  <c r="R3401" i="1"/>
  <c r="Q3402" i="1"/>
  <c r="R3402" i="1"/>
  <c r="Q3403" i="1"/>
  <c r="R3403" i="1"/>
  <c r="Q3404" i="1"/>
  <c r="R3404" i="1"/>
  <c r="Q3405" i="1"/>
  <c r="R3405" i="1"/>
  <c r="Q3406" i="1"/>
  <c r="R3406" i="1"/>
  <c r="Q3407" i="1"/>
  <c r="R3407" i="1"/>
  <c r="Q3408" i="1"/>
  <c r="R3408" i="1"/>
  <c r="Q3409" i="1"/>
  <c r="R3409" i="1"/>
  <c r="Q3410" i="1"/>
  <c r="R3410" i="1"/>
  <c r="Q3411" i="1"/>
  <c r="R3411" i="1"/>
  <c r="Q3412" i="1"/>
  <c r="R3412" i="1"/>
  <c r="Q3413" i="1"/>
  <c r="R3413" i="1"/>
  <c r="Q3414" i="1"/>
  <c r="R3414" i="1"/>
  <c r="Q3415" i="1"/>
  <c r="R3415" i="1"/>
  <c r="Q3416" i="1"/>
  <c r="R3416" i="1"/>
  <c r="Q3417" i="1"/>
  <c r="R3417" i="1"/>
  <c r="Q3418" i="1"/>
  <c r="R3418" i="1"/>
  <c r="Q3419" i="1"/>
  <c r="R3419" i="1"/>
  <c r="Q3420" i="1"/>
  <c r="R3420" i="1"/>
  <c r="Q3421" i="1"/>
  <c r="R3421" i="1"/>
  <c r="Q3422" i="1"/>
  <c r="R3422" i="1"/>
  <c r="Q3423" i="1"/>
  <c r="R3423" i="1"/>
  <c r="Q3424" i="1"/>
  <c r="R3424" i="1"/>
  <c r="Q3425" i="1"/>
  <c r="R3425" i="1"/>
  <c r="Q3426" i="1"/>
  <c r="R3426" i="1"/>
  <c r="Q3427" i="1"/>
  <c r="R3427" i="1"/>
  <c r="Q3428" i="1"/>
  <c r="R3428" i="1"/>
  <c r="Q3429" i="1"/>
  <c r="R3429" i="1"/>
  <c r="Q3430" i="1"/>
  <c r="R3430" i="1"/>
  <c r="Q3431" i="1"/>
  <c r="R3431" i="1"/>
  <c r="Q3432" i="1"/>
  <c r="R3432" i="1"/>
  <c r="Q3433" i="1"/>
  <c r="R3433" i="1"/>
  <c r="Q3434" i="1"/>
  <c r="R3434" i="1"/>
  <c r="Q3435" i="1"/>
  <c r="R3435" i="1"/>
  <c r="Q3436" i="1"/>
  <c r="R3436" i="1"/>
  <c r="Q3437" i="1"/>
  <c r="R3437" i="1"/>
  <c r="Q3438" i="1"/>
  <c r="R3438" i="1"/>
  <c r="Q3439" i="1"/>
  <c r="R3439" i="1"/>
  <c r="Q3440" i="1"/>
  <c r="R3440" i="1"/>
  <c r="Q3441" i="1"/>
  <c r="R3441" i="1"/>
  <c r="Q3442" i="1"/>
  <c r="R3442" i="1"/>
  <c r="Q3443" i="1"/>
  <c r="R3443" i="1"/>
  <c r="Q3444" i="1"/>
  <c r="R3444" i="1"/>
  <c r="Q3445" i="1"/>
  <c r="R3445" i="1"/>
  <c r="Q3446" i="1"/>
  <c r="R3446" i="1"/>
  <c r="Q3447" i="1"/>
  <c r="R3447" i="1"/>
  <c r="Q3448" i="1"/>
  <c r="R3448" i="1"/>
  <c r="Q3449" i="1"/>
  <c r="R3449" i="1"/>
  <c r="Q3450" i="1"/>
  <c r="R3450" i="1"/>
  <c r="Q3451" i="1"/>
  <c r="R3451" i="1"/>
  <c r="Q3452" i="1"/>
  <c r="R3452" i="1"/>
  <c r="Q3453" i="1"/>
  <c r="R3453" i="1"/>
  <c r="Q3454" i="1"/>
  <c r="R3454" i="1"/>
  <c r="Q3455" i="1"/>
  <c r="R3455" i="1"/>
  <c r="Q3456" i="1"/>
  <c r="R3456" i="1"/>
  <c r="Q3457" i="1"/>
  <c r="R3457" i="1"/>
  <c r="Q3458" i="1"/>
  <c r="R3458" i="1"/>
  <c r="Q3459" i="1"/>
  <c r="R3459" i="1"/>
  <c r="Q3460" i="1"/>
  <c r="R3460" i="1"/>
  <c r="Q3461" i="1"/>
  <c r="R3461" i="1"/>
  <c r="Q3462" i="1"/>
  <c r="R3462" i="1"/>
  <c r="Q3463" i="1"/>
  <c r="R3463" i="1"/>
  <c r="Q3464" i="1"/>
  <c r="R3464" i="1"/>
  <c r="Q3465" i="1"/>
  <c r="R3465" i="1"/>
  <c r="Q3466" i="1"/>
  <c r="R3466" i="1"/>
  <c r="Q3467" i="1"/>
  <c r="R3467" i="1"/>
  <c r="Q3468" i="1"/>
  <c r="R3468" i="1"/>
  <c r="Q3469" i="1"/>
  <c r="R3469" i="1"/>
  <c r="Q3470" i="1"/>
  <c r="R3470" i="1"/>
  <c r="Q3471" i="1"/>
  <c r="R3471" i="1"/>
  <c r="Q3472" i="1"/>
  <c r="R3472" i="1"/>
  <c r="Q3473" i="1"/>
  <c r="R3473" i="1"/>
  <c r="Q3474" i="1"/>
  <c r="R3474" i="1"/>
  <c r="Q3475" i="1"/>
  <c r="R3475" i="1"/>
  <c r="Q3476" i="1"/>
  <c r="R3476" i="1"/>
  <c r="Q3477" i="1"/>
  <c r="R3477" i="1"/>
  <c r="Q3478" i="1"/>
  <c r="R3478" i="1"/>
  <c r="Q3479" i="1"/>
  <c r="R3479" i="1"/>
  <c r="Q3480" i="1"/>
  <c r="R3480" i="1"/>
  <c r="Q3481" i="1"/>
  <c r="R3481" i="1"/>
  <c r="Q3482" i="1"/>
  <c r="R3482" i="1"/>
  <c r="Q3483" i="1"/>
  <c r="R3483" i="1"/>
  <c r="Q3484" i="1"/>
  <c r="R3484" i="1"/>
  <c r="Q3485" i="1"/>
  <c r="R3485" i="1"/>
  <c r="Q3486" i="1"/>
  <c r="R3486" i="1"/>
  <c r="Q3487" i="1"/>
  <c r="R3487" i="1"/>
  <c r="Q3488" i="1"/>
  <c r="R3488" i="1"/>
  <c r="Q3489" i="1"/>
  <c r="R3489" i="1"/>
  <c r="Q3490" i="1"/>
  <c r="R3490" i="1"/>
  <c r="Q3491" i="1"/>
  <c r="R3491" i="1"/>
  <c r="Q3492" i="1"/>
  <c r="R3492" i="1"/>
  <c r="Q3493" i="1"/>
  <c r="R3493" i="1"/>
  <c r="Q3494" i="1"/>
  <c r="R3494" i="1"/>
  <c r="Q3495" i="1"/>
  <c r="R3495" i="1"/>
  <c r="Q3496" i="1"/>
  <c r="R3496" i="1"/>
  <c r="Q3497" i="1"/>
  <c r="R3497" i="1"/>
  <c r="Q3498" i="1"/>
  <c r="R3498" i="1"/>
  <c r="Q3499" i="1"/>
  <c r="R3499" i="1"/>
  <c r="Q3500" i="1"/>
  <c r="R3500" i="1"/>
  <c r="Q3501" i="1"/>
  <c r="R3501" i="1"/>
  <c r="Q3502" i="1"/>
  <c r="R3502" i="1"/>
  <c r="Q3503" i="1"/>
  <c r="R3503" i="1"/>
  <c r="Q3504" i="1"/>
  <c r="R3504" i="1"/>
  <c r="Q3505" i="1"/>
  <c r="R3505" i="1"/>
  <c r="Q3506" i="1"/>
  <c r="R3506" i="1"/>
  <c r="Q3507" i="1"/>
  <c r="R3507" i="1"/>
  <c r="Q3508" i="1"/>
  <c r="R3508" i="1"/>
  <c r="Q3509" i="1"/>
  <c r="R3509" i="1"/>
  <c r="Q3510" i="1"/>
  <c r="R3510" i="1"/>
  <c r="Q3511" i="1"/>
  <c r="R3511" i="1"/>
  <c r="Q3512" i="1"/>
  <c r="R3512" i="1"/>
  <c r="Q3513" i="1"/>
  <c r="R3513" i="1"/>
  <c r="Q3514" i="1"/>
  <c r="R3514" i="1"/>
  <c r="Q3515" i="1"/>
  <c r="R3515" i="1"/>
  <c r="Q3516" i="1"/>
  <c r="R3516" i="1"/>
  <c r="Q3517" i="1"/>
  <c r="R3517" i="1"/>
  <c r="Q3518" i="1"/>
  <c r="R3518" i="1"/>
  <c r="Q3519" i="1"/>
  <c r="R3519" i="1"/>
  <c r="Q3520" i="1"/>
  <c r="R3520" i="1"/>
  <c r="Q3521" i="1"/>
  <c r="R3521" i="1"/>
  <c r="Q3522" i="1"/>
  <c r="R3522" i="1"/>
  <c r="Q3523" i="1"/>
  <c r="R3523" i="1"/>
  <c r="Q3524" i="1"/>
  <c r="R3524" i="1"/>
  <c r="Q3525" i="1"/>
  <c r="R3525" i="1"/>
  <c r="Q3526" i="1"/>
  <c r="R3526" i="1"/>
  <c r="Q3527" i="1"/>
  <c r="R3527" i="1"/>
  <c r="Q3528" i="1"/>
  <c r="R3528" i="1"/>
  <c r="Q3529" i="1"/>
  <c r="R3529" i="1"/>
  <c r="Q3530" i="1"/>
  <c r="R3530" i="1"/>
  <c r="Q3531" i="1"/>
  <c r="R3531" i="1"/>
  <c r="Q3532" i="1"/>
  <c r="R3532" i="1"/>
  <c r="Q3533" i="1"/>
  <c r="R3533" i="1"/>
  <c r="Q3534" i="1"/>
  <c r="R3534" i="1"/>
  <c r="Q3535" i="1"/>
  <c r="R3535" i="1"/>
  <c r="Q3536" i="1"/>
  <c r="R3536" i="1"/>
  <c r="Q3537" i="1"/>
  <c r="R3537" i="1"/>
  <c r="Q3538" i="1"/>
  <c r="R3538" i="1"/>
  <c r="Q3539" i="1"/>
  <c r="R3539" i="1"/>
  <c r="Q3540" i="1"/>
  <c r="R3540" i="1"/>
  <c r="Q3541" i="1"/>
  <c r="R3541" i="1"/>
  <c r="Q3542" i="1"/>
  <c r="R3542" i="1"/>
  <c r="Q3543" i="1"/>
  <c r="R3543" i="1"/>
  <c r="Q3544" i="1"/>
  <c r="R3544" i="1"/>
  <c r="Q3545" i="1"/>
  <c r="R3545" i="1"/>
  <c r="Q3546" i="1"/>
  <c r="R3546" i="1"/>
  <c r="Q3547" i="1"/>
  <c r="R3547" i="1"/>
  <c r="Q3548" i="1"/>
  <c r="R3548" i="1"/>
  <c r="Q3549" i="1"/>
  <c r="R3549" i="1"/>
  <c r="Q3550" i="1"/>
  <c r="R3550" i="1"/>
  <c r="Q3551" i="1"/>
  <c r="R3551" i="1"/>
  <c r="Q3552" i="1"/>
  <c r="R3552" i="1"/>
  <c r="Q3553" i="1"/>
  <c r="R3553" i="1"/>
  <c r="Q3554" i="1"/>
  <c r="R3554" i="1"/>
  <c r="Q3555" i="1"/>
  <c r="R3555" i="1"/>
  <c r="Q3556" i="1"/>
  <c r="R3556" i="1"/>
  <c r="Q3557" i="1"/>
  <c r="R3557" i="1"/>
  <c r="Q3558" i="1"/>
  <c r="R3558" i="1"/>
  <c r="Q3559" i="1"/>
  <c r="R3559" i="1"/>
  <c r="Q3560" i="1"/>
  <c r="R3560" i="1"/>
  <c r="Q3561" i="1"/>
  <c r="R3561" i="1"/>
  <c r="Q3562" i="1"/>
  <c r="R3562" i="1"/>
  <c r="Q3563" i="1"/>
  <c r="R3563" i="1"/>
  <c r="Q3564" i="1"/>
  <c r="R3564" i="1"/>
  <c r="Q3565" i="1"/>
  <c r="R3565" i="1"/>
  <c r="Q3566" i="1"/>
  <c r="R3566" i="1"/>
  <c r="Q3567" i="1"/>
  <c r="R3567" i="1"/>
  <c r="Q3568" i="1"/>
  <c r="R3568" i="1"/>
  <c r="Q3569" i="1"/>
  <c r="R3569" i="1"/>
  <c r="Q3570" i="1"/>
  <c r="R3570" i="1"/>
  <c r="Q3571" i="1"/>
  <c r="R3571" i="1"/>
  <c r="Q3572" i="1"/>
  <c r="R3572" i="1"/>
  <c r="Q3573" i="1"/>
  <c r="R3573" i="1"/>
  <c r="Q3574" i="1"/>
  <c r="R3574" i="1"/>
  <c r="Q3575" i="1"/>
  <c r="R3575" i="1"/>
  <c r="Q3576" i="1"/>
  <c r="R3576" i="1"/>
  <c r="Q3577" i="1"/>
  <c r="R3577" i="1"/>
  <c r="Q3578" i="1"/>
  <c r="R3578" i="1"/>
  <c r="Q3579" i="1"/>
  <c r="R3579" i="1"/>
  <c r="Q3580" i="1"/>
  <c r="R3580" i="1"/>
  <c r="Q3581" i="1"/>
  <c r="R3581" i="1"/>
  <c r="Q3582" i="1"/>
  <c r="R3582" i="1"/>
  <c r="Q3583" i="1"/>
  <c r="R3583" i="1"/>
  <c r="Q3584" i="1"/>
  <c r="R3584" i="1"/>
  <c r="Q3585" i="1"/>
  <c r="R3585" i="1"/>
  <c r="Q3586" i="1"/>
  <c r="R3586" i="1"/>
  <c r="Q3587" i="1"/>
  <c r="R3587" i="1"/>
  <c r="Q3588" i="1"/>
  <c r="R3588" i="1"/>
  <c r="Q3589" i="1"/>
  <c r="R3589" i="1"/>
  <c r="Q3590" i="1"/>
  <c r="R3590" i="1"/>
  <c r="Q3591" i="1"/>
  <c r="R3591" i="1"/>
  <c r="Q3592" i="1"/>
  <c r="R3592" i="1"/>
  <c r="Q3593" i="1"/>
  <c r="R3593" i="1"/>
  <c r="Q3594" i="1"/>
  <c r="R3594" i="1"/>
  <c r="Q3595" i="1"/>
  <c r="R3595" i="1"/>
  <c r="Q3596" i="1"/>
  <c r="R3596" i="1"/>
  <c r="Q3597" i="1"/>
  <c r="R3597" i="1"/>
  <c r="Q3598" i="1"/>
  <c r="R3598" i="1"/>
  <c r="Q3599" i="1"/>
  <c r="R3599" i="1"/>
  <c r="Q3600" i="1"/>
  <c r="R3600" i="1"/>
  <c r="Q3601" i="1"/>
  <c r="R3601" i="1"/>
  <c r="Q3602" i="1"/>
  <c r="R3602" i="1"/>
  <c r="Q3603" i="1"/>
  <c r="R3603" i="1"/>
  <c r="Q3604" i="1"/>
  <c r="R3604" i="1"/>
  <c r="Q3605" i="1"/>
  <c r="R3605" i="1"/>
  <c r="Q3606" i="1"/>
  <c r="R3606" i="1"/>
  <c r="Q3607" i="1"/>
  <c r="R3607" i="1"/>
  <c r="Q3608" i="1"/>
  <c r="R3608" i="1"/>
  <c r="Q3609" i="1"/>
  <c r="R3609" i="1"/>
  <c r="Q3610" i="1"/>
  <c r="R3610" i="1"/>
  <c r="Q3611" i="1"/>
  <c r="R3611" i="1"/>
  <c r="Q3612" i="1"/>
  <c r="R3612" i="1"/>
  <c r="Q3613" i="1"/>
  <c r="R3613" i="1"/>
  <c r="Q3614" i="1"/>
  <c r="R3614" i="1"/>
  <c r="Q3615" i="1"/>
  <c r="R3615" i="1"/>
  <c r="Q3616" i="1"/>
  <c r="R3616" i="1"/>
  <c r="Q3617" i="1"/>
  <c r="R3617" i="1"/>
  <c r="Q3618" i="1"/>
  <c r="R3618" i="1"/>
  <c r="Q3619" i="1"/>
  <c r="R3619" i="1"/>
  <c r="Q3620" i="1"/>
  <c r="R3620" i="1"/>
  <c r="Q3621" i="1"/>
  <c r="R3621" i="1"/>
  <c r="Q3622" i="1"/>
  <c r="R3622" i="1"/>
  <c r="Q3623" i="1"/>
  <c r="R3623" i="1"/>
  <c r="Q3624" i="1"/>
  <c r="R3624" i="1"/>
  <c r="Q3625" i="1"/>
  <c r="R3625" i="1"/>
  <c r="Q3626" i="1"/>
  <c r="R3626" i="1"/>
  <c r="Q3627" i="1"/>
  <c r="R3627" i="1"/>
  <c r="Q3628" i="1"/>
  <c r="R3628" i="1"/>
  <c r="Q3629" i="1"/>
  <c r="R3629" i="1"/>
  <c r="Q3630" i="1"/>
  <c r="R3630" i="1"/>
  <c r="Q3631" i="1"/>
  <c r="R3631" i="1"/>
  <c r="Q3632" i="1"/>
  <c r="R3632" i="1"/>
  <c r="Q3633" i="1"/>
  <c r="R3633" i="1"/>
  <c r="Q3634" i="1"/>
  <c r="R3634" i="1"/>
  <c r="Q3635" i="1"/>
  <c r="R3635" i="1"/>
  <c r="Q3636" i="1"/>
  <c r="R3636" i="1"/>
  <c r="Q3637" i="1"/>
  <c r="R3637" i="1"/>
  <c r="Q3638" i="1"/>
  <c r="R3638" i="1"/>
  <c r="Q3639" i="1"/>
  <c r="R3639" i="1"/>
  <c r="Q3640" i="1"/>
  <c r="R3640" i="1"/>
  <c r="Q3641" i="1"/>
  <c r="R3641" i="1"/>
  <c r="Q3642" i="1"/>
  <c r="R3642" i="1"/>
  <c r="Q3643" i="1"/>
  <c r="R3643" i="1"/>
  <c r="Q3644" i="1"/>
  <c r="R3644" i="1"/>
  <c r="Q3645" i="1"/>
  <c r="R3645" i="1"/>
  <c r="Q3646" i="1"/>
  <c r="R3646" i="1"/>
  <c r="Q3647" i="1"/>
  <c r="R3647" i="1"/>
  <c r="Q3648" i="1"/>
  <c r="R3648" i="1"/>
  <c r="Q3649" i="1"/>
  <c r="R3649" i="1"/>
  <c r="Q3650" i="1"/>
  <c r="R3650" i="1"/>
  <c r="Q3651" i="1"/>
  <c r="R3651" i="1"/>
  <c r="Q3652" i="1"/>
  <c r="R3652" i="1"/>
  <c r="Q3653" i="1"/>
  <c r="R3653" i="1"/>
  <c r="Q3654" i="1"/>
  <c r="R3654" i="1"/>
  <c r="Q3655" i="1"/>
  <c r="R3655" i="1"/>
  <c r="Q3656" i="1"/>
  <c r="R3656" i="1"/>
  <c r="Q3657" i="1"/>
  <c r="R3657" i="1"/>
  <c r="Q3658" i="1"/>
  <c r="R3658" i="1"/>
  <c r="Q3659" i="1"/>
  <c r="R3659" i="1"/>
  <c r="Q3660" i="1"/>
  <c r="R3660" i="1"/>
  <c r="Q3661" i="1"/>
  <c r="R3661" i="1"/>
  <c r="Q3662" i="1"/>
  <c r="R3662" i="1"/>
  <c r="Q3663" i="1"/>
  <c r="R3663" i="1"/>
  <c r="Q3664" i="1"/>
  <c r="R3664" i="1"/>
  <c r="Q3665" i="1"/>
  <c r="R3665" i="1"/>
  <c r="Q3666" i="1"/>
  <c r="R3666" i="1"/>
  <c r="Q3667" i="1"/>
  <c r="R3667" i="1"/>
  <c r="Q3668" i="1"/>
  <c r="R3668" i="1"/>
  <c r="Q3669" i="1"/>
  <c r="R3669" i="1"/>
  <c r="Q3670" i="1"/>
  <c r="R3670" i="1"/>
  <c r="Q3671" i="1"/>
  <c r="R3671" i="1"/>
  <c r="Q3672" i="1"/>
  <c r="R3672" i="1"/>
  <c r="Q3673" i="1"/>
  <c r="R3673" i="1"/>
  <c r="Q3674" i="1"/>
  <c r="R3674" i="1"/>
  <c r="Q3675" i="1"/>
  <c r="R3675" i="1"/>
  <c r="Q3676" i="1"/>
  <c r="R3676" i="1"/>
  <c r="Q3677" i="1"/>
  <c r="R3677" i="1"/>
  <c r="Q3678" i="1"/>
  <c r="R3678" i="1"/>
  <c r="Q3679" i="1"/>
  <c r="R3679" i="1"/>
  <c r="Q3680" i="1"/>
  <c r="R3680" i="1"/>
  <c r="Q3681" i="1"/>
  <c r="R3681" i="1"/>
  <c r="Q3682" i="1"/>
  <c r="R3682" i="1"/>
  <c r="Q3683" i="1"/>
  <c r="R3683" i="1"/>
  <c r="Q3684" i="1"/>
  <c r="R3684" i="1"/>
  <c r="Q3685" i="1"/>
  <c r="R3685" i="1"/>
  <c r="Q3686" i="1"/>
  <c r="R3686" i="1"/>
  <c r="Q3687" i="1"/>
  <c r="R3687" i="1"/>
  <c r="Q3688" i="1"/>
  <c r="R3688" i="1"/>
  <c r="Q3689" i="1"/>
  <c r="R3689" i="1"/>
  <c r="Q3690" i="1"/>
  <c r="R3690" i="1"/>
  <c r="Q3691" i="1"/>
  <c r="R3691" i="1"/>
  <c r="Q3692" i="1"/>
  <c r="R3692" i="1"/>
  <c r="Q3693" i="1"/>
  <c r="R3693" i="1"/>
  <c r="Q3694" i="1"/>
  <c r="R3694" i="1"/>
  <c r="Q3695" i="1"/>
  <c r="R3695" i="1"/>
  <c r="Q3696" i="1"/>
  <c r="R3696" i="1"/>
  <c r="Q3697" i="1"/>
  <c r="R3697" i="1"/>
  <c r="Q3698" i="1"/>
  <c r="R3698" i="1"/>
  <c r="Q3699" i="1"/>
  <c r="R3699" i="1"/>
  <c r="Q3700" i="1"/>
  <c r="R3700" i="1"/>
  <c r="Q3701" i="1"/>
  <c r="R3701" i="1"/>
  <c r="Q3702" i="1"/>
  <c r="R3702" i="1"/>
  <c r="Q3703" i="1"/>
  <c r="R3703" i="1"/>
  <c r="Q3704" i="1"/>
  <c r="R3704" i="1"/>
  <c r="Q3705" i="1"/>
  <c r="R3705" i="1"/>
  <c r="Q3706" i="1"/>
  <c r="R3706" i="1"/>
  <c r="Q3707" i="1"/>
  <c r="R3707" i="1"/>
  <c r="Q3708" i="1"/>
  <c r="R3708" i="1"/>
  <c r="Q3709" i="1"/>
  <c r="R3709" i="1"/>
  <c r="Q3710" i="1"/>
  <c r="R3710" i="1"/>
  <c r="Q3711" i="1"/>
  <c r="R3711" i="1"/>
  <c r="Q3712" i="1"/>
  <c r="R3712" i="1"/>
  <c r="Q3713" i="1"/>
  <c r="R3713" i="1"/>
  <c r="Q3714" i="1"/>
  <c r="R3714" i="1"/>
  <c r="Q3715" i="1"/>
  <c r="R3715" i="1"/>
  <c r="Q3716" i="1"/>
  <c r="R3716" i="1"/>
  <c r="Q3717" i="1"/>
  <c r="R3717" i="1"/>
  <c r="Q3718" i="1"/>
  <c r="R3718" i="1"/>
  <c r="Q3719" i="1"/>
  <c r="R3719" i="1"/>
  <c r="Q3720" i="1"/>
  <c r="R3720" i="1"/>
  <c r="Q3721" i="1"/>
  <c r="R3721" i="1"/>
  <c r="Q3722" i="1"/>
  <c r="R3722" i="1"/>
  <c r="Q3723" i="1"/>
  <c r="R3723" i="1"/>
  <c r="Q3724" i="1"/>
  <c r="R3724" i="1"/>
  <c r="Q3725" i="1"/>
  <c r="R3725" i="1"/>
  <c r="Q3726" i="1"/>
  <c r="R3726" i="1"/>
  <c r="Q3727" i="1"/>
  <c r="R3727" i="1"/>
  <c r="Q3728" i="1"/>
  <c r="R3728" i="1"/>
  <c r="Q3729" i="1"/>
  <c r="R3729" i="1"/>
  <c r="Q3730" i="1"/>
  <c r="R3730" i="1"/>
  <c r="Q3731" i="1"/>
  <c r="R3731" i="1"/>
  <c r="Q3732" i="1"/>
  <c r="R3732" i="1"/>
  <c r="Q3733" i="1"/>
  <c r="R3733" i="1"/>
  <c r="Q3734" i="1"/>
  <c r="R3734" i="1"/>
  <c r="Q3735" i="1"/>
  <c r="R3735" i="1"/>
  <c r="Q3736" i="1"/>
  <c r="R3736" i="1"/>
  <c r="Q3737" i="1"/>
  <c r="R3737" i="1"/>
  <c r="Q3738" i="1"/>
  <c r="R3738" i="1"/>
  <c r="Q3739" i="1"/>
  <c r="R3739" i="1"/>
  <c r="Q3740" i="1"/>
  <c r="R3740" i="1"/>
  <c r="Q3741" i="1"/>
  <c r="R3741" i="1"/>
  <c r="Q3742" i="1"/>
  <c r="R3742" i="1"/>
  <c r="Q3743" i="1"/>
  <c r="R3743" i="1"/>
  <c r="Q3744" i="1"/>
  <c r="R3744" i="1"/>
  <c r="Q3745" i="1"/>
  <c r="R3745" i="1"/>
  <c r="Q3746" i="1"/>
  <c r="R3746" i="1"/>
  <c r="Q3747" i="1"/>
  <c r="R3747" i="1"/>
  <c r="Q3748" i="1"/>
  <c r="R3748" i="1"/>
  <c r="Q3749" i="1"/>
  <c r="R3749" i="1"/>
  <c r="Q3750" i="1"/>
  <c r="R3750" i="1"/>
  <c r="Q3751" i="1"/>
  <c r="R3751" i="1"/>
  <c r="Q3752" i="1"/>
  <c r="R3752" i="1"/>
  <c r="Q3753" i="1"/>
  <c r="R3753" i="1"/>
  <c r="Q3754" i="1"/>
  <c r="R3754" i="1"/>
  <c r="Q3755" i="1"/>
  <c r="R3755" i="1"/>
  <c r="Q3756" i="1"/>
  <c r="R3756" i="1"/>
  <c r="Q3757" i="1"/>
  <c r="R3757" i="1"/>
  <c r="Q3758" i="1"/>
  <c r="R3758" i="1"/>
  <c r="Q3759" i="1"/>
  <c r="R3759" i="1"/>
  <c r="Q3760" i="1"/>
  <c r="R3760" i="1"/>
  <c r="Q3761" i="1"/>
  <c r="R3761" i="1"/>
  <c r="Q3762" i="1"/>
  <c r="R3762" i="1"/>
  <c r="Q3763" i="1"/>
  <c r="R3763" i="1"/>
  <c r="Q3764" i="1"/>
  <c r="R3764" i="1"/>
  <c r="Q3765" i="1"/>
  <c r="R3765" i="1"/>
  <c r="Q3766" i="1"/>
  <c r="R3766" i="1"/>
  <c r="Q3767" i="1"/>
  <c r="R3767" i="1"/>
  <c r="Q3768" i="1"/>
  <c r="R3768" i="1"/>
  <c r="Q3769" i="1"/>
  <c r="R3769" i="1"/>
  <c r="Q3770" i="1"/>
  <c r="R3770" i="1"/>
  <c r="Q3771" i="1"/>
  <c r="R3771" i="1"/>
  <c r="Q3772" i="1"/>
  <c r="R3772" i="1"/>
  <c r="Q3773" i="1"/>
  <c r="R3773" i="1"/>
  <c r="Q3774" i="1"/>
  <c r="R3774" i="1"/>
  <c r="Q3775" i="1"/>
  <c r="R3775" i="1"/>
  <c r="Q3776" i="1"/>
  <c r="R3776" i="1"/>
  <c r="Q3777" i="1"/>
  <c r="R3777" i="1"/>
  <c r="Q3778" i="1"/>
  <c r="R3778" i="1"/>
  <c r="Q3779" i="1"/>
  <c r="R3779" i="1"/>
  <c r="Q3780" i="1"/>
  <c r="R3780" i="1"/>
  <c r="Q3781" i="1"/>
  <c r="R3781" i="1"/>
  <c r="Q3782" i="1"/>
  <c r="R3782" i="1"/>
  <c r="Q3783" i="1"/>
  <c r="R3783" i="1"/>
  <c r="Q3784" i="1"/>
  <c r="R3784" i="1"/>
  <c r="Q3785" i="1"/>
  <c r="R3785" i="1"/>
  <c r="Q3786" i="1"/>
  <c r="R3786" i="1"/>
  <c r="Q3787" i="1"/>
  <c r="R3787" i="1"/>
  <c r="Q3788" i="1"/>
  <c r="R3788" i="1"/>
  <c r="Q3789" i="1"/>
  <c r="R3789" i="1"/>
  <c r="Q3790" i="1"/>
  <c r="R3790" i="1"/>
  <c r="Q3791" i="1"/>
  <c r="R3791" i="1"/>
  <c r="Q3792" i="1"/>
  <c r="R3792" i="1"/>
  <c r="Q3793" i="1"/>
  <c r="R3793" i="1"/>
  <c r="Q3794" i="1"/>
  <c r="R3794" i="1"/>
  <c r="Q3795" i="1"/>
  <c r="R3795" i="1"/>
  <c r="Q3796" i="1"/>
  <c r="R3796" i="1"/>
  <c r="Q3797" i="1"/>
  <c r="R3797" i="1"/>
  <c r="Q3798" i="1"/>
  <c r="R3798" i="1"/>
  <c r="Q3799" i="1"/>
  <c r="R3799" i="1"/>
  <c r="Q3800" i="1"/>
  <c r="R3800" i="1"/>
  <c r="Q3801" i="1"/>
  <c r="R3801" i="1"/>
  <c r="Q3802" i="1"/>
  <c r="R3802" i="1"/>
  <c r="Q3803" i="1"/>
  <c r="R3803" i="1"/>
  <c r="Q3804" i="1"/>
  <c r="R3804" i="1"/>
  <c r="Q3805" i="1"/>
  <c r="R3805" i="1"/>
  <c r="Q3806" i="1"/>
  <c r="R3806" i="1"/>
  <c r="Q3807" i="1"/>
  <c r="R3807" i="1"/>
  <c r="Q3808" i="1"/>
  <c r="R3808" i="1"/>
  <c r="Q3809" i="1"/>
  <c r="R3809" i="1"/>
  <c r="Q3810" i="1"/>
  <c r="R3810" i="1"/>
  <c r="Q3811" i="1"/>
  <c r="R3811" i="1"/>
  <c r="Q3812" i="1"/>
  <c r="R3812" i="1"/>
  <c r="Q3813" i="1"/>
  <c r="R3813" i="1"/>
  <c r="Q3814" i="1"/>
  <c r="R3814" i="1"/>
  <c r="Q3815" i="1"/>
  <c r="R3815" i="1"/>
  <c r="Q3816" i="1"/>
  <c r="R3816" i="1"/>
  <c r="Q3817" i="1"/>
  <c r="R3817" i="1"/>
  <c r="Q3818" i="1"/>
  <c r="R3818" i="1"/>
  <c r="Q3819" i="1"/>
  <c r="R3819" i="1"/>
  <c r="Q3820" i="1"/>
  <c r="R3820" i="1"/>
  <c r="Q3821" i="1"/>
  <c r="R3821" i="1"/>
  <c r="Q3822" i="1"/>
  <c r="R3822" i="1"/>
  <c r="Q3823" i="1"/>
  <c r="R3823" i="1"/>
  <c r="Q3824" i="1"/>
  <c r="R3824" i="1"/>
  <c r="Q3825" i="1"/>
  <c r="R3825" i="1"/>
  <c r="Q3826" i="1"/>
  <c r="R3826" i="1"/>
  <c r="Q3827" i="1"/>
  <c r="R3827" i="1"/>
  <c r="Q3828" i="1"/>
  <c r="R3828" i="1"/>
  <c r="Q3829" i="1"/>
  <c r="R3829" i="1"/>
  <c r="Q3830" i="1"/>
  <c r="R3830" i="1"/>
  <c r="Q3831" i="1"/>
  <c r="R3831" i="1"/>
  <c r="Q3832" i="1"/>
  <c r="R3832" i="1"/>
  <c r="Q3833" i="1"/>
  <c r="R3833" i="1"/>
  <c r="Q3834" i="1"/>
  <c r="R3834" i="1"/>
  <c r="Q3835" i="1"/>
  <c r="R3835" i="1"/>
  <c r="Q3836" i="1"/>
  <c r="R3836" i="1"/>
  <c r="Q3837" i="1"/>
  <c r="R3837" i="1"/>
  <c r="Q3838" i="1"/>
  <c r="R3838" i="1"/>
  <c r="Q3839" i="1"/>
  <c r="R3839" i="1"/>
  <c r="Q3840" i="1"/>
  <c r="R3840" i="1"/>
  <c r="Q3841" i="1"/>
  <c r="R3841" i="1"/>
  <c r="Q3842" i="1"/>
  <c r="R3842" i="1"/>
  <c r="Q3843" i="1"/>
  <c r="R3843" i="1"/>
  <c r="Q3844" i="1"/>
  <c r="R3844" i="1"/>
  <c r="Q3845" i="1"/>
  <c r="R3845" i="1"/>
  <c r="Q3846" i="1"/>
  <c r="R3846" i="1"/>
  <c r="Q3847" i="1"/>
  <c r="R3847" i="1"/>
  <c r="Q3848" i="1"/>
  <c r="R3848" i="1"/>
  <c r="Q3849" i="1"/>
  <c r="R3849" i="1"/>
  <c r="Q3850" i="1"/>
  <c r="R3850" i="1"/>
  <c r="Q3851" i="1"/>
  <c r="R3851" i="1"/>
  <c r="Q3852" i="1"/>
  <c r="R3852" i="1"/>
  <c r="Q3853" i="1"/>
  <c r="R3853" i="1"/>
  <c r="Q3854" i="1"/>
  <c r="R3854" i="1"/>
  <c r="Q3855" i="1"/>
  <c r="R3855" i="1"/>
  <c r="Q3856" i="1"/>
  <c r="R3856" i="1"/>
  <c r="Q3857" i="1"/>
  <c r="R3857" i="1"/>
  <c r="Q3858" i="1"/>
  <c r="R3858" i="1"/>
  <c r="Q3859" i="1"/>
  <c r="R3859" i="1"/>
  <c r="Q3860" i="1"/>
  <c r="R3860" i="1"/>
  <c r="Q3861" i="1"/>
  <c r="R3861" i="1"/>
  <c r="Q3862" i="1"/>
  <c r="R3862" i="1"/>
  <c r="Q3863" i="1"/>
  <c r="R3863" i="1"/>
  <c r="Q3864" i="1"/>
  <c r="R3864" i="1"/>
  <c r="Q3865" i="1"/>
  <c r="R3865" i="1"/>
  <c r="Q3866" i="1"/>
  <c r="R3866" i="1"/>
  <c r="Q3867" i="1"/>
  <c r="R3867" i="1"/>
  <c r="Q3868" i="1"/>
  <c r="R3868" i="1"/>
  <c r="Q3869" i="1"/>
  <c r="R3869" i="1"/>
  <c r="Q3870" i="1"/>
  <c r="R3870" i="1"/>
  <c r="Q3871" i="1"/>
  <c r="R3871" i="1"/>
  <c r="Q3872" i="1"/>
  <c r="R3872" i="1"/>
  <c r="Q3873" i="1"/>
  <c r="R3873" i="1"/>
  <c r="Q3874" i="1"/>
  <c r="R3874" i="1"/>
  <c r="Q3875" i="1"/>
  <c r="R3875" i="1"/>
  <c r="Q3876" i="1"/>
  <c r="R3876" i="1"/>
  <c r="Q3877" i="1"/>
  <c r="R3877" i="1"/>
  <c r="Q3878" i="1"/>
  <c r="R3878" i="1"/>
  <c r="Q3879" i="1"/>
  <c r="R3879" i="1"/>
  <c r="Q3880" i="1"/>
  <c r="R3880" i="1"/>
  <c r="Q3881" i="1"/>
  <c r="R3881" i="1"/>
  <c r="Q3882" i="1"/>
  <c r="R3882" i="1"/>
  <c r="Q3883" i="1"/>
  <c r="R3883" i="1"/>
  <c r="Q3884" i="1"/>
  <c r="R3884" i="1"/>
  <c r="Q3885" i="1"/>
  <c r="R3885" i="1"/>
  <c r="Q3886" i="1"/>
  <c r="R3886" i="1"/>
  <c r="Q3887" i="1"/>
  <c r="R3887" i="1"/>
  <c r="Q3888" i="1"/>
  <c r="R3888" i="1"/>
  <c r="Q3889" i="1"/>
  <c r="R3889" i="1"/>
  <c r="Q3890" i="1"/>
  <c r="R3890" i="1"/>
  <c r="Q3891" i="1"/>
  <c r="R3891" i="1"/>
  <c r="Q3892" i="1"/>
  <c r="R3892" i="1"/>
  <c r="Q3893" i="1"/>
  <c r="R3893" i="1"/>
  <c r="Q3894" i="1"/>
  <c r="R3894" i="1"/>
  <c r="Q3895" i="1"/>
  <c r="R3895" i="1"/>
  <c r="Q3896" i="1"/>
  <c r="R3896" i="1"/>
  <c r="Q3897" i="1"/>
  <c r="R3897" i="1"/>
  <c r="Q3898" i="1"/>
  <c r="R3898" i="1"/>
  <c r="Q3899" i="1"/>
  <c r="R3899" i="1"/>
  <c r="Q3900" i="1"/>
  <c r="R3900" i="1"/>
  <c r="Q3901" i="1"/>
  <c r="R3901" i="1"/>
  <c r="Q3902" i="1"/>
  <c r="R3902" i="1"/>
  <c r="Q3903" i="1"/>
  <c r="R3903" i="1"/>
  <c r="Q3904" i="1"/>
  <c r="R3904" i="1"/>
  <c r="Q3905" i="1"/>
  <c r="R3905" i="1"/>
  <c r="Q3906" i="1"/>
  <c r="R3906" i="1"/>
  <c r="Q3907" i="1"/>
  <c r="R3907" i="1"/>
  <c r="Q3908" i="1"/>
  <c r="R3908" i="1"/>
  <c r="Q3909" i="1"/>
  <c r="R3909" i="1"/>
  <c r="Q3910" i="1"/>
  <c r="R3910" i="1"/>
  <c r="Q3911" i="1"/>
  <c r="R3911" i="1"/>
  <c r="Q3912" i="1"/>
  <c r="R3912" i="1"/>
  <c r="Q3913" i="1"/>
  <c r="R3913" i="1"/>
  <c r="Q3914" i="1"/>
  <c r="R3914" i="1"/>
  <c r="Q3915" i="1"/>
  <c r="R3915" i="1"/>
  <c r="Q3916" i="1"/>
  <c r="R3916" i="1"/>
  <c r="Q3917" i="1"/>
  <c r="R3917" i="1"/>
  <c r="Q3918" i="1"/>
  <c r="R3918" i="1"/>
  <c r="Q3919" i="1"/>
  <c r="R3919" i="1"/>
  <c r="Q3920" i="1"/>
  <c r="R3920" i="1"/>
  <c r="Q3921" i="1"/>
  <c r="R3921" i="1"/>
  <c r="Q3922" i="1"/>
  <c r="R3922" i="1"/>
  <c r="Q3923" i="1"/>
  <c r="R3923" i="1"/>
  <c r="Q3924" i="1"/>
  <c r="R3924" i="1"/>
  <c r="Q3925" i="1"/>
  <c r="R3925" i="1"/>
  <c r="Q3926" i="1"/>
  <c r="R3926" i="1"/>
  <c r="Q3927" i="1"/>
  <c r="R3927" i="1"/>
  <c r="Q3928" i="1"/>
  <c r="R3928" i="1"/>
  <c r="Q3929" i="1"/>
  <c r="R3929" i="1"/>
  <c r="Q3930" i="1"/>
  <c r="R3930" i="1"/>
  <c r="Q3931" i="1"/>
  <c r="R3931" i="1"/>
  <c r="Q3932" i="1"/>
  <c r="R3932" i="1"/>
  <c r="Q3933" i="1"/>
  <c r="R3933" i="1"/>
  <c r="Q3934" i="1"/>
  <c r="R3934" i="1"/>
  <c r="Q3935" i="1"/>
  <c r="R3935" i="1"/>
  <c r="Q3936" i="1"/>
  <c r="R3936" i="1"/>
  <c r="Q3937" i="1"/>
  <c r="R3937" i="1"/>
  <c r="Q3938" i="1"/>
  <c r="R3938" i="1"/>
  <c r="Q3939" i="1"/>
  <c r="R3939" i="1"/>
  <c r="Q3940" i="1"/>
  <c r="R3940" i="1"/>
  <c r="Q3941" i="1"/>
  <c r="R3941" i="1"/>
  <c r="Q3942" i="1"/>
  <c r="R3942" i="1"/>
  <c r="Q3943" i="1"/>
  <c r="R3943" i="1"/>
  <c r="Q3944" i="1"/>
  <c r="R3944" i="1"/>
  <c r="Q3945" i="1"/>
  <c r="R3945" i="1"/>
  <c r="Q3946" i="1"/>
  <c r="R3946" i="1"/>
  <c r="Q3947" i="1"/>
  <c r="R3947" i="1"/>
  <c r="Q3948" i="1"/>
  <c r="R3948" i="1"/>
  <c r="Q3949" i="1"/>
  <c r="R3949" i="1"/>
  <c r="Q3950" i="1"/>
  <c r="R3950" i="1"/>
  <c r="Q3951" i="1"/>
  <c r="R3951" i="1"/>
  <c r="Q3952" i="1"/>
  <c r="R3952" i="1"/>
  <c r="Q3953" i="1"/>
  <c r="R3953" i="1"/>
  <c r="Q3954" i="1"/>
  <c r="R3954" i="1"/>
  <c r="Q3955" i="1"/>
  <c r="R3955" i="1"/>
  <c r="Q3956" i="1"/>
  <c r="R3956" i="1"/>
  <c r="Q3957" i="1"/>
  <c r="R3957" i="1"/>
  <c r="Q3958" i="1"/>
  <c r="R3958" i="1"/>
  <c r="Q3959" i="1"/>
  <c r="R3959" i="1"/>
  <c r="Q3960" i="1"/>
  <c r="R3960" i="1"/>
  <c r="Q3961" i="1"/>
  <c r="R3961" i="1"/>
  <c r="Q3962" i="1"/>
  <c r="R3962" i="1"/>
  <c r="Q3963" i="1"/>
  <c r="R3963" i="1"/>
  <c r="Q3964" i="1"/>
  <c r="R3964" i="1"/>
  <c r="Q3965" i="1"/>
  <c r="R3965" i="1"/>
  <c r="Q3966" i="1"/>
  <c r="R3966" i="1"/>
  <c r="Q3967" i="1"/>
  <c r="R3967" i="1"/>
  <c r="Q3968" i="1"/>
  <c r="R3968" i="1"/>
  <c r="Q3969" i="1"/>
  <c r="R3969" i="1"/>
  <c r="Q3970" i="1"/>
  <c r="R3970" i="1"/>
  <c r="Q3971" i="1"/>
  <c r="R3971" i="1"/>
  <c r="Q3972" i="1"/>
  <c r="R3972" i="1"/>
  <c r="Q3973" i="1"/>
  <c r="R3973" i="1"/>
  <c r="Q3974" i="1"/>
  <c r="R3974" i="1"/>
  <c r="Q3975" i="1"/>
  <c r="R3975" i="1"/>
  <c r="Q3976" i="1"/>
  <c r="R3976" i="1"/>
  <c r="Q3977" i="1"/>
  <c r="R3977" i="1"/>
  <c r="Q3978" i="1"/>
  <c r="R3978" i="1"/>
  <c r="Q3979" i="1"/>
  <c r="R3979" i="1"/>
  <c r="Q3980" i="1"/>
  <c r="R3980" i="1"/>
  <c r="Q3981" i="1"/>
  <c r="R3981" i="1"/>
  <c r="Q3982" i="1"/>
  <c r="R3982" i="1"/>
  <c r="Q3983" i="1"/>
  <c r="R3983" i="1"/>
  <c r="Q3984" i="1"/>
  <c r="R3984" i="1"/>
  <c r="Q3985" i="1"/>
  <c r="R3985" i="1"/>
  <c r="Q3986" i="1"/>
  <c r="R3986" i="1"/>
  <c r="Q3987" i="1"/>
  <c r="R3987" i="1"/>
  <c r="Q3988" i="1"/>
  <c r="R3988" i="1"/>
  <c r="Q3989" i="1"/>
  <c r="R3989" i="1"/>
  <c r="Q3990" i="1"/>
  <c r="R3990" i="1"/>
  <c r="Q3991" i="1"/>
  <c r="R3991" i="1"/>
  <c r="Q3992" i="1"/>
  <c r="R3992" i="1"/>
  <c r="Q3993" i="1"/>
  <c r="R3993" i="1"/>
  <c r="Q3994" i="1"/>
  <c r="R3994" i="1"/>
  <c r="Q3995" i="1"/>
  <c r="R3995" i="1"/>
  <c r="Q3996" i="1"/>
  <c r="R3996" i="1"/>
  <c r="Q3997" i="1"/>
  <c r="R3997" i="1"/>
  <c r="Q3998" i="1"/>
  <c r="R3998" i="1"/>
  <c r="Q3999" i="1"/>
  <c r="R3999" i="1"/>
  <c r="Q4000" i="1"/>
  <c r="R4000" i="1"/>
  <c r="Q4001" i="1"/>
  <c r="R4001" i="1"/>
  <c r="Q4002" i="1"/>
  <c r="R4002" i="1"/>
  <c r="Q4003" i="1"/>
  <c r="R4003" i="1"/>
  <c r="Q4004" i="1"/>
  <c r="R4004" i="1"/>
  <c r="Q4005" i="1"/>
  <c r="R4005" i="1"/>
  <c r="Q4006" i="1"/>
  <c r="R4006" i="1"/>
  <c r="Q4007" i="1"/>
  <c r="R4007" i="1"/>
  <c r="Q4008" i="1"/>
  <c r="R4008" i="1"/>
  <c r="Q4009" i="1"/>
  <c r="R4009" i="1"/>
  <c r="Q4010" i="1"/>
  <c r="R4010" i="1"/>
  <c r="Q4011" i="1"/>
  <c r="R4011" i="1"/>
  <c r="Q4012" i="1"/>
  <c r="R4012" i="1"/>
  <c r="Q4013" i="1"/>
  <c r="R4013" i="1"/>
  <c r="Q4014" i="1"/>
  <c r="R4014" i="1"/>
  <c r="Q4015" i="1"/>
  <c r="R4015" i="1"/>
  <c r="Q4016" i="1"/>
  <c r="R4016" i="1"/>
  <c r="Q4017" i="1"/>
  <c r="R4017" i="1"/>
  <c r="Q4018" i="1"/>
  <c r="R4018" i="1"/>
  <c r="Q4019" i="1"/>
  <c r="R4019" i="1"/>
  <c r="Q4020" i="1"/>
  <c r="R4020" i="1"/>
  <c r="Q4021" i="1"/>
  <c r="R4021" i="1"/>
  <c r="Q4022" i="1"/>
  <c r="R4022" i="1"/>
  <c r="Q4023" i="1"/>
  <c r="R4023" i="1"/>
  <c r="Q4024" i="1"/>
  <c r="R4024" i="1"/>
  <c r="Q4025" i="1"/>
  <c r="R4025" i="1"/>
  <c r="Q4026" i="1"/>
  <c r="R4026" i="1"/>
  <c r="Q4027" i="1"/>
  <c r="R4027" i="1"/>
  <c r="Q4028" i="1"/>
  <c r="R4028" i="1"/>
  <c r="Q4029" i="1"/>
  <c r="R4029" i="1"/>
  <c r="Q4030" i="1"/>
  <c r="R4030" i="1"/>
  <c r="Q4031" i="1"/>
  <c r="R4031" i="1"/>
  <c r="Q4032" i="1"/>
  <c r="R4032" i="1"/>
  <c r="Q4033" i="1"/>
  <c r="R4033" i="1"/>
  <c r="Q4034" i="1"/>
  <c r="R4034" i="1"/>
  <c r="Q4035" i="1"/>
  <c r="R4035" i="1"/>
  <c r="Q4036" i="1"/>
  <c r="R4036" i="1"/>
  <c r="Q4037" i="1"/>
  <c r="R4037" i="1"/>
  <c r="Q4038" i="1"/>
  <c r="R4038" i="1"/>
  <c r="Q4039" i="1"/>
  <c r="R4039" i="1"/>
  <c r="Q4040" i="1"/>
  <c r="R4040" i="1"/>
  <c r="Q4041" i="1"/>
  <c r="R4041" i="1"/>
  <c r="Q4042" i="1"/>
  <c r="R4042" i="1"/>
  <c r="Q4043" i="1"/>
  <c r="R4043" i="1"/>
  <c r="Q4044" i="1"/>
  <c r="R4044" i="1"/>
  <c r="Q4045" i="1"/>
  <c r="R4045" i="1"/>
  <c r="Q4046" i="1"/>
  <c r="R4046" i="1"/>
  <c r="Q4047" i="1"/>
  <c r="R4047" i="1"/>
  <c r="Q4048" i="1"/>
  <c r="R4048" i="1"/>
  <c r="Q4049" i="1"/>
  <c r="R4049" i="1"/>
  <c r="Q4050" i="1"/>
  <c r="R4050" i="1"/>
  <c r="Q4051" i="1"/>
  <c r="R4051" i="1"/>
  <c r="Q4052" i="1"/>
  <c r="R4052" i="1"/>
  <c r="Q4053" i="1"/>
  <c r="R4053" i="1"/>
  <c r="Q4054" i="1"/>
  <c r="R4054" i="1"/>
  <c r="Q4055" i="1"/>
  <c r="R4055" i="1"/>
  <c r="Q4056" i="1"/>
  <c r="R4056" i="1"/>
  <c r="Q4057" i="1"/>
  <c r="R4057" i="1"/>
  <c r="Q4058" i="1"/>
  <c r="R4058" i="1"/>
  <c r="Q4059" i="1"/>
  <c r="R4059" i="1"/>
  <c r="Q4060" i="1"/>
  <c r="R4060" i="1"/>
  <c r="Q4061" i="1"/>
  <c r="R4061" i="1"/>
  <c r="Q4062" i="1"/>
  <c r="R4062" i="1"/>
  <c r="Q4063" i="1"/>
  <c r="R4063" i="1"/>
  <c r="Q4064" i="1"/>
  <c r="R4064" i="1"/>
  <c r="Q4065" i="1"/>
  <c r="R4065" i="1"/>
  <c r="Q4066" i="1"/>
  <c r="R4066" i="1"/>
  <c r="Q4067" i="1"/>
  <c r="R4067" i="1"/>
  <c r="Q4068" i="1"/>
  <c r="R4068" i="1"/>
  <c r="Q4069" i="1"/>
  <c r="R4069" i="1"/>
  <c r="Q4070" i="1"/>
  <c r="R4070" i="1"/>
  <c r="Q4071" i="1"/>
  <c r="R4071" i="1"/>
  <c r="Q4072" i="1"/>
  <c r="R4072" i="1"/>
  <c r="Q4073" i="1"/>
  <c r="R4073" i="1"/>
  <c r="Q4074" i="1"/>
  <c r="R4074" i="1"/>
  <c r="Q4075" i="1"/>
  <c r="R4075" i="1"/>
  <c r="Q4076" i="1"/>
  <c r="R4076" i="1"/>
  <c r="Q4077" i="1"/>
  <c r="R4077" i="1"/>
  <c r="Q4078" i="1"/>
  <c r="R4078" i="1"/>
  <c r="Q4079" i="1"/>
  <c r="R4079" i="1"/>
  <c r="Q4080" i="1"/>
  <c r="R4080" i="1"/>
  <c r="Q4081" i="1"/>
  <c r="R4081" i="1"/>
  <c r="Q4082" i="1"/>
  <c r="R4082" i="1"/>
  <c r="Q4083" i="1"/>
  <c r="R4083" i="1"/>
  <c r="Q4084" i="1"/>
  <c r="R4084" i="1"/>
  <c r="Q4085" i="1"/>
  <c r="R4085" i="1"/>
  <c r="Q4086" i="1"/>
  <c r="R4086" i="1"/>
  <c r="Q4087" i="1"/>
  <c r="R4087" i="1"/>
  <c r="Q4088" i="1"/>
  <c r="R4088" i="1"/>
  <c r="Q4089" i="1"/>
  <c r="R4089" i="1"/>
  <c r="Q4090" i="1"/>
  <c r="R4090" i="1"/>
  <c r="Q4091" i="1"/>
  <c r="R4091" i="1"/>
  <c r="Q4092" i="1"/>
  <c r="R4092" i="1"/>
  <c r="Q4093" i="1"/>
  <c r="R4093" i="1"/>
  <c r="Q4094" i="1"/>
  <c r="R4094" i="1"/>
  <c r="Q4095" i="1"/>
  <c r="R4095" i="1"/>
  <c r="Q4096" i="1"/>
  <c r="R4096" i="1"/>
  <c r="Q4097" i="1"/>
  <c r="R4097" i="1"/>
  <c r="Q4098" i="1"/>
  <c r="R4098" i="1"/>
  <c r="Q4099" i="1"/>
  <c r="R4099" i="1"/>
  <c r="Q4100" i="1"/>
  <c r="R4100" i="1"/>
  <c r="Q4101" i="1"/>
  <c r="R4101" i="1"/>
  <c r="Q4102" i="1"/>
  <c r="R4102" i="1"/>
  <c r="Q4103" i="1"/>
  <c r="R4103" i="1"/>
  <c r="Q4104" i="1"/>
  <c r="R4104" i="1"/>
  <c r="Q4105" i="1"/>
  <c r="R4105" i="1"/>
  <c r="Q4106" i="1"/>
  <c r="R4106" i="1"/>
  <c r="Q4107" i="1"/>
  <c r="R4107" i="1"/>
  <c r="Q4108" i="1"/>
  <c r="R4108" i="1"/>
  <c r="Q4109" i="1"/>
  <c r="R4109" i="1"/>
  <c r="Q4110" i="1"/>
  <c r="R4110" i="1"/>
  <c r="Q4111" i="1"/>
  <c r="R4111" i="1"/>
  <c r="Q4112" i="1"/>
  <c r="R4112" i="1"/>
  <c r="Q4113" i="1"/>
  <c r="R4113" i="1"/>
  <c r="Q4114" i="1"/>
  <c r="R4114" i="1"/>
  <c r="Q4115" i="1"/>
  <c r="R4115" i="1"/>
  <c r="R2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<sst xmlns="http://schemas.openxmlformats.org/spreadsheetml/2006/main" count="24801" uniqueCount="8381">
  <si>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</si>
  <si>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</si>
  <si>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</si>
  <si>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</si>
  <si>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</si>
  <si>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</si>
  <si>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</si>
  <si>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</si>
  <si>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</si>
  <si>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</si>
  <si>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</si>
  <si>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</si>
  <si>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</si>
  <si>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</si>
  <si>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</si>
  <si>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</si>
  <si>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</si>
  <si>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</si>
  <si>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</si>
  <si>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</si>
  <si>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</si>
  <si>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</si>
  <si>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</si>
  <si>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</si>
  <si>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</si>
  <si>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</si>
  <si>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</si>
  <si>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</si>
  <si>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</si>
  <si>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</si>
  <si>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</si>
  <si>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</si>
  <si>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</si>
  <si>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</si>
  <si>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</si>
  <si>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</si>
  <si>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</si>
  <si>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</si>
  <si>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</si>
  <si>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</si>
  <si>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</si>
  <si>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</si>
  <si>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</si>
  <si>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</si>
  <si>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</si>
  <si>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</si>
  <si>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</si>
  <si>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</si>
  <si>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</si>
  <si>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</si>
  <si>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</si>
  <si>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</si>
  <si>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</si>
  <si>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</si>
  <si>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</si>
  <si>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</si>
  <si>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</si>
  <si>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</si>
  <si>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</si>
  <si>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</si>
  <si>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</si>
  <si>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</si>
  <si>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</si>
  <si>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</si>
  <si>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</si>
  <si>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</si>
  <si>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</si>
  <si>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</si>
  <si>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</si>
  <si>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</si>
  <si>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</si>
  <si>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</si>
  <si>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</si>
  <si>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</si>
  <si>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</si>
  <si>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</si>
  <si>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</si>
  <si>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</si>
  <si>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</si>
  <si>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</si>
  <si>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</si>
  <si>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</si>
  <si>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</si>
  <si>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</si>
  <si>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</si>
  <si>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</si>
  <si>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</si>
  <si>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</si>
  <si>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</si>
  <si>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</si>
  <si>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</si>
  <si>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</si>
  <si>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</si>
  <si>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</si>
  <si>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</si>
  <si>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</si>
  <si>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</si>
  <si>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</si>
  <si>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</si>
  <si>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</si>
  <si>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</si>
  <si>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</si>
  <si>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</si>
  <si>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</si>
  <si>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</si>
  <si>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</si>
  <si>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</si>
  <si>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</si>
  <si>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</si>
  <si>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</si>
  <si>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</si>
  <si>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</si>
  <si>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</si>
  <si>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</si>
  <si>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</si>
  <si>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</si>
  <si>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</si>
  <si>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</si>
  <si>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</si>
  <si>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</si>
  <si>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</si>
  <si>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</si>
  <si>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</si>
  <si>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</si>
  <si>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</si>
  <si>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</si>
  <si>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</si>
  <si>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</si>
  <si>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</si>
  <si>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</si>
  <si>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</si>
  <si>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</si>
  <si>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</si>
  <si>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</si>
  <si>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</si>
  <si>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</si>
  <si>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</si>
  <si>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</si>
  <si>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</si>
  <si>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</si>
  <si>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</si>
  <si>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</si>
  <si>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</si>
  <si>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</si>
  <si>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</si>
  <si>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</si>
  <si>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</si>
  <si>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</si>
  <si>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</si>
  <si>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</si>
  <si>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</si>
  <si>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</si>
  <si>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</si>
  <si>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</si>
  <si>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</si>
  <si>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</si>
  <si>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</si>
  <si>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</si>
  <si>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</si>
  <si>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</si>
  <si>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</si>
  <si>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</si>
  <si>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</si>
  <si>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</si>
  <si>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</si>
  <si>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</si>
  <si>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</si>
  <si>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</si>
  <si>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</si>
  <si>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</si>
  <si>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</si>
  <si>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</si>
  <si>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</si>
  <si>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</si>
  <si>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</si>
  <si>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</si>
  <si>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</si>
  <si>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</si>
  <si>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</si>
  <si>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</si>
  <si>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</si>
  <si>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</si>
  <si>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</si>
  <si>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</si>
  <si>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</si>
  <si>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</si>
  <si>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</si>
  <si>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</si>
  <si>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</si>
  <si>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</si>
  <si>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</si>
  <si>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</si>
  <si>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</si>
  <si>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</si>
  <si>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</si>
  <si>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</si>
  <si>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</si>
  <si>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</si>
  <si>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</si>
  <si>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</si>
  <si>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</si>
  <si>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</si>
  <si>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</si>
  <si>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</si>
  <si>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</si>
  <si>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</si>
  <si>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</si>
  <si>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</si>
  <si>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</si>
  <si>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</si>
  <si>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</si>
  <si>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</si>
  <si>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</si>
  <si>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</si>
  <si>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</si>
  <si>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</si>
  <si>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</si>
  <si>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</si>
  <si>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</si>
  <si>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</si>
  <si>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</si>
  <si>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</si>
  <si>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</si>
  <si>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</si>
  <si>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</si>
  <si>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</si>
  <si>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</si>
  <si>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</si>
  <si>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</si>
  <si>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</si>
  <si>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</si>
  <si>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</si>
  <si>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</si>
  <si>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</si>
  <si>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</si>
  <si>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</si>
  <si>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</si>
  <si>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</si>
  <si>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</si>
  <si>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</si>
  <si>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</si>
  <si>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</si>
  <si>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</si>
  <si>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</si>
  <si>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</si>
  <si>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</si>
  <si>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</si>
  <si>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</si>
  <si>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</si>
  <si>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</si>
  <si>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</si>
  <si>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</si>
  <si>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</si>
  <si>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</si>
  <si>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</si>
  <si>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</si>
  <si>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</si>
  <si>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</si>
  <si>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</si>
  <si>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</si>
  <si>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</si>
  <si>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</si>
  <si>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</si>
  <si>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</si>
  <si>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</si>
  <si>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</si>
  <si>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</si>
  <si>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</si>
  <si>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</si>
  <si>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</si>
  <si>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</si>
  <si>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</si>
  <si>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</si>
  <si>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</si>
  <si>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</si>
  <si>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</si>
  <si>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</si>
  <si>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</si>
  <si>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</si>
  <si>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</si>
  <si>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</si>
  <si>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</si>
  <si>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</si>
  <si>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</si>
  <si>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</si>
  <si>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</si>
  <si>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</si>
  <si>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</si>
  <si>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</si>
  <si>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</si>
  <si>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</si>
  <si>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</si>
  <si>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</si>
  <si>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</si>
  <si>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</si>
  <si>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</si>
  <si>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</si>
  <si>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</si>
  <si>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</si>
  <si>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</si>
  <si>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</si>
  <si>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</si>
  <si>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</si>
  <si>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</si>
  <si>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</si>
  <si>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</si>
  <si>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</si>
  <si>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</si>
  <si>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</si>
  <si>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</si>
  <si>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</si>
  <si>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</si>
  <si>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</si>
  <si>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</si>
  <si>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</si>
  <si>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</si>
  <si>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</si>
  <si>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</si>
  <si>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</si>
  <si>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</si>
  <si>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</si>
  <si>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</si>
  <si>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</si>
  <si>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</si>
  <si>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</si>
  <si>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</si>
  <si>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</si>
  <si>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</si>
  <si>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</si>
  <si>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</si>
  <si>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</si>
  <si>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</si>
  <si>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</si>
  <si>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</si>
  <si>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</si>
  <si>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</si>
  <si>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</si>
  <si>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</si>
  <si>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</si>
  <si>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</si>
  <si>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</si>
  <si>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</si>
  <si>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</si>
  <si>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</si>
  <si>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</si>
  <si>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</si>
  <si>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</si>
  <si>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</si>
  <si>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</si>
  <si>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</si>
  <si>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</si>
  <si>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</si>
  <si>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</si>
  <si>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</si>
  <si>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</si>
  <si>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</si>
  <si>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</si>
  <si>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</si>
  <si>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</si>
  <si>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</si>
  <si>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</si>
  <si>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</si>
  <si>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</si>
  <si>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</si>
  <si>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</si>
  <si>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</si>
  <si>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</si>
  <si>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</si>
  <si>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</si>
  <si>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</si>
  <si>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</si>
  <si>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</si>
  <si>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</si>
  <si>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</si>
  <si>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</si>
  <si>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</si>
  <si>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</si>
  <si>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</si>
  <si>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</si>
  <si>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</si>
  <si>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</si>
  <si>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</si>
  <si>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</si>
  <si>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</si>
  <si>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</si>
  <si>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</si>
  <si>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</si>
  <si>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</si>
  <si>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</si>
  <si>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</si>
  <si>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</si>
  <si>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</si>
  <si>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</si>
  <si>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</si>
  <si>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</si>
  <si>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</si>
  <si>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</si>
  <si>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</si>
  <si>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</si>
  <si>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</si>
  <si>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</si>
  <si>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</si>
  <si>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</si>
  <si>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</si>
  <si>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</si>
  <si>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</si>
  <si>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</si>
  <si>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</si>
  <si>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</si>
  <si>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</si>
  <si>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</si>
  <si>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</si>
  <si>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</si>
  <si>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</si>
  <si>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</si>
  <si>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</si>
  <si>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</si>
  <si>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</si>
  <si>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</si>
  <si>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</si>
  <si>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</si>
  <si>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</si>
  <si>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</si>
  <si>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</si>
  <si>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</si>
  <si>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</si>
  <si>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</si>
  <si>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</si>
  <si>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</si>
  <si>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</si>
  <si>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</si>
  <si>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</si>
  <si>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</si>
  <si>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</si>
  <si>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</si>
  <si>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</si>
  <si>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</si>
  <si>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</si>
  <si>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</si>
  <si>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</si>
  <si>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</si>
  <si>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</si>
  <si>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</si>
  <si>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</si>
  <si>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</si>
  <si>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</si>
  <si>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</si>
  <si>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</si>
  <si>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</si>
  <si>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</si>
  <si>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</si>
  <si>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</si>
  <si>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</si>
  <si>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</si>
  <si>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</si>
  <si>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</si>
  <si>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</si>
  <si>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</si>
  <si>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</si>
  <si>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</si>
  <si>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</si>
  <si>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</si>
  <si>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</si>
  <si>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</si>
  <si>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</si>
  <si>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</si>
  <si>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</si>
  <si>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</si>
  <si>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</si>
  <si>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</si>
  <si>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</si>
  <si>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</si>
  <si>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</si>
  <si>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</si>
  <si>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</si>
  <si>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</si>
  <si>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</si>
  <si>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</si>
  <si>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</si>
  <si>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</si>
  <si>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</si>
  <si>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</si>
  <si>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</si>
  <si>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</si>
  <si>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</si>
  <si>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</si>
  <si>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</si>
  <si>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</si>
  <si>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</si>
  <si>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</si>
  <si>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</si>
  <si>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</si>
  <si>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</si>
  <si>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</si>
  <si>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</si>
  <si>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</si>
  <si>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</si>
  <si>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</si>
  <si>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</si>
  <si>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</si>
  <si>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</si>
  <si>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</si>
  <si>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</si>
  <si>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</si>
  <si>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</si>
  <si>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</si>
  <si>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</si>
  <si>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</si>
  <si>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</si>
  <si>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</si>
  <si>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</si>
  <si>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</si>
  <si>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</si>
  <si>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</si>
  <si>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</si>
  <si>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</si>
  <si>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</si>
  <si>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</si>
  <si>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</si>
  <si>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</si>
  <si>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</si>
  <si>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</si>
  <si>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</si>
  <si>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</si>
  <si>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</si>
  <si>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</si>
  <si>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</si>
  <si>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</si>
  <si>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</si>
  <si>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</si>
  <si>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</si>
  <si>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</si>
  <si>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</si>
  <si>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</si>
  <si>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</si>
  <si>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</si>
  <si>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</si>
  <si>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</si>
  <si>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</si>
  <si>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</si>
  <si>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</si>
  <si>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</si>
  <si>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</si>
  <si>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</si>
  <si>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</si>
  <si>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</si>
  <si>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</si>
  <si>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</si>
  <si>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</si>
  <si>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</si>
  <si>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</si>
  <si>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</si>
  <si>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</si>
  <si>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</si>
  <si>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</si>
  <si>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</si>
  <si>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</si>
  <si>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</si>
  <si>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</si>
  <si>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</si>
  <si>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</si>
  <si>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</si>
  <si>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</si>
  <si>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</si>
  <si>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</si>
  <si>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</si>
  <si>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</si>
  <si>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</si>
  <si>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</si>
  <si>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</si>
  <si>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</si>
  <si>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</si>
  <si>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</si>
  <si>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</si>
  <si>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</si>
  <si>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</si>
  <si>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</si>
  <si>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</si>
  <si>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</si>
  <si>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</si>
  <si>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</si>
  <si>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</si>
  <si>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</si>
  <si>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</si>
  <si>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</si>
  <si>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</si>
  <si>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</si>
  <si>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</si>
  <si>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</si>
  <si>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</si>
  <si>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</si>
  <si>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</si>
  <si>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</si>
  <si>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</si>
  <si>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</si>
  <si>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</si>
  <si>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</si>
  <si>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</si>
  <si>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</si>
  <si>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</si>
  <si>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</si>
  <si>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</si>
  <si>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</si>
  <si>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</si>
  <si>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</si>
  <si>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</si>
  <si>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</si>
  <si>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</si>
  <si>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</si>
  <si>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</si>
  <si>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</si>
  <si>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</si>
  <si>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</si>
  <si>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</si>
  <si>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</si>
  <si>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</si>
  <si>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</si>
  <si>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</si>
  <si>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</si>
  <si>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</si>
  <si>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</si>
  <si>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</si>
  <si>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</si>
  <si>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</si>
  <si>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</si>
  <si>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</si>
  <si>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</si>
  <si>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</si>
  <si>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</si>
  <si>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</si>
  <si>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</si>
  <si>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</si>
  <si>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</si>
  <si>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</si>
  <si>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</si>
  <si>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</si>
  <si>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</si>
  <si>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</si>
  <si>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</si>
  <si>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</si>
  <si>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</si>
  <si>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</si>
  <si>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</si>
  <si>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</si>
  <si>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</si>
  <si>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</si>
  <si>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</si>
  <si>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</si>
  <si>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</si>
  <si>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</si>
  <si>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</si>
  <si>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</si>
  <si>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</si>
  <si>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</si>
  <si>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</si>
  <si>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</si>
  <si>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</si>
  <si>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</si>
  <si>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</si>
  <si>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</si>
  <si>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</si>
  <si>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</si>
  <si>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</si>
  <si>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</si>
  <si>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</si>
  <si>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</si>
  <si>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</si>
  <si>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</si>
  <si>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</si>
  <si>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</si>
  <si>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</si>
  <si>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</si>
  <si>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</si>
  <si>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</si>
  <si>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</si>
  <si>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</si>
  <si>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</si>
  <si>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</si>
  <si>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</si>
  <si>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</si>
  <si>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</si>
  <si>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</si>
  <si>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</si>
  <si>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</si>
  <si>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</si>
  <si>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</si>
  <si>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</si>
  <si>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</si>
  <si>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</si>
  <si>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</si>
  <si>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</si>
  <si>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</si>
  <si>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</si>
  <si>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</si>
  <si>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</si>
  <si>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</si>
  <si>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</si>
  <si>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</si>
  <si>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</si>
  <si>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</si>
  <si>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</si>
  <si>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</si>
  <si>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</si>
  <si>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</si>
  <si>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</si>
  <si>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</si>
  <si>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</si>
  <si>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</si>
  <si>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</si>
  <si>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</si>
  <si>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</si>
  <si>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</si>
  <si>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</si>
  <si>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</si>
  <si>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</si>
  <si>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</si>
  <si>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</si>
  <si>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</si>
  <si>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</si>
  <si>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</si>
  <si>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</si>
  <si>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</si>
  <si>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</si>
  <si>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</si>
  <si>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</si>
  <si>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</si>
  <si>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</si>
  <si>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</si>
  <si>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</si>
  <si>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</si>
  <si>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</si>
  <si>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</si>
  <si>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</si>
  <si>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</si>
  <si>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</si>
  <si>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</si>
  <si>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</si>
  <si>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</si>
  <si>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</si>
  <si>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</si>
  <si>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</si>
  <si>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</si>
  <si>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</si>
  <si>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</si>
  <si>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</si>
  <si>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</si>
  <si>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</si>
  <si>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</si>
  <si>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</si>
  <si>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</si>
  <si>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</si>
  <si>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</si>
  <si>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</si>
  <si>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</si>
  <si>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</si>
  <si>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</si>
  <si>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</si>
  <si>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</si>
  <si>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</si>
  <si>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</si>
  <si>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</si>
  <si>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</si>
  <si>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</si>
  <si>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</si>
  <si>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</si>
  <si>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</si>
  <si>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</si>
  <si>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</si>
  <si>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</si>
  <si>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</si>
  <si>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</si>
  <si>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</si>
  <si>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</si>
  <si>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</si>
  <si>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</si>
  <si>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</si>
  <si>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</si>
  <si>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</si>
  <si>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</si>
  <si>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</si>
  <si>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</si>
  <si>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</si>
  <si>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</si>
  <si>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</si>
  <si>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</si>
  <si>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</si>
  <si>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</si>
  <si>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</si>
  <si>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</si>
  <si>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</si>
  <si>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</si>
  <si>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</si>
  <si>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</si>
  <si>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</si>
  <si>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</si>
  <si>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</si>
  <si>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</si>
  <si>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</si>
  <si>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</si>
  <si>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</si>
  <si>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</si>
  <si>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</si>
  <si>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</si>
  <si>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</si>
  <si>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</si>
  <si>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</si>
  <si>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</si>
  <si>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</si>
  <si>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</si>
  <si>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</si>
  <si>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</si>
  <si>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</si>
  <si>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</si>
  <si>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</si>
  <si>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</si>
  <si>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</si>
  <si>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</si>
  <si>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</si>
  <si>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</si>
  <si>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</si>
  <si>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</si>
  <si>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</si>
  <si>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</si>
  <si>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</si>
  <si>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</si>
  <si>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</si>
  <si>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</si>
  <si>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</si>
  <si>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</si>
  <si>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</si>
  <si>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</si>
  <si>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</si>
  <si>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</si>
  <si>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</si>
  <si>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</si>
  <si>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</si>
  <si>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</si>
  <si>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</si>
  <si>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</si>
  <si>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</si>
  <si>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</si>
  <si>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</si>
  <si>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</si>
  <si>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</si>
  <si>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</si>
  <si>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</si>
  <si>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</si>
  <si>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</si>
  <si>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</si>
  <si>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</si>
  <si>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</si>
  <si>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</si>
  <si>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</si>
  <si>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</si>
  <si>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</si>
  <si>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</si>
  <si>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</si>
  <si>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</si>
  <si>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</si>
  <si>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</si>
  <si>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</si>
  <si>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</si>
  <si>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</si>
  <si>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</si>
  <si>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</si>
  <si>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</si>
  <si>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</si>
  <si>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</si>
  <si>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</si>
  <si>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</si>
  <si>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</si>
  <si>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</si>
  <si>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</si>
  <si>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</si>
  <si>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</si>
  <si>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</si>
  <si>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</si>
  <si>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</si>
  <si>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</si>
  <si>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</si>
  <si>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</si>
  <si>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</si>
  <si>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</si>
  <si>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</si>
  <si>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</si>
  <si>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</si>
  <si>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</si>
  <si>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</si>
  <si>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</si>
  <si>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</si>
  <si>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</si>
  <si>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</si>
  <si>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</si>
  <si>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</si>
  <si>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</si>
  <si>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</si>
  <si>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</si>
  <si>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</si>
  <si>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</si>
  <si>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</si>
  <si>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</si>
  <si>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</si>
  <si>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</si>
  <si>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</si>
  <si>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</si>
  <si>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</si>
  <si>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</si>
  <si>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</si>
  <si>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</si>
  <si>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</si>
  <si>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</si>
  <si>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</si>
  <si>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</si>
  <si>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</si>
  <si>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</si>
  <si>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</si>
  <si>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</si>
  <si>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</si>
  <si>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</si>
  <si>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</si>
  <si>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</si>
  <si>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</si>
  <si>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</si>
  <si>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</si>
  <si>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</si>
  <si>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</si>
  <si>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</si>
  <si>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</si>
  <si>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</si>
  <si>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</si>
  <si>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</si>
  <si>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</si>
  <si>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</si>
  <si>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</si>
  <si>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</si>
  <si>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</si>
  <si>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</si>
  <si>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</si>
  <si>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</si>
  <si>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</si>
  <si>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</si>
  <si>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</si>
  <si>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</si>
  <si>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</si>
  <si>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</si>
  <si>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</si>
  <si>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</si>
  <si>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</si>
  <si>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</si>
  <si>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</si>
  <si>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</si>
  <si>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</si>
  <si>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</si>
  <si>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</si>
  <si>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</si>
  <si>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</si>
  <si>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</si>
  <si>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</si>
  <si>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</si>
  <si>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</si>
  <si>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</si>
  <si>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</si>
  <si>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</si>
  <si>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</si>
  <si>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</si>
  <si>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</si>
  <si>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</si>
  <si>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</si>
  <si>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</si>
  <si>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</si>
  <si>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</si>
  <si>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</si>
  <si>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</si>
  <si>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</si>
  <si>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</si>
  <si>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</si>
  <si>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</si>
  <si>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</si>
  <si>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</si>
  <si>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</si>
  <si>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</si>
  <si>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</si>
  <si>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</si>
  <si>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</si>
  <si>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</si>
  <si>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</si>
  <si>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</si>
  <si>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</si>
  <si>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</si>
  <si>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</si>
  <si>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</si>
  <si>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</si>
  <si>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</si>
  <si>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</si>
  <si>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</si>
  <si>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</si>
  <si>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</si>
  <si>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</si>
  <si>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</si>
  <si>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</si>
  <si>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</si>
  <si>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</si>
  <si>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</si>
  <si>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</si>
  <si>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</si>
  <si>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</si>
  <si>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</si>
  <si>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</si>
  <si>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</si>
  <si>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</si>
  <si>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</si>
  <si>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</si>
  <si>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</si>
  <si>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</si>
  <si>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</si>
  <si>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</si>
  <si>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</si>
  <si>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</si>
  <si>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</si>
  <si>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</si>
  <si>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</si>
  <si>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</si>
  <si>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</si>
  <si>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</si>
  <si>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</si>
  <si>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</si>
  <si>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</si>
  <si>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</si>
  <si>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</si>
  <si>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</si>
  <si>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</si>
  <si>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</si>
  <si>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</si>
  <si>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</si>
  <si>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</si>
  <si>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</si>
  <si>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</si>
  <si>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</si>
  <si>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</si>
  <si>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</si>
  <si>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</si>
  <si>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</si>
  <si>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</si>
  <si>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</si>
  <si>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</si>
  <si>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</si>
  <si>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</si>
  <si>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</si>
  <si>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</si>
  <si>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</si>
  <si>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</si>
  <si>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</si>
  <si>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</si>
  <si>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</si>
  <si>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</si>
  <si>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</si>
  <si>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</si>
  <si>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</si>
  <si>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</si>
  <si>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</si>
  <si>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</si>
  <si>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</si>
  <si>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</si>
  <si>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</si>
  <si>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</si>
  <si>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</si>
  <si>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</si>
  <si>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</si>
  <si>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</si>
  <si>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</si>
  <si>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</si>
  <si>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</si>
  <si>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</si>
  <si>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</si>
  <si>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</si>
  <si>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</si>
  <si>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</si>
  <si>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</si>
  <si>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</si>
  <si>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</si>
  <si>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</si>
  <si>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</si>
  <si>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</si>
  <si>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</si>
  <si>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</si>
  <si>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</si>
  <si>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</si>
  <si>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</si>
  <si>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</si>
  <si>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</si>
  <si>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</si>
  <si>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</si>
  <si>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</si>
  <si>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</si>
  <si>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</si>
  <si>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</si>
  <si>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</si>
  <si>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</si>
  <si>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</si>
  <si>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</si>
  <si>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</si>
  <si>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</si>
  <si>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</si>
  <si>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</si>
  <si>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</si>
  <si>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</si>
  <si>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</si>
  <si>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</si>
  <si>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</si>
  <si>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</si>
  <si>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</si>
  <si>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</si>
  <si>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</si>
  <si>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</si>
  <si>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</si>
  <si>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</si>
  <si>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</si>
  <si>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</si>
  <si>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</si>
  <si>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</si>
  <si>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</si>
  <si>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</si>
  <si>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</si>
  <si>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</si>
  <si>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</si>
  <si>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</si>
  <si>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</si>
  <si>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</si>
  <si>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</si>
  <si>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</si>
  <si>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</si>
  <si>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</si>
  <si>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</si>
  <si>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</si>
  <si>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</si>
  <si>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</si>
  <si>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</si>
  <si>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</si>
  <si>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</si>
  <si>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</si>
  <si>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</si>
  <si>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</si>
  <si>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</si>
  <si>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</si>
  <si>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</si>
  <si>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</si>
  <si>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</si>
  <si>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</si>
  <si>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</si>
  <si>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</si>
  <si>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</si>
  <si>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</si>
  <si>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</si>
  <si>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</si>
  <si>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</si>
  <si>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</si>
  <si>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</si>
  <si>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</si>
  <si>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</si>
  <si>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</si>
  <si>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</si>
  <si>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</si>
  <si>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</si>
  <si>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</si>
  <si>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</si>
  <si>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</si>
  <si>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</si>
  <si>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</si>
  <si>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</si>
  <si>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</si>
  <si>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</si>
  <si>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</si>
  <si>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</si>
  <si>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</si>
  <si>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</si>
  <si>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</si>
  <si>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</si>
  <si>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</si>
  <si>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</si>
  <si>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</si>
  <si>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</si>
  <si>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</si>
  <si>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</si>
  <si>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</si>
  <si>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</si>
  <si>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</si>
  <si>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</si>
  <si>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</si>
  <si>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</si>
  <si>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</si>
  <si>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</si>
  <si>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</si>
  <si>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</si>
  <si>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</si>
  <si>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</si>
  <si>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</si>
  <si>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</si>
  <si>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</si>
  <si>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</si>
  <si>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</si>
  <si>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</si>
  <si>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</si>
  <si>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</si>
  <si>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</si>
  <si>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</si>
  <si>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</si>
  <si>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</si>
  <si>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</si>
  <si>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</si>
  <si>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</si>
  <si>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</si>
  <si>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</si>
  <si>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</si>
  <si>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</si>
  <si>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</si>
  <si>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</si>
  <si>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</si>
  <si>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</si>
  <si>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</si>
  <si>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</si>
  <si>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</si>
  <si>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</si>
  <si>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</si>
  <si>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</si>
  <si>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</si>
  <si>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</si>
  <si>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</si>
  <si>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</si>
  <si>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</si>
  <si>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</si>
  <si>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</si>
  <si>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</si>
  <si>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</si>
  <si>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</si>
  <si>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</si>
  <si>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</si>
  <si>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</si>
  <si>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</si>
  <si>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</si>
  <si>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</si>
  <si>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</si>
  <si>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</si>
  <si>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</si>
  <si>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</si>
  <si>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</si>
  <si>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</si>
  <si>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</si>
  <si>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</si>
  <si>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</si>
  <si>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</si>
  <si>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</si>
  <si>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</si>
  <si>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</si>
  <si>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</si>
  <si>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</si>
  <si>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</si>
  <si>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</si>
  <si>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</si>
  <si>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</si>
  <si>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</si>
  <si>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</si>
  <si>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</si>
  <si>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</si>
  <si>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</si>
  <si>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</si>
  <si>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</si>
  <si>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</si>
  <si>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</si>
  <si>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</si>
  <si>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</si>
  <si>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</si>
  <si>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</si>
  <si>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</si>
  <si>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</si>
  <si>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</si>
  <si>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</si>
  <si>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</si>
  <si>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</si>
  <si>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</si>
  <si>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</si>
  <si>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</si>
  <si>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</si>
  <si>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</si>
  <si>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</si>
  <si>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</si>
  <si>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</si>
  <si>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</si>
  <si>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</si>
  <si>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</si>
  <si>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</si>
  <si>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</si>
  <si>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</si>
  <si>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</si>
  <si>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</si>
  <si>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</si>
  <si>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</si>
  <si>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</si>
  <si>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</si>
  <si>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</si>
  <si>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</si>
  <si>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</si>
  <si>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</si>
  <si>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</si>
  <si>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</si>
  <si>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</si>
  <si>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</si>
  <si>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</si>
  <si>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</si>
  <si>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</si>
  <si>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</si>
  <si>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</si>
  <si>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</si>
  <si>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</si>
  <si>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</si>
  <si>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</si>
  <si>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</si>
  <si>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</si>
  <si>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</si>
  <si>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</si>
  <si>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</si>
  <si>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</si>
  <si>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</si>
  <si>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</si>
  <si>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</si>
  <si>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</si>
  <si>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</si>
  <si>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</si>
  <si>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</si>
  <si>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</si>
  <si>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</si>
  <si>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</si>
  <si>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</si>
  <si>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</si>
  <si>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</si>
  <si>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</si>
  <si>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</si>
  <si>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</si>
  <si>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</si>
  <si>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</si>
  <si>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</si>
  <si>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</si>
  <si>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</si>
  <si>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</si>
  <si>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</si>
  <si>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</si>
  <si>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</si>
  <si>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</si>
  <si>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</si>
  <si>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</si>
  <si>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</si>
  <si>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</si>
  <si>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</si>
  <si>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</si>
  <si>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</si>
  <si>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</si>
  <si>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</si>
  <si>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</si>
  <si>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</si>
  <si>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</si>
  <si>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</si>
  <si>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</si>
  <si>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</si>
  <si>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</si>
  <si>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</si>
  <si>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</si>
  <si>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</si>
  <si>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</si>
  <si>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</si>
  <si>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</si>
  <si>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</si>
  <si>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</si>
  <si>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</si>
  <si>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</si>
  <si>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</si>
  <si>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</si>
  <si>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</si>
  <si>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</si>
  <si>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</si>
  <si>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</si>
  <si>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</si>
  <si>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</si>
  <si>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</si>
  <si>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</si>
  <si>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</si>
  <si>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</si>
  <si>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</si>
  <si>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</si>
  <si>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</si>
  <si>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</si>
  <si>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</si>
  <si>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</si>
  <si>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</si>
  <si>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</si>
  <si>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</si>
  <si>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</si>
  <si>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</si>
  <si>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</si>
  <si>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</si>
  <si>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</si>
  <si>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</si>
  <si>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</si>
  <si>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</si>
  <si>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</si>
  <si>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</si>
  <si>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</si>
  <si>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</si>
  <si>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</si>
  <si>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</si>
  <si>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</si>
  <si>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</si>
  <si>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</si>
  <si>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</si>
  <si>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</si>
  <si>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</si>
  <si>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</si>
  <si>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</si>
  <si>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</si>
  <si>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</si>
  <si>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</si>
  <si>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</si>
  <si>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</si>
  <si>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</si>
  <si>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</si>
  <si>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</si>
  <si>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</si>
  <si>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</si>
  <si>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</si>
  <si>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</si>
  <si>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</si>
  <si>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</si>
  <si>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</si>
  <si>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</si>
  <si>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</si>
  <si>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</si>
  <si>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</si>
  <si>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</si>
  <si>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</si>
  <si>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</si>
  <si>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</si>
  <si>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</si>
  <si>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</si>
  <si>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</si>
  <si>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</si>
  <si>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</si>
  <si>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</si>
  <si>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</si>
  <si>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</si>
  <si>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</si>
  <si>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</si>
  <si>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</si>
  <si>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</si>
  <si>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</si>
  <si>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</si>
  <si>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</si>
  <si>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</si>
  <si>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</si>
  <si>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</si>
  <si>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</si>
  <si>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</si>
  <si>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</si>
  <si>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</si>
  <si>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</si>
  <si>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</si>
  <si>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</si>
  <si>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</si>
  <si>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</si>
  <si>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</si>
  <si>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</si>
  <si>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</si>
  <si>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</si>
  <si>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</si>
  <si>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</si>
  <si>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</si>
  <si>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</si>
  <si>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</si>
  <si>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</si>
  <si>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</si>
  <si>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</si>
  <si>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</si>
  <si>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</si>
  <si>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</si>
  <si>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</si>
  <si>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</si>
  <si>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</si>
  <si>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</si>
  <si>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</si>
  <si>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</si>
  <si>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</si>
  <si>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</si>
  <si>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</si>
  <si>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</si>
  <si>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</si>
  <si>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</si>
  <si>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</si>
  <si>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</si>
  <si>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</si>
  <si>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</si>
  <si>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</si>
  <si>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</si>
  <si>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</si>
  <si>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</si>
  <si>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</si>
  <si>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</si>
  <si>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</si>
  <si>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</si>
  <si>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</si>
  <si>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</si>
  <si>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</si>
  <si>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</si>
  <si>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</si>
  <si>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</si>
  <si>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</si>
  <si>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</si>
  <si>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</si>
  <si>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</si>
  <si>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</si>
  <si>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</si>
  <si>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</si>
  <si>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</si>
  <si>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</si>
  <si>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</si>
  <si>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</si>
  <si>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</si>
  <si>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</si>
  <si>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</si>
  <si>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</si>
  <si>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</si>
  <si>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</si>
  <si>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</si>
  <si>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</si>
  <si>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</si>
  <si>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</si>
  <si>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</si>
  <si>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</si>
  <si>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</si>
  <si>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</si>
  <si>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</si>
  <si>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</si>
  <si>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</si>
  <si>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</si>
  <si>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</si>
  <si>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</si>
  <si>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</si>
  <si>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</si>
  <si>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</si>
  <si>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</si>
  <si>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</si>
  <si>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</si>
  <si>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</si>
  <si>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</si>
  <si>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</si>
  <si>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</si>
  <si>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</si>
  <si>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</si>
  <si>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</si>
  <si>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</si>
  <si>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</si>
  <si>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</si>
  <si>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</si>
  <si>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</si>
  <si>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</si>
  <si>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</si>
  <si>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</si>
  <si>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</si>
  <si>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</si>
  <si>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</si>
  <si>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</si>
  <si>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</si>
  <si>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</si>
  <si>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</si>
  <si>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</si>
  <si>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</si>
  <si>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</si>
  <si>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</si>
  <si>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</si>
  <si>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</si>
  <si>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</si>
  <si>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</si>
  <si>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</si>
  <si>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</si>
  <si>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</si>
  <si>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</si>
  <si>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</si>
  <si>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</si>
  <si>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</si>
  <si>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</si>
  <si>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</si>
  <si>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</si>
  <si>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</si>
  <si>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</si>
  <si>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</si>
  <si>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</si>
  <si>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</si>
  <si>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</si>
  <si>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</si>
  <si>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</si>
  <si>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</si>
  <si>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</si>
  <si>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</si>
  <si>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</si>
  <si>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</si>
  <si>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</si>
  <si>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</si>
  <si>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</si>
  <si>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</si>
  <si>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</si>
  <si>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</si>
  <si>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</si>
  <si>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</si>
  <si>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</si>
  <si>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</si>
  <si>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</si>
  <si>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</si>
  <si>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</si>
  <si>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</si>
  <si>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</si>
  <si>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</si>
  <si>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</si>
  <si>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</si>
  <si>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</si>
  <si>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</si>
  <si>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</si>
  <si>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</si>
  <si>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</si>
  <si>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</si>
  <si>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</si>
  <si>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</si>
  <si>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</si>
  <si>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</si>
  <si>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</si>
  <si>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</si>
  <si>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</si>
  <si>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</si>
  <si>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</si>
  <si>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</si>
  <si>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</si>
  <si>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</si>
  <si>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</si>
  <si>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</si>
  <si>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</si>
  <si>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</si>
  <si>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</si>
  <si>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</si>
  <si>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</si>
  <si>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</si>
  <si>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</si>
  <si>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</si>
  <si>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</si>
  <si>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</si>
  <si>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</si>
  <si>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</si>
  <si>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</si>
  <si>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</si>
  <si>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</si>
  <si>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</si>
  <si>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</si>
  <si>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</si>
  <si>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</si>
  <si>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</si>
  <si>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</si>
  <si>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</si>
  <si>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</si>
  <si>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</si>
  <si>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</si>
  <si>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</si>
  <si>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</si>
  <si>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</si>
  <si>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</si>
  <si>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</si>
  <si>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</si>
  <si>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</si>
  <si>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</si>
  <si>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</si>
  <si>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</si>
  <si>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</si>
  <si>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</si>
  <si>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</si>
  <si>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</si>
  <si>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</si>
  <si>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</si>
  <si>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</si>
  <si>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</si>
  <si>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</si>
  <si>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</si>
  <si>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</si>
  <si>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</si>
  <si>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</si>
  <si>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</si>
  <si>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</si>
  <si>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</si>
  <si>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</si>
  <si>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</si>
  <si>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</si>
  <si>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</si>
  <si>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</si>
  <si>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</si>
  <si>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</si>
  <si>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</si>
  <si>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</si>
  <si>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</si>
  <si>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</si>
  <si>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</si>
  <si>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</si>
  <si>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</si>
  <si>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</si>
  <si>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</si>
  <si>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</si>
  <si>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</si>
  <si>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</si>
  <si>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</si>
  <si>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</si>
  <si>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</si>
  <si>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</si>
  <si>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</si>
  <si>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</si>
  <si>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</si>
  <si>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</si>
  <si>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</si>
  <si>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</si>
  <si>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</si>
  <si>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</si>
  <si>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</si>
  <si>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</si>
  <si>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</si>
  <si>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</si>
  <si>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</si>
  <si>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</si>
  <si>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</si>
  <si>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</si>
  <si>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</si>
  <si>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</si>
  <si>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</si>
  <si>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</si>
  <si>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</si>
  <si>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</si>
  <si>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</si>
  <si>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</si>
  <si>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</si>
  <si>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</si>
  <si>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</si>
  <si>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</si>
  <si>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</si>
  <si>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</si>
  <si>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</si>
  <si>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</si>
  <si>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</si>
  <si>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</si>
  <si>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</si>
  <si>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</si>
  <si>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</si>
  <si>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</si>
  <si>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</si>
  <si>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</si>
  <si>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</si>
  <si>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</si>
  <si>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</si>
  <si>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</si>
  <si>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</si>
  <si>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</si>
  <si>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</si>
  <si>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</si>
  <si>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</si>
  <si>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</si>
  <si>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</si>
  <si>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</si>
  <si>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</si>
  <si>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</si>
  <si>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</si>
  <si>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</si>
  <si>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</si>
  <si>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</si>
  <si>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</si>
  <si>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</si>
  <si>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</si>
  <si>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</si>
  <si>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</si>
  <si>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</si>
  <si>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</si>
  <si>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</si>
  <si>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</si>
  <si>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</si>
  <si>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</si>
  <si>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</si>
  <si>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</si>
  <si>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</si>
  <si>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</si>
  <si>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</si>
  <si>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</si>
  <si>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</si>
  <si>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</si>
  <si>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</si>
  <si>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</si>
  <si>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</si>
  <si>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</si>
  <si>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</si>
  <si>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</si>
  <si>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</si>
  <si>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</si>
  <si>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</si>
  <si>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</si>
  <si>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</si>
  <si>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</si>
  <si>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</si>
  <si>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</si>
  <si>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</si>
  <si>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</si>
  <si>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</si>
  <si>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</si>
  <si>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</si>
  <si>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</si>
  <si>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</si>
  <si>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</si>
  <si>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</si>
  <si>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</si>
  <si>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</si>
  <si>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</si>
  <si>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</si>
  <si>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</si>
  <si>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</si>
  <si>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</si>
  <si>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</si>
  <si>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</si>
  <si>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</si>
  <si>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</si>
  <si>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</si>
  <si>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</si>
  <si>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</si>
  <si>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</si>
  <si>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</si>
  <si>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</si>
  <si>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</si>
  <si>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</si>
  <si>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</si>
  <si>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</si>
  <si>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</si>
  <si>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</si>
  <si>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</si>
  <si>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</si>
  <si>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</si>
  <si>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</si>
  <si>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</si>
  <si>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</si>
  <si>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</si>
  <si>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</si>
  <si>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</si>
  <si>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</si>
  <si>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</si>
  <si>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</si>
  <si>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</si>
  <si>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</si>
  <si>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</si>
  <si>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</si>
  <si>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</si>
  <si>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</si>
  <si>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</si>
  <si>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</si>
  <si>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</si>
  <si>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</si>
  <si>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</si>
  <si>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</si>
  <si>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</si>
  <si>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</si>
  <si>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</si>
  <si>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</si>
  <si>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</si>
  <si>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</si>
  <si>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</si>
  <si>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</si>
  <si>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</si>
  <si>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</si>
  <si>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</si>
  <si>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</si>
  <si>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</si>
  <si>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</si>
  <si>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</si>
  <si>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</si>
  <si>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</si>
  <si>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</si>
  <si>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</si>
  <si>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</si>
  <si>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</si>
  <si>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</si>
  <si>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</si>
  <si>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</si>
  <si>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</si>
  <si>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</si>
  <si>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</si>
  <si>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</si>
  <si>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</si>
  <si>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</si>
  <si>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</si>
  <si>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</si>
  <si>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</si>
  <si>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</si>
  <si>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</si>
  <si>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</si>
  <si>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</si>
  <si>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</si>
  <si>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</si>
  <si>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</si>
  <si>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</si>
  <si>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</si>
  <si>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</si>
  <si>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</si>
  <si>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</si>
  <si>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</si>
  <si>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</si>
  <si>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</si>
  <si>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</si>
  <si>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</si>
  <si>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</si>
  <si>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</si>
  <si>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</si>
  <si>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</si>
  <si>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</si>
  <si>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</si>
  <si>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</si>
  <si>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</si>
  <si>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</si>
  <si>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</si>
  <si>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</si>
  <si>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</si>
  <si>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</si>
  <si>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</si>
  <si>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</si>
  <si>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</si>
  <si>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</si>
  <si>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</si>
  <si>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</si>
  <si>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</si>
  <si>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</si>
  <si>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</si>
  <si>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</si>
  <si>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</si>
  <si>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</si>
  <si>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</si>
  <si>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</si>
  <si>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</si>
  <si>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</si>
  <si>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</si>
  <si>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</si>
  <si>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</si>
  <si>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</si>
  <si>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</si>
  <si>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</si>
  <si>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</si>
  <si>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</si>
  <si>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</si>
  <si>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</si>
  <si>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</si>
  <si>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</si>
  <si>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</si>
  <si>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</si>
  <si>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</si>
  <si>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</si>
  <si>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</si>
  <si>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</si>
  <si>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</si>
  <si>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</si>
  <si>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</si>
  <si>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</si>
  <si>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</si>
  <si>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</si>
  <si>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</si>
  <si>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</si>
  <si>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</si>
  <si>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</si>
  <si>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</si>
  <si>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</si>
  <si>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</si>
  <si>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</si>
  <si>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</si>
  <si>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</si>
  <si>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</si>
  <si>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</si>
  <si>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</si>
  <si>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</si>
  <si>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</si>
  <si>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</si>
  <si>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</si>
  <si>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</si>
  <si>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</si>
  <si>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</si>
  <si>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</si>
  <si>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</si>
  <si>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</si>
  <si>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</si>
  <si>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</si>
  <si>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</si>
  <si>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</si>
  <si>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</si>
  <si>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</si>
  <si>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</si>
  <si>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</si>
  <si>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</si>
  <si>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</si>
  <si>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</si>
  <si>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</si>
  <si>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</si>
  <si>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</si>
  <si>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</si>
  <si>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</si>
  <si>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</si>
  <si>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</si>
  <si>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</si>
  <si>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</si>
  <si>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</si>
  <si>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</si>
  <si>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</si>
  <si>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</si>
  <si>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</si>
  <si>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</si>
  <si>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</si>
  <si>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</si>
  <si>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</si>
  <si>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</si>
  <si>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</si>
  <si>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</si>
  <si>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</si>
  <si>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</si>
  <si>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</si>
  <si>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</si>
  <si>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</si>
  <si>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</si>
  <si>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</si>
  <si>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</si>
  <si>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</si>
  <si>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</si>
  <si>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</si>
  <si>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</si>
  <si>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</si>
  <si>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</si>
  <si>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</si>
  <si>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</si>
  <si>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</si>
  <si>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</si>
  <si>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</si>
  <si>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</si>
  <si>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</si>
  <si>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</si>
  <si>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</si>
  <si>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</si>
  <si>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</si>
  <si>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</si>
  <si>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</si>
  <si>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</si>
  <si>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</si>
  <si>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</si>
  <si>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</si>
  <si>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</si>
  <si>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</si>
  <si>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</si>
  <si>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</si>
  <si>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</si>
  <si>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</si>
  <si>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</si>
  <si>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</si>
  <si>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</si>
  <si>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</si>
  <si>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</si>
  <si>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</si>
  <si>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</si>
  <si>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</si>
  <si>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</si>
  <si>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</si>
  <si>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</si>
  <si>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</si>
  <si>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</si>
  <si>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</si>
  <si>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</si>
  <si>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</si>
  <si>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</si>
  <si>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</si>
  <si>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</si>
  <si>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</si>
  <si>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</si>
  <si>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</si>
  <si>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</si>
  <si>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</si>
  <si>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</si>
  <si>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</si>
  <si>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</si>
  <si>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</si>
  <si>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</si>
  <si>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</si>
  <si>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</si>
  <si>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</si>
  <si>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</si>
  <si>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</si>
  <si>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</si>
  <si>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</si>
  <si>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</si>
  <si>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</si>
  <si>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</si>
  <si>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</si>
  <si>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</si>
  <si>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</si>
  <si>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</si>
  <si>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</si>
  <si>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</si>
  <si>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</si>
  <si>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</si>
  <si>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</si>
  <si>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</si>
  <si>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</si>
  <si>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</si>
  <si>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</si>
  <si>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</si>
  <si>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</si>
  <si>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</si>
  <si>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</si>
  <si>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</si>
  <si>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</si>
  <si>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</si>
  <si>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</si>
  <si>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</si>
  <si>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</si>
  <si>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</si>
  <si>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</si>
  <si>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</si>
  <si>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</si>
  <si>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</si>
  <si>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</si>
  <si>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</si>
  <si>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</si>
  <si>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</si>
  <si>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</si>
  <si>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</si>
  <si>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</si>
  <si>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</si>
  <si>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</si>
  <si>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</si>
  <si>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</si>
  <si>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</si>
  <si>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</si>
  <si>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</si>
  <si>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</si>
  <si>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</si>
  <si>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</si>
  <si>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</si>
  <si>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</si>
  <si>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</si>
  <si>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</si>
  <si>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</si>
  <si>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</si>
  <si>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</si>
  <si>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</si>
  <si>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</si>
  <si>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</si>
  <si>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</si>
  <si>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</si>
  <si>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</si>
  <si>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</si>
  <si>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</si>
  <si>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</si>
  <si>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</si>
  <si>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</si>
  <si>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</si>
  <si>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</si>
  <si>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</si>
  <si>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</si>
  <si>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</si>
  <si>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</si>
  <si>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</si>
  <si>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</si>
  <si>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</si>
  <si>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</si>
  <si>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</si>
  <si>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</si>
  <si>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</si>
  <si>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</si>
  <si>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</si>
  <si>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</si>
  <si>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</si>
  <si>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</si>
  <si>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</si>
  <si>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</si>
  <si>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</si>
  <si>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</si>
  <si>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</si>
  <si>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</si>
  <si>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</si>
  <si>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</si>
  <si>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</si>
  <si>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</si>
  <si>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</si>
  <si>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</si>
  <si>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</si>
  <si>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</si>
  <si>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</si>
  <si>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</si>
  <si>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</si>
  <si>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</si>
  <si>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</si>
  <si>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</si>
  <si>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</si>
  <si>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</si>
  <si>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</si>
  <si>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</si>
  <si>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</si>
  <si>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</si>
  <si>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</si>
  <si>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</si>
  <si>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</si>
  <si>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</si>
  <si>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</si>
  <si>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</si>
  <si>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</si>
  <si>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</si>
  <si>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</si>
  <si>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</si>
  <si>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</si>
  <si>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</si>
  <si>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</si>
  <si>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</si>
  <si>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</si>
  <si>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</si>
  <si>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</si>
  <si>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</si>
  <si>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</si>
  <si>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</si>
  <si>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</si>
  <si>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</si>
  <si>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</si>
  <si>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</si>
  <si>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</si>
  <si>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</si>
  <si>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</si>
  <si>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</si>
  <si>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</si>
  <si>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</si>
  <si>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</si>
  <si>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</si>
  <si>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</si>
  <si>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</si>
  <si>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</si>
  <si>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</si>
  <si>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</si>
  <si>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</si>
  <si>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</si>
  <si>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</si>
  <si>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</si>
  <si>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</si>
  <si>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</si>
  <si>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</si>
  <si>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</si>
  <si>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</si>
  <si>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</si>
  <si>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</si>
  <si>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</si>
  <si>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</si>
  <si>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</si>
  <si>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</si>
  <si>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</si>
  <si>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</si>
  <si>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</si>
  <si>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</si>
  <si>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</si>
  <si>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</si>
  <si>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</si>
  <si>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</si>
  <si>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</si>
  <si>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</si>
  <si>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</si>
  <si>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</si>
  <si>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</si>
  <si>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</si>
  <si>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</si>
  <si>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</si>
  <si>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</si>
  <si>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</si>
  <si>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</si>
  <si>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</si>
  <si>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</si>
  <si>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</si>
  <si>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</si>
  <si>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</si>
  <si>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</si>
  <si>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</si>
  <si>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</si>
  <si>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</si>
  <si>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</si>
  <si>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</si>
  <si>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</si>
  <si>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</si>
  <si>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</si>
  <si>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</si>
  <si>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</si>
  <si>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</si>
  <si>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</si>
  <si>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</si>
  <si>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</si>
  <si>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</si>
  <si>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</si>
  <si>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</si>
  <si>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</si>
  <si>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</si>
  <si>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</si>
  <si>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</si>
  <si>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</si>
  <si>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</si>
  <si>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</si>
  <si>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</si>
  <si>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</si>
  <si>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</si>
  <si>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</si>
  <si>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</si>
  <si>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</si>
  <si>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</si>
  <si>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</si>
  <si>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</si>
  <si>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</si>
  <si>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</si>
  <si>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</si>
  <si>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</si>
  <si>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</si>
  <si>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</si>
  <si>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</si>
  <si>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</si>
  <si>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</si>
  <si>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</si>
  <si>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</si>
  <si>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</si>
  <si>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</si>
  <si>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</si>
  <si>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</si>
  <si>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</si>
  <si>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</si>
  <si>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</si>
  <si>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</si>
  <si>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</si>
  <si>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</si>
  <si>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</si>
  <si>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</si>
  <si>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</si>
  <si>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</si>
  <si>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</si>
  <si>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</si>
  <si>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</si>
  <si>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</si>
  <si>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</si>
  <si>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</si>
  <si>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</si>
  <si>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</si>
  <si>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</si>
  <si>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</si>
  <si>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</si>
  <si>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</si>
  <si>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</si>
  <si>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</si>
  <si>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</si>
  <si>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</si>
  <si>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</si>
  <si>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</si>
  <si>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</si>
  <si>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</si>
  <si>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</si>
  <si>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</si>
  <si>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</si>
  <si>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</si>
  <si>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</si>
  <si>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</si>
  <si>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</si>
  <si>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</si>
  <si>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</si>
  <si>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</si>
  <si>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</si>
  <si>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</si>
  <si>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</si>
  <si>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</si>
  <si>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</si>
  <si>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</si>
  <si>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</si>
  <si>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</si>
  <si>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</si>
  <si>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</si>
  <si>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</si>
  <si>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</si>
  <si>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</si>
  <si>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</si>
  <si>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</si>
  <si>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</si>
  <si>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</si>
  <si>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</si>
  <si>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</si>
  <si>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</si>
  <si>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</si>
  <si>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</si>
  <si>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</si>
  <si>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</si>
  <si>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</si>
  <si>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</si>
  <si>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</si>
  <si>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</si>
  <si>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</si>
  <si>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</si>
  <si>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</si>
  <si>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</si>
  <si>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</si>
  <si>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</si>
  <si>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</si>
  <si>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</si>
  <si>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</si>
  <si>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</si>
  <si>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</si>
  <si>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</si>
  <si>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</si>
  <si>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</si>
  <si>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</si>
  <si>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</si>
  <si>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</si>
  <si>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</si>
  <si>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</si>
  <si>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</si>
  <si>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</si>
  <si>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</si>
  <si>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</si>
  <si>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</si>
  <si>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</si>
  <si>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</si>
  <si>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</si>
  <si>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</si>
  <si>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</si>
  <si>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</si>
  <si>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</si>
  <si>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</si>
  <si>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</si>
  <si>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</si>
  <si>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</si>
  <si>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</si>
  <si>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</si>
  <si>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</si>
  <si>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</si>
  <si>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</si>
  <si>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</si>
  <si>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</si>
  <si>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</si>
  <si>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</si>
  <si>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</si>
  <si>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</si>
  <si>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</si>
  <si>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</si>
  <si>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</si>
  <si>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</si>
  <si>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</si>
  <si>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</si>
  <si>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</si>
  <si>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</si>
  <si>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</si>
  <si>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</si>
  <si>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</si>
  <si>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</si>
  <si>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</si>
  <si>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</si>
  <si>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</si>
  <si>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</si>
  <si>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</si>
  <si>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</si>
  <si>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</si>
  <si>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</si>
  <si>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</si>
  <si>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</si>
  <si>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</si>
  <si>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</si>
  <si>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</si>
  <si>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</si>
  <si>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</si>
  <si>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</si>
  <si>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</si>
  <si>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</si>
  <si>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</si>
  <si>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</si>
  <si>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</si>
  <si>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</si>
  <si>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</si>
  <si>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</si>
  <si>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</si>
  <si>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</si>
  <si>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</si>
  <si>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</si>
  <si>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</si>
  <si>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</si>
  <si>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</si>
  <si>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</si>
  <si>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</si>
  <si>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</si>
  <si>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</si>
  <si>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</si>
  <si>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</si>
  <si>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</si>
  <si>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</si>
  <si>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</si>
  <si>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</si>
  <si>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</si>
  <si>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</si>
  <si>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</si>
  <si>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</si>
  <si>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</si>
  <si>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</si>
  <si>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</si>
  <si>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</si>
  <si>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</si>
  <si>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</si>
  <si>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</si>
  <si>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</si>
  <si>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</si>
  <si>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</si>
  <si>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</si>
  <si>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</si>
  <si>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</si>
  <si>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</si>
  <si>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</si>
  <si>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</si>
  <si>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</si>
  <si>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</si>
  <si>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</si>
  <si>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</si>
  <si>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</si>
  <si>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</si>
  <si>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</si>
  <si>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</si>
  <si>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</si>
  <si>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</si>
  <si>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</si>
  <si>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</si>
  <si>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</si>
  <si>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</si>
  <si>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</si>
  <si>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</si>
  <si>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</si>
  <si>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</si>
  <si>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</si>
  <si>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</si>
  <si>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</si>
  <si>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</si>
  <si>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</si>
  <si>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</si>
  <si>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</si>
  <si>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</si>
  <si>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</si>
  <si>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</si>
  <si>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</si>
  <si>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</si>
  <si>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</si>
  <si>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</si>
  <si>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</si>
  <si>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</si>
  <si>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</si>
  <si>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</si>
  <si>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</si>
  <si>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</si>
  <si>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</si>
  <si>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</si>
  <si>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</si>
  <si>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</si>
  <si>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</si>
  <si>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</si>
  <si>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</si>
  <si>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</si>
  <si>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</si>
  <si>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</si>
  <si>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</si>
  <si>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</si>
  <si>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</si>
  <si>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</si>
  <si>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</si>
  <si>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</si>
  <si>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</si>
  <si>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</si>
  <si>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</si>
  <si>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</si>
  <si>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</si>
  <si>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</si>
  <si>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</si>
  <si>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</si>
  <si>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</si>
  <si>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</si>
  <si>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</si>
  <si>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</si>
  <si>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</si>
  <si>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</si>
  <si>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</si>
  <si>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</si>
  <si>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</si>
  <si>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</si>
  <si>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</si>
  <si>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</si>
  <si>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</si>
  <si>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</si>
  <si>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</si>
  <si>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</si>
  <si>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</si>
  <si>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</si>
  <si>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</si>
  <si>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</si>
  <si>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</si>
  <si>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</si>
  <si>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</si>
  <si>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</si>
  <si>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</si>
  <si>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</si>
  <si>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</si>
  <si>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</si>
  <si>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</si>
  <si>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</si>
  <si>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</si>
  <si>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</si>
  <si>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</si>
  <si>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</si>
  <si>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</si>
  <si>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</si>
  <si>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</si>
  <si>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</si>
  <si>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</si>
  <si>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</si>
  <si>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</si>
  <si>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</si>
  <si>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</si>
  <si>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</si>
  <si>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</si>
  <si>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</si>
  <si>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</si>
  <si>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</si>
  <si>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</si>
  <si>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</si>
  <si>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</si>
  <si>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</si>
  <si>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</si>
  <si>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</si>
  <si>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</si>
  <si>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</si>
  <si>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</si>
  <si>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</si>
  <si>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</si>
  <si>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</si>
  <si>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</si>
  <si>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</si>
  <si>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</si>
  <si>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</si>
  <si>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</si>
  <si>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</si>
  <si>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</si>
  <si>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</si>
  <si>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</si>
  <si>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</si>
  <si>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</si>
  <si>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</si>
  <si>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</si>
  <si>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</si>
  <si>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</si>
  <si>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</si>
  <si>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</si>
  <si>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</si>
  <si>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</si>
  <si>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</si>
  <si>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</si>
  <si>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</si>
  <si>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</si>
  <si>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</si>
  <si>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</si>
  <si>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</si>
  <si>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</si>
  <si>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</si>
  <si>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</si>
  <si>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</si>
  <si>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</si>
  <si>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</si>
  <si>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</si>
  <si>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</si>
  <si>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</si>
  <si>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</si>
  <si>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</si>
  <si>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</si>
  <si>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</si>
  <si>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</si>
  <si>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</si>
  <si>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</si>
  <si>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</si>
  <si>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</si>
  <si>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</si>
  <si>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</si>
  <si>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</si>
  <si>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</si>
  <si>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</si>
  <si>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</si>
  <si>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</si>
  <si>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</si>
  <si>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</si>
  <si>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</si>
  <si>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</si>
  <si>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</si>
  <si>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</si>
  <si>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</si>
  <si>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</si>
  <si>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</si>
  <si>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</si>
  <si>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</si>
  <si>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</si>
  <si>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</si>
  <si>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</si>
  <si>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</si>
  <si>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</si>
  <si>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</si>
  <si>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</si>
  <si>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</si>
  <si>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</si>
  <si>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</si>
  <si>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</si>
  <si>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</si>
  <si>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</si>
  <si>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</si>
  <si>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</si>
  <si>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</si>
  <si>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</si>
  <si>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</si>
  <si>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</si>
  <si>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</si>
  <si>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</si>
  <si>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</si>
  <si>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</si>
  <si>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</si>
  <si>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</si>
  <si>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</si>
  <si>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</si>
  <si>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</si>
  <si>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</si>
  <si>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</si>
  <si>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</si>
  <si>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</si>
  <si>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</si>
  <si>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</si>
  <si>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</si>
  <si>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</si>
  <si>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</si>
  <si>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</si>
  <si>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</si>
  <si>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</si>
  <si>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</si>
  <si>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</si>
  <si>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</si>
  <si>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</si>
  <si>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</si>
  <si>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</si>
  <si>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</si>
  <si>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</si>
  <si>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</si>
  <si>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</si>
  <si>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</si>
  <si>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</si>
  <si>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</si>
  <si>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</si>
  <si>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</si>
  <si>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</si>
  <si>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</si>
  <si>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</si>
  <si>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</si>
  <si>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</si>
  <si>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</si>
  <si>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</si>
  <si>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</si>
  <si>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</si>
  <si>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</si>
  <si>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</si>
  <si>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</si>
  <si>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</si>
  <si>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</si>
  <si>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</si>
  <si>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</si>
  <si>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</si>
  <si>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</si>
  <si>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</si>
  <si>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</si>
  <si>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</si>
  <si>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</si>
  <si>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</si>
  <si>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</si>
  <si>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</si>
  <si>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</si>
  <si>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</si>
  <si>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</si>
  <si>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</si>
  <si>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</si>
  <si>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</si>
  <si>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</si>
  <si>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</si>
  <si>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</si>
  <si>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</si>
  <si>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</si>
  <si>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</si>
  <si>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</si>
  <si>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</si>
  <si>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</si>
  <si>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</si>
  <si>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</si>
  <si>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</si>
  <si>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</si>
  <si>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</si>
  <si>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</si>
  <si>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</si>
  <si>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</si>
  <si>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</si>
  <si>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</si>
  <si>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</si>
  <si>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</si>
  <si>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</si>
  <si>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</si>
  <si>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</si>
  <si>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</si>
  <si>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</si>
  <si>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</si>
  <si>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</si>
  <si>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</si>
  <si>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</si>
  <si>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</si>
  <si>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</si>
  <si>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</si>
  <si>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</si>
  <si>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</si>
  <si>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</si>
  <si>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</si>
  <si>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</si>
  <si>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</si>
  <si>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</si>
  <si>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</si>
  <si>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</si>
  <si>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</si>
  <si>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</si>
  <si>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</si>
  <si>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</si>
  <si>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</si>
  <si>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</si>
  <si>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</si>
  <si>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</si>
  <si>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</si>
  <si>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</si>
  <si>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</si>
  <si>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</si>
  <si>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</si>
  <si>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</si>
  <si>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</si>
  <si>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</si>
  <si>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</si>
  <si>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</si>
  <si>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</si>
  <si>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</si>
  <si>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</si>
  <si>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</si>
  <si>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</si>
  <si>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</si>
  <si>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</si>
  <si>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</si>
  <si>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</si>
  <si>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</si>
  <si>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</si>
  <si>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</si>
  <si>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</si>
  <si>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</si>
  <si>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</si>
  <si>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</si>
  <si>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</si>
  <si>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</si>
  <si>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</si>
  <si>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</si>
  <si>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</si>
  <si>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</si>
  <si>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</si>
  <si>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</si>
  <si>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</si>
  <si>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</si>
  <si>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</si>
  <si>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</si>
  <si>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</si>
  <si>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</si>
  <si>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</si>
  <si>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</si>
  <si>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</si>
  <si>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</si>
  <si>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</si>
  <si>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</si>
  <si>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</si>
  <si>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</si>
  <si>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</si>
  <si>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</si>
  <si>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</si>
  <si>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</si>
  <si>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</si>
  <si>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</si>
  <si>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</si>
  <si>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</si>
  <si>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</si>
  <si>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</si>
  <si>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</si>
  <si>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</si>
  <si>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</si>
  <si>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</si>
  <si>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</si>
  <si>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</si>
  <si>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</si>
  <si>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</si>
  <si>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</si>
  <si>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</si>
  <si>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</si>
  <si>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</si>
  <si>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</si>
  <si>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</si>
  <si>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</si>
  <si>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</si>
  <si>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</si>
  <si>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</si>
  <si>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</si>
  <si>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</si>
  <si>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</si>
  <si>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</si>
  <si>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</si>
  <si>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</si>
  <si>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</si>
  <si>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</si>
  <si>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</si>
  <si>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</si>
  <si>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</si>
  <si>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</si>
  <si>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</si>
  <si>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</si>
  <si>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</si>
  <si>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</si>
  <si>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</si>
  <si>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</si>
  <si>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</si>
  <si>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</si>
  <si>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</si>
  <si>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</si>
  <si>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</si>
  <si>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</si>
  <si>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</si>
  <si>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</si>
  <si>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</si>
  <si>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</si>
  <si>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</si>
  <si>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</si>
  <si>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</si>
  <si>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</si>
  <si>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</si>
  <si>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</si>
  <si>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</si>
  <si>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</si>
  <si>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</si>
  <si>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</si>
  <si>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</si>
  <si>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</si>
  <si>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</si>
  <si>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</si>
  <si>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</si>
  <si>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</si>
  <si>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</si>
  <si>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</si>
  <si>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</si>
  <si>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</si>
  <si>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</si>
  <si>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</si>
  <si>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</si>
  <si>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</si>
  <si>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</si>
  <si>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</si>
  <si>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</si>
  <si>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</si>
  <si>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</si>
  <si>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</si>
  <si>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</si>
  <si>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</si>
  <si>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</si>
  <si>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</si>
  <si>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</si>
  <si>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</si>
  <si>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</si>
  <si>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</si>
  <si>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</si>
  <si>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</si>
  <si>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</si>
  <si>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</si>
  <si>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</si>
  <si>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</si>
  <si>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</si>
  <si>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</si>
  <si>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</si>
  <si>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</si>
  <si>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</si>
  <si>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</si>
  <si>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</si>
  <si>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</si>
  <si>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</si>
  <si>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</si>
  <si>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</si>
  <si>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</si>
  <si>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</si>
  <si>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</si>
  <si>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</si>
  <si>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</si>
  <si>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</si>
  <si>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</si>
  <si>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</si>
  <si>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</si>
  <si>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</si>
  <si>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</si>
  <si>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</si>
  <si>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</si>
  <si>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</si>
  <si>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</si>
  <si>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</si>
  <si>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</si>
  <si>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</si>
  <si>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</si>
  <si>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</si>
  <si>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</si>
  <si>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</si>
  <si>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</si>
  <si>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</si>
  <si>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</si>
  <si>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</si>
  <si>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</si>
  <si>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</si>
  <si>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</si>
  <si>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</si>
  <si>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</si>
  <si>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</si>
  <si>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</si>
  <si>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</si>
  <si>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</si>
  <si>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</si>
  <si>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</si>
  <si>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</si>
  <si>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</si>
  <si>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</si>
  <si>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</si>
  <si>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</si>
  <si>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</si>
  <si>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</si>
  <si>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</si>
  <si>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</si>
  <si>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</si>
  <si>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</si>
  <si>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</si>
  <si>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</si>
  <si>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</si>
  <si>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</si>
  <si>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</si>
  <si>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</si>
  <si>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</si>
  <si>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</si>
  <si>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</si>
  <si>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</si>
  <si>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</si>
  <si>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</si>
  <si>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</si>
  <si>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</si>
  <si>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</si>
  <si>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</si>
  <si>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</si>
  <si>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</si>
  <si>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</si>
  <si>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</si>
  <si>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</si>
  <si>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</si>
  <si>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</si>
  <si>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</si>
  <si>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</si>
  <si>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</si>
  <si>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</si>
  <si>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</si>
  <si>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</si>
  <si>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</si>
  <si>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</si>
  <si>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</si>
  <si>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</si>
  <si>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</si>
  <si>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</si>
  <si>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</si>
  <si>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</si>
  <si>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</si>
  <si>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</si>
  <si>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</si>
  <si>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</si>
  <si>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</si>
  <si>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</si>
  <si>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</si>
  <si>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</si>
  <si>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</si>
  <si>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</si>
  <si>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</si>
  <si>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</si>
  <si>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</si>
  <si>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</si>
  <si>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</si>
  <si>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</si>
  <si>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</si>
  <si>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</si>
  <si>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</si>
  <si>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</si>
  <si>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</si>
  <si>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</si>
  <si>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</si>
  <si>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</si>
  <si>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</si>
  <si>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</si>
  <si>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</si>
  <si>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</si>
  <si>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</si>
  <si>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</si>
  <si>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</si>
  <si>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</si>
  <si>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</si>
  <si>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</si>
  <si>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</si>
  <si>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</si>
  <si>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</si>
  <si>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</si>
  <si>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</si>
  <si>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</si>
  <si>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</si>
  <si>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</si>
  <si>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</si>
  <si>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</si>
  <si>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</si>
  <si>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</si>
  <si>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</si>
  <si>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</si>
  <si>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</si>
  <si>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</si>
  <si>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</si>
  <si>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</si>
  <si>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</si>
  <si>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</si>
  <si>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</si>
  <si>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</si>
  <si>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</si>
  <si>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</si>
  <si>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</si>
  <si>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</si>
  <si>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</si>
  <si>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</si>
  <si>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</si>
  <si>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</si>
  <si>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</si>
  <si>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</si>
  <si>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</si>
  <si>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</si>
  <si>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</si>
  <si>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</si>
  <si>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</si>
  <si>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</si>
  <si>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</si>
  <si>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</si>
  <si>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</si>
  <si>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</si>
  <si>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</si>
  <si>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</si>
  <si>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</si>
  <si>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</si>
  <si>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</si>
  <si>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</si>
  <si>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</si>
  <si>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</si>
  <si>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</si>
  <si>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</si>
  <si>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</si>
  <si>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</si>
  <si>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</si>
  <si>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</si>
  <si>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</si>
  <si>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</si>
  <si>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</si>
  <si>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</si>
  <si>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</si>
  <si>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</si>
  <si>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</si>
  <si>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</si>
  <si>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</si>
  <si>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</si>
  <si>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</si>
  <si>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</si>
  <si>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</si>
  <si>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</si>
  <si>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</si>
  <si>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</si>
  <si>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</si>
  <si>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</si>
  <si>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</si>
  <si>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</si>
  <si>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</si>
  <si>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</si>
  <si>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</si>
  <si>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</si>
  <si>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</si>
  <si>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</si>
  <si>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</si>
  <si>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</si>
  <si>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</si>
  <si>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</si>
  <si>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</si>
  <si>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</si>
  <si>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</si>
  <si>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</si>
  <si>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</si>
  <si>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</si>
  <si>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</si>
  <si>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</si>
  <si>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</si>
  <si>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</si>
  <si>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</si>
  <si>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</si>
  <si>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</si>
  <si>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</si>
  <si>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</si>
  <si>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</si>
  <si>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</si>
  <si>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</si>
  <si>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</si>
  <si>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</si>
  <si>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</si>
  <si>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</si>
  <si>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</si>
  <si>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</si>
  <si>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</si>
  <si>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</si>
  <si>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</si>
  <si>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</si>
  <si>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</si>
  <si>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</si>
  <si>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</si>
  <si>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</si>
  <si>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</si>
  <si>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</si>
  <si>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</si>
  <si>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</si>
  <si>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</si>
  <si>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</si>
  <si>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</si>
  <si>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</si>
  <si>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</si>
  <si>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</si>
  <si>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</si>
  <si>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</si>
  <si>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</si>
  <si>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</si>
  <si>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</si>
  <si>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</si>
  <si>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</si>
  <si>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</si>
  <si>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</si>
  <si>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</si>
  <si>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</si>
  <si>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</si>
  <si>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</si>
  <si>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</si>
  <si>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</si>
  <si>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</si>
  <si>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</si>
  <si>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</si>
  <si>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</si>
  <si>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</si>
  <si>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</si>
  <si>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</si>
  <si>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</si>
  <si>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</si>
  <si>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</si>
  <si>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</si>
  <si>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</si>
  <si>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</si>
  <si>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</si>
  <si>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</si>
  <si>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</si>
  <si>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</si>
  <si>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</si>
  <si>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</si>
  <si>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</si>
  <si>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</si>
  <si>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</si>
  <si>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</si>
  <si>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</si>
  <si>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</si>
  <si>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</si>
  <si>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</si>
  <si>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</si>
  <si>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</si>
  <si>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</si>
  <si>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</si>
  <si>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</si>
  <si>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</si>
  <si>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</si>
  <si>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</si>
  <si>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</si>
  <si>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</si>
  <si>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</si>
  <si>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</si>
  <si>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</si>
  <si>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</si>
  <si>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</si>
  <si>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</si>
  <si>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</si>
  <si>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</si>
  <si>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</si>
  <si>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</si>
  <si>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</si>
  <si>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</si>
  <si>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</si>
  <si>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</si>
  <si>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</si>
  <si>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</si>
  <si>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</si>
  <si>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</si>
  <si>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</si>
  <si>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</si>
  <si>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</si>
  <si>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</si>
  <si>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</si>
  <si>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</si>
  <si>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</si>
  <si>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</si>
  <si>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</si>
  <si>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</si>
  <si>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</si>
  <si>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</si>
  <si>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</si>
  <si>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</si>
  <si>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</si>
  <si>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</si>
  <si>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</si>
  <si>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</si>
  <si>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</si>
  <si>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</si>
  <si>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</si>
  <si>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</si>
  <si>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</si>
  <si>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</si>
  <si>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</si>
  <si>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</si>
  <si>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</si>
  <si>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</si>
  <si>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</si>
  <si>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</si>
  <si>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</si>
  <si>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</si>
  <si>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</si>
  <si>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</si>
  <si>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</si>
  <si>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</si>
  <si>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</si>
  <si>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</si>
  <si>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</si>
  <si>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</si>
  <si>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</si>
  <si>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</si>
  <si>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</si>
  <si>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</si>
  <si>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</si>
  <si>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</si>
  <si>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</si>
  <si>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</si>
  <si>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</si>
  <si>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</si>
  <si>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</si>
  <si>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</si>
  <si>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</si>
  <si>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</si>
  <si>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</si>
  <si>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</si>
  <si>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</si>
  <si>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</si>
  <si>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</si>
  <si>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</si>
  <si>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</si>
  <si>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</si>
  <si>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</si>
  <si>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</si>
  <si>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</si>
  <si>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</si>
  <si>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</si>
  <si>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</si>
  <si>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</si>
  <si>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</si>
  <si>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</si>
  <si>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</si>
  <si>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</si>
  <si>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</si>
  <si>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</si>
  <si>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</si>
  <si>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</si>
  <si>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</si>
  <si>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</si>
  <si>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</si>
  <si>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</si>
  <si>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</si>
  <si>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</si>
  <si>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</si>
  <si>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</si>
  <si>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</si>
  <si>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</si>
  <si>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</si>
  <si>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</si>
  <si>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</si>
  <si>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</si>
  <si>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</si>
  <si>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</si>
  <si>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</si>
  <si>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</si>
  <si>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</si>
  <si>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</si>
  <si>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</si>
  <si>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</si>
  <si>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</si>
  <si>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</si>
  <si>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</si>
  <si>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</si>
  <si>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</si>
  <si>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</si>
  <si>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</si>
  <si>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</si>
  <si>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</si>
  <si>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</si>
  <si>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</si>
  <si>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</si>
  <si>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</si>
  <si>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</si>
  <si>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</si>
  <si>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</si>
  <si>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</si>
  <si>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</si>
  <si>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</si>
  <si>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</si>
  <si>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</si>
  <si>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</si>
  <si>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</si>
  <si>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</si>
  <si>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</si>
  <si>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</si>
  <si>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</si>
  <si>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</si>
  <si>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</si>
  <si>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</si>
  <si>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</si>
  <si>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</si>
  <si>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</si>
  <si>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</si>
  <si>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</si>
  <si>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</si>
  <si>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</si>
  <si>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</si>
  <si>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</si>
  <si>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</si>
  <si>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</si>
  <si>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</si>
  <si>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</si>
  <si>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</si>
  <si>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</si>
  <si>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</si>
  <si>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</si>
  <si>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</si>
  <si>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</si>
  <si>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</si>
  <si>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</si>
  <si>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</si>
  <si>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</si>
  <si>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</si>
  <si>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</si>
  <si>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</si>
  <si>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</si>
  <si>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</si>
  <si>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</si>
  <si>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</si>
  <si>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</si>
  <si>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</si>
  <si>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</si>
  <si>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</si>
  <si>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</si>
  <si>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</si>
  <si>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</si>
  <si>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</si>
  <si>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</si>
  <si>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</si>
  <si>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</si>
  <si>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</si>
  <si>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</si>
  <si>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</si>
  <si>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</si>
  <si>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</si>
  <si>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</si>
  <si>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</si>
  <si>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</si>
  <si>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</si>
  <si>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</si>
  <si>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</si>
  <si>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</si>
  <si>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</si>
  <si>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</si>
  <si>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</si>
  <si>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</si>
  <si>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</si>
  <si>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</si>
  <si>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</si>
  <si>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</si>
  <si>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</si>
  <si>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</si>
  <si>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</si>
  <si>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</si>
  <si>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</si>
  <si>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</si>
  <si>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</si>
  <si>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</si>
  <si>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</si>
  <si>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</si>
  <si>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</si>
  <si>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</si>
  <si>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</si>
  <si>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</si>
  <si>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</si>
  <si>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</si>
  <si>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</si>
  <si>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</si>
  <si>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</si>
  <si>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</si>
  <si>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</si>
  <si>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</si>
  <si>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</si>
  <si>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</si>
  <si>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</si>
  <si>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</si>
  <si>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</si>
  <si>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</si>
  <si>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</si>
  <si>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</si>
  <si>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</si>
  <si>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</si>
  <si>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</si>
  <si>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</si>
  <si>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</si>
  <si>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</si>
  <si>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</si>
  <si>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</si>
  <si>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</si>
  <si>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</si>
  <si>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</si>
  <si>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</si>
  <si>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</si>
  <si>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</si>
  <si>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</si>
  <si>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</si>
  <si>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</si>
  <si>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</si>
  <si>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</si>
  <si>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</si>
  <si>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</si>
  <si>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</si>
  <si>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</si>
  <si>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</si>
  <si>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</si>
  <si>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</si>
  <si>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</si>
  <si>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</si>
  <si>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</si>
  <si>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</si>
  <si>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</si>
  <si>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</si>
  <si>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</si>
  <si>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</si>
  <si>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</si>
  <si>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</si>
  <si>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</si>
  <si>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</si>
  <si>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</si>
  <si>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</si>
  <si>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</si>
  <si>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</si>
  <si>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</si>
  <si>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</si>
  <si>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</si>
  <si>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</si>
  <si>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</si>
  <si>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</si>
  <si>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</si>
  <si>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</si>
  <si>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</si>
  <si>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</si>
  <si>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</si>
  <si>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</si>
  <si>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</si>
  <si>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</si>
  <si>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</si>
  <si>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</si>
  <si>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</si>
  <si>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</si>
  <si>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</si>
  <si>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</si>
  <si>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</si>
  <si>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</si>
  <si>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</si>
  <si>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</si>
  <si>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</si>
  <si>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</si>
  <si>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</si>
  <si>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</si>
  <si>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</si>
  <si>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</si>
  <si>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</si>
  <si>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</si>
  <si>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</si>
  <si>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</si>
  <si>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</si>
  <si>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</si>
  <si>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</si>
  <si>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</si>
  <si>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</si>
  <si>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</si>
  <si>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</si>
  <si>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</si>
  <si>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</si>
  <si>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</si>
  <si>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</si>
  <si>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</si>
  <si>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</si>
  <si>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</si>
  <si>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</si>
  <si>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</si>
  <si>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</si>
  <si>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</si>
  <si>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</si>
  <si>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</si>
  <si>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</si>
  <si>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</si>
  <si>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</si>
  <si>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</si>
  <si>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</si>
  <si>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</si>
  <si>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</si>
  <si>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</si>
  <si>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</si>
  <si>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</si>
  <si>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</si>
  <si>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</si>
  <si>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</si>
  <si>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</si>
  <si>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</si>
  <si>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</si>
  <si>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</si>
  <si>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</si>
  <si>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</si>
  <si>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</si>
  <si>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</si>
  <si>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</si>
  <si>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</si>
  <si>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</si>
  <si>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</si>
  <si>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</si>
  <si>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</si>
  <si>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</si>
  <si>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</si>
  <si>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</si>
  <si>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</si>
  <si>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</si>
  <si>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</si>
  <si>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</si>
  <si>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</si>
  <si>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</si>
  <si>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</si>
  <si>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</si>
  <si>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</si>
  <si>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</si>
  <si>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</si>
  <si>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</si>
  <si>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</si>
  <si>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</si>
  <si>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</si>
  <si>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</si>
  <si>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</si>
  <si>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</si>
  <si>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</si>
  <si>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</si>
  <si>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</si>
  <si>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</si>
  <si>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</si>
  <si>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</si>
  <si>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</si>
  <si>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</si>
  <si>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</si>
  <si>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</si>
  <si>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</si>
  <si>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</si>
  <si>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</si>
  <si>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</si>
  <si>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</si>
  <si>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</si>
  <si>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</si>
  <si>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</si>
  <si>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</si>
  <si>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</si>
  <si>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</si>
  <si>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</si>
  <si>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</si>
  <si>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</si>
  <si>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</si>
  <si>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</si>
  <si>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</si>
  <si>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</si>
  <si>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</si>
  <si>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</si>
  <si>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</si>
  <si>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</si>
  <si>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</si>
  <si>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</si>
  <si>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</si>
  <si>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</si>
  <si>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</si>
  <si>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</si>
  <si>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</si>
  <si>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</si>
  <si>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</si>
  <si>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</si>
  <si>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</si>
  <si>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</si>
  <si>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</si>
  <si>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</si>
  <si>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</si>
  <si>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</si>
  <si>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</si>
  <si>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</si>
  <si>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</si>
  <si>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</si>
  <si>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</si>
  <si>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</si>
  <si>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</si>
  <si>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</si>
  <si>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</si>
  <si>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</si>
  <si>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</si>
  <si>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</si>
  <si>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</si>
  <si>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</si>
  <si>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</si>
  <si>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</si>
  <si>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</si>
  <si>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</si>
  <si>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</si>
  <si>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</si>
  <si>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</si>
  <si>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</si>
  <si>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</si>
  <si>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</si>
  <si>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</si>
  <si>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</si>
  <si>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</si>
  <si>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</si>
  <si>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</si>
  <si>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</si>
  <si>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</si>
  <si>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</si>
  <si>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</si>
  <si>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</si>
  <si>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</si>
  <si>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</si>
  <si>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</si>
  <si>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</si>
  <si>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</si>
  <si>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</si>
  <si>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</si>
  <si>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</si>
  <si>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</si>
  <si>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</si>
  <si>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</si>
  <si>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</si>
  <si>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</si>
  <si>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</si>
  <si>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</si>
  <si>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</si>
  <si>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</si>
  <si>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</si>
  <si>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</si>
  <si>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</si>
  <si>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</si>
  <si>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</si>
  <si>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</si>
  <si>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</si>
  <si>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</si>
  <si>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</si>
  <si>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</si>
  <si>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</si>
  <si>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</si>
  <si>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</si>
  <si>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</si>
  <si>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</si>
  <si>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</si>
  <si>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</si>
  <si>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</si>
  <si>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</si>
  <si>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</si>
  <si>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</si>
  <si>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</si>
  <si>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</si>
  <si>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</si>
  <si>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</si>
  <si>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</si>
  <si>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</si>
  <si>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</si>
  <si>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</si>
  <si>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</si>
  <si>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</si>
  <si>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</si>
  <si>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</si>
  <si>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</si>
  <si>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</si>
  <si>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</si>
  <si>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</si>
  <si>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</si>
  <si>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</si>
  <si>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</si>
  <si>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</si>
  <si>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</si>
  <si>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</si>
  <si>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</si>
  <si>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</si>
  <si>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</si>
  <si>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</si>
  <si>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</si>
  <si>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</si>
  <si>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</si>
  <si>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</si>
  <si>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</si>
  <si>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</si>
  <si>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</si>
  <si>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</si>
  <si>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</si>
  <si>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</si>
  <si>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</si>
  <si>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</si>
  <si>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</si>
  <si>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</si>
  <si>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</si>
  <si>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</si>
  <si>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</si>
  <si>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</si>
  <si>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</si>
  <si>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</si>
  <si>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</si>
  <si>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</si>
  <si>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</si>
  <si>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</si>
  <si>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</si>
  <si>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</si>
  <si>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</si>
  <si>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</si>
  <si>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</si>
  <si>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</si>
  <si>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</si>
  <si>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</si>
  <si>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</si>
  <si>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</si>
  <si>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</si>
  <si>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</si>
  <si>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</si>
  <si>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</si>
  <si>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</si>
  <si>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</si>
  <si>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</si>
  <si>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</si>
  <si>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</si>
  <si>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</si>
  <si>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</si>
  <si>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</si>
  <si>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</si>
  <si>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</si>
  <si>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</si>
  <si>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</si>
  <si>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</si>
  <si>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</si>
  <si>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</si>
  <si>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</si>
  <si>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</si>
  <si>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</si>
  <si>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</si>
  <si>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</si>
  <si>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</si>
  <si>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</si>
  <si>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</si>
  <si>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</si>
  <si>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</si>
  <si>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</si>
  <si>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</si>
  <si>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</si>
  <si>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</si>
  <si>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</si>
  <si>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</si>
  <si>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</si>
  <si>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</si>
  <si>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</si>
  <si>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</si>
  <si>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</si>
  <si>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</si>
  <si>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</si>
  <si>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</si>
  <si>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</si>
  <si>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</si>
  <si>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</si>
  <si>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</si>
  <si>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</si>
  <si>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</si>
  <si>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</si>
  <si>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</si>
  <si>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</si>
  <si>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</si>
  <si>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</si>
  <si>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</si>
  <si>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</si>
  <si>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</si>
  <si>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</si>
  <si>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</si>
  <si>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</si>
  <si>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</si>
  <si>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</si>
  <si>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</si>
  <si>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</si>
  <si>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</si>
  <si>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</si>
  <si>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</si>
  <si>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</si>
  <si>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</si>
  <si>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</si>
  <si>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</si>
  <si>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</si>
  <si>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</si>
  <si>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</si>
  <si>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</si>
  <si>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</si>
  <si>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</si>
  <si>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</si>
  <si>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</si>
  <si>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</si>
  <si>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</si>
  <si>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</si>
  <si>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</si>
  <si>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</si>
  <si>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</si>
  <si>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</si>
  <si>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</si>
  <si>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</si>
  <si>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</si>
  <si>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</si>
  <si>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</si>
  <si>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</si>
  <si>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</si>
  <si>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</si>
  <si>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</si>
  <si>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</si>
  <si>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</si>
  <si>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</si>
  <si>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</si>
  <si>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</si>
  <si>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</si>
  <si>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</si>
  <si>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</si>
  <si>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</si>
  <si>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</si>
  <si>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</si>
  <si>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</si>
  <si>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</si>
  <si>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</si>
  <si>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</si>
  <si>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</si>
  <si>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</si>
  <si>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</si>
  <si>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</si>
  <si>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</si>
  <si>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</si>
  <si>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</si>
  <si>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</si>
  <si>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</si>
  <si>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</si>
  <si>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</si>
  <si>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</si>
  <si>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</si>
  <si>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</si>
  <si>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</si>
  <si>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</si>
  <si>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</si>
  <si>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</si>
  <si>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</si>
  <si>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</si>
  <si>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</si>
  <si>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</si>
  <si>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</si>
  <si>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</si>
  <si>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</si>
  <si>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</si>
  <si>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</si>
  <si>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</si>
  <si>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</si>
  <si>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</si>
  <si>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</si>
  <si>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</si>
  <si>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</si>
  <si>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</si>
  <si>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</si>
  <si>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</si>
  <si>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</si>
  <si>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</si>
  <si>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</si>
  <si>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</si>
  <si>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</si>
  <si>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</si>
  <si>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</si>
  <si>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</si>
  <si>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</si>
  <si>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</si>
  <si>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</si>
  <si>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</si>
  <si>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</si>
  <si>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</si>
  <si>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</si>
  <si>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</si>
  <si>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</si>
  <si>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</si>
  <si>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</si>
  <si>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</si>
  <si>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</si>
  <si>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</si>
  <si>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</si>
  <si>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</si>
  <si>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</si>
  <si>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</si>
  <si>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</si>
  <si>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</si>
  <si>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</si>
  <si>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</si>
  <si>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</si>
  <si>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</si>
  <si>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</si>
  <si>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</si>
  <si>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</si>
  <si>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</si>
  <si>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</si>
  <si>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</si>
  <si>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</si>
  <si>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</si>
  <si>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</si>
  <si>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</si>
  <si>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</si>
  <si>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</si>
  <si>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</si>
  <si>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</si>
  <si>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</si>
  <si>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</si>
  <si>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</si>
  <si>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</si>
  <si>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</si>
  <si>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</si>
  <si>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</si>
  <si>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</si>
  <si>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</si>
  <si>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</si>
  <si>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</si>
  <si>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</si>
  <si>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</si>
  <si>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</si>
  <si>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</si>
  <si>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</si>
  <si>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</si>
  <si>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</si>
  <si>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</si>
  <si>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</si>
  <si>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</si>
  <si>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</si>
  <si>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</si>
  <si>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</si>
  <si>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</si>
  <si>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</si>
  <si>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</si>
  <si>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</si>
  <si>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</si>
  <si>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</si>
  <si>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</si>
  <si>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</si>
  <si>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</si>
  <si>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</si>
  <si>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</si>
  <si>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</si>
  <si>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</si>
  <si>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</si>
  <si>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</si>
  <si>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</si>
  <si>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</si>
  <si>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</si>
  <si>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</si>
  <si>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</si>
  <si>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</si>
  <si>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</si>
  <si>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</si>
  <si>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</si>
  <si>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</si>
  <si>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</si>
  <si>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</si>
  <si>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</si>
  <si>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</si>
  <si>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</si>
  <si>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</si>
  <si>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</si>
  <si>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</si>
  <si>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</si>
  <si>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</si>
  <si>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</si>
  <si>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</si>
  <si>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</si>
  <si>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</si>
  <si>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</si>
  <si>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</si>
  <si>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</si>
  <si>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</si>
  <si>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</si>
  <si>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</si>
  <si>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</si>
  <si>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</si>
  <si>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</si>
  <si>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</si>
  <si>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</si>
  <si>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</si>
  <si>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</si>
  <si>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</si>
  <si>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</si>
  <si>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</si>
  <si>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</si>
  <si>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</si>
  <si>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</si>
  <si>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</si>
  <si>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</si>
  <si>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</si>
  <si>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</si>
  <si>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</si>
  <si>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</si>
  <si>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</si>
  <si>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</si>
  <si>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</si>
  <si>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</si>
  <si>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</si>
  <si>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</si>
  <si>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</si>
  <si>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</si>
  <si>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</si>
  <si>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</si>
  <si>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</si>
  <si>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</si>
  <si>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</si>
  <si>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</si>
  <si>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</si>
  <si>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</si>
  <si>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</si>
  <si>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</si>
  <si>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</si>
  <si>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</si>
  <si>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</si>
  <si>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</si>
  <si>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</si>
  <si>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</si>
  <si>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</si>
  <si>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</si>
  <si>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</si>
  <si>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</si>
  <si>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</si>
  <si>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</si>
  <si>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</si>
  <si>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</si>
  <si>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</si>
  <si>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</si>
  <si>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</si>
  <si>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</si>
  <si>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</si>
  <si>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</si>
  <si>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</si>
  <si>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</si>
  <si>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</si>
  <si>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</si>
  <si>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</si>
  <si>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</si>
  <si>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</si>
  <si>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</si>
  <si>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</si>
  <si>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</si>
  <si>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</si>
  <si>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</si>
  <si>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</si>
  <si>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</si>
  <si>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</si>
  <si>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</si>
  <si>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</si>
  <si>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</si>
  <si>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</si>
  <si>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</si>
  <si>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</si>
  <si>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</si>
  <si>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</si>
  <si>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</si>
  <si>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</si>
  <si>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</si>
  <si>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</si>
  <si>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</si>
  <si>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</si>
  <si>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</si>
  <si>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</si>
  <si>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</si>
  <si>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</si>
  <si>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</si>
  <si>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</si>
  <si>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</si>
  <si>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</si>
  <si>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</si>
  <si>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</si>
  <si>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</si>
  <si>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</si>
  <si>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</si>
  <si>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</si>
  <si>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</si>
  <si>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</si>
  <si>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</si>
  <si>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</si>
  <si>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</si>
  <si>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</si>
  <si>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</si>
  <si>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</si>
  <si>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</si>
  <si>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</si>
  <si>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</si>
  <si>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</si>
  <si>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</si>
  <si>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</si>
  <si>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</si>
  <si>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</si>
  <si>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</si>
  <si>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</si>
  <si>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</si>
  <si>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</si>
  <si>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</si>
  <si>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</si>
  <si>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</si>
  <si>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</si>
  <si>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</si>
  <si>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</si>
  <si>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</si>
  <si>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</si>
  <si>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</si>
  <si>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</si>
  <si>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</si>
  <si>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</si>
  <si>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</si>
  <si>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</si>
  <si>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</si>
  <si>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</si>
  <si>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</si>
  <si>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</si>
  <si>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</si>
  <si>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</si>
  <si>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</si>
  <si>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</si>
  <si>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</si>
  <si>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</si>
  <si>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</si>
  <si>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</si>
  <si>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</si>
  <si>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</si>
  <si>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</si>
  <si>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</si>
  <si>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</si>
  <si>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</si>
  <si>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</si>
  <si>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</si>
  <si>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</si>
  <si>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</si>
  <si>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</si>
  <si>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</si>
  <si>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</si>
  <si>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</si>
  <si>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</si>
  <si>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</si>
  <si>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</si>
  <si>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</si>
  <si>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</si>
  <si>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</si>
  <si>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</si>
  <si>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</si>
  <si>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</si>
  <si>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</si>
  <si>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</si>
  <si>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</si>
  <si>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</si>
  <si>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</si>
  <si>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</si>
  <si>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</si>
  <si>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</si>
  <si>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</si>
  <si>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</si>
  <si>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</si>
  <si>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</si>
  <si>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</si>
  <si>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</si>
  <si>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</si>
  <si>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</si>
  <si>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</si>
  <si>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</si>
  <si>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</si>
  <si>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</si>
  <si>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</si>
  <si>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</si>
  <si>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</si>
  <si>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</si>
  <si>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</si>
  <si>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</si>
  <si>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</si>
  <si>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</si>
  <si>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</si>
  <si>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</si>
  <si>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</si>
  <si>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</si>
  <si>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</si>
  <si>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</si>
  <si>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</si>
  <si>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</si>
  <si>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</si>
  <si>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</si>
  <si>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</si>
  <si>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</si>
  <si>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</si>
  <si>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</si>
  <si>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</si>
  <si>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</si>
  <si>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</si>
  <si>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</si>
  <si>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</si>
  <si>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</si>
  <si>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</si>
  <si>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</si>
  <si>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</si>
  <si>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</si>
  <si>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</si>
  <si>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</si>
  <si>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</si>
  <si>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</si>
  <si>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</si>
  <si>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</si>
  <si>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</si>
  <si>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</si>
  <si>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</si>
  <si>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</si>
  <si>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</si>
  <si>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</si>
  <si>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</si>
  <si>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</si>
  <si>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</si>
  <si>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</si>
  <si>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</si>
  <si>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</si>
  <si>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</si>
  <si>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</si>
  <si>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</si>
  <si>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</si>
  <si>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</si>
  <si>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</si>
  <si>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</si>
  <si>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</si>
  <si>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</si>
  <si>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</si>
  <si>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</si>
  <si>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</si>
  <si>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</si>
  <si>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</si>
  <si>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</si>
  <si>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</si>
  <si>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</si>
  <si>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</si>
  <si>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</si>
  <si>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</si>
  <si>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</si>
  <si>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</si>
  <si>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</si>
  <si>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</si>
  <si>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</si>
  <si>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</si>
  <si>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</si>
  <si>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</si>
  <si>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</si>
  <si>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</si>
  <si>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</si>
  <si>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</si>
  <si>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</si>
  <si>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</si>
  <si>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</si>
  <si>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</si>
  <si>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</si>
  <si>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</si>
  <si>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</si>
  <si>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</si>
  <si>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</si>
  <si>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</si>
  <si>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</si>
  <si>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</si>
  <si>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</si>
  <si>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</si>
  <si>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</si>
  <si>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</si>
  <si>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</si>
  <si>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</si>
  <si>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</si>
  <si>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</si>
  <si>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</si>
  <si>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</si>
  <si>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</si>
  <si>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</si>
  <si>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</si>
  <si>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</si>
  <si>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</si>
  <si>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</si>
  <si>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</si>
  <si>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</si>
  <si>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</si>
  <si>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</si>
  <si>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</si>
  <si>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</si>
  <si>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</si>
  <si>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</si>
  <si>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</si>
  <si>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</si>
  <si>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</si>
  <si>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</si>
  <si>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</si>
  <si>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</si>
  <si>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</si>
  <si>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</si>
  <si>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</si>
  <si>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</si>
  <si>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</si>
  <si>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</si>
  <si>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</si>
  <si>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</si>
  <si>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</si>
  <si>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</si>
  <si>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</si>
  <si>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</si>
  <si>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</si>
  <si>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</si>
  <si>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</si>
  <si>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</si>
  <si>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</si>
  <si>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</si>
  <si>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</si>
  <si>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</si>
  <si>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</si>
  <si>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</si>
  <si>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</si>
  <si>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</si>
  <si>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</si>
  <si>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</si>
  <si>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</si>
  <si>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</si>
  <si>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</si>
  <si>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</si>
  <si>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</si>
  <si>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</si>
  <si>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</si>
  <si>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</si>
  <si>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</si>
  <si>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</si>
  <si>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</si>
  <si>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</si>
  <si>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</si>
  <si>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</si>
  <si>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</si>
  <si>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</si>
  <si>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</si>
  <si>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</si>
  <si>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</si>
  <si>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</si>
  <si>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</si>
  <si>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</si>
  <si>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</si>
  <si>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</si>
  <si>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</si>
  <si>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</si>
  <si>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</si>
  <si>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</si>
  <si>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</si>
  <si>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</si>
  <si>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</si>
  <si>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</si>
  <si>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</si>
  <si>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</si>
  <si>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</si>
  <si>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</si>
  <si>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</si>
  <si>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</si>
  <si>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</si>
  <si>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</si>
  <si>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</si>
  <si>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</si>
  <si>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</si>
  <si>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</si>
  <si>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</si>
  <si>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</si>
  <si>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</si>
  <si>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</si>
  <si>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</si>
  <si>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</si>
  <si>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</si>
  <si>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</si>
  <si>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</si>
  <si>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</si>
  <si>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</si>
  <si>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</si>
  <si>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</si>
  <si>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</si>
  <si>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</si>
  <si>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</si>
  <si>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</si>
  <si>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</si>
  <si>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</si>
  <si>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</si>
  <si>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</si>
  <si>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</si>
  <si>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</si>
  <si>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</si>
  <si>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</si>
  <si>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</si>
  <si>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</si>
  <si>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</si>
  <si>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</si>
  <si>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</si>
  <si>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</si>
  <si>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</si>
  <si>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</si>
  <si>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</si>
  <si>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</si>
  <si>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</si>
  <si>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</si>
  <si>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</si>
  <si>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</si>
  <si>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</si>
  <si>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</si>
  <si>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</si>
  <si>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</si>
  <si>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</si>
  <si>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</si>
  <si>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</si>
  <si>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</si>
  <si>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</si>
  <si>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</si>
  <si>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</si>
  <si>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</si>
  <si>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</si>
  <si>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</si>
  <si>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</si>
  <si>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</si>
  <si>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</si>
  <si>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</si>
  <si>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</si>
  <si>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</si>
  <si>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</si>
  <si>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</si>
  <si>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</si>
  <si>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</si>
  <si>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</si>
  <si>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</si>
  <si>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</si>
  <si>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</si>
  <si>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</si>
  <si>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</si>
  <si>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</si>
  <si>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</si>
  <si>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</si>
  <si>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</si>
  <si>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</si>
  <si>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</si>
  <si>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</si>
  <si>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</si>
  <si>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</si>
  <si>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</si>
  <si>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</si>
  <si>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</si>
  <si>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</si>
  <si>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</si>
  <si>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</si>
  <si>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</si>
  <si>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</si>
  <si>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</si>
  <si>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</si>
  <si>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</si>
  <si>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</si>
  <si>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</si>
  <si>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</si>
  <si>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</si>
  <si>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</si>
  <si>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</si>
  <si>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</si>
  <si>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</si>
  <si>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</si>
  <si>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</si>
  <si>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</si>
  <si>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</si>
  <si>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</si>
  <si>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</si>
  <si>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</si>
  <si>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</si>
  <si>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</si>
  <si>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</si>
  <si>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</si>
  <si>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</si>
  <si>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</si>
  <si>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</si>
  <si>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</si>
  <si>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</si>
  <si>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</si>
  <si>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</si>
  <si>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</si>
  <si>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</si>
  <si>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</si>
  <si>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</si>
  <si>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</si>
  <si>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</si>
  <si>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</si>
  <si>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</si>
  <si>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</si>
  <si>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</si>
  <si>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</si>
  <si>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</si>
  <si>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</si>
  <si>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</si>
  <si>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</si>
  <si>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</si>
  <si>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</si>
  <si>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</si>
  <si>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</si>
  <si>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</si>
  <si>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</si>
  <si>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</si>
  <si>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</si>
  <si>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</si>
  <si>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</si>
  <si>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</si>
  <si>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</si>
  <si>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</si>
  <si>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</si>
  <si>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</si>
  <si>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</si>
  <si>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</si>
  <si>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</si>
  <si>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</si>
  <si>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</si>
  <si>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</si>
  <si>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</si>
  <si>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</si>
  <si>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</si>
  <si>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</si>
  <si>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</si>
  <si>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</si>
  <si>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</si>
  <si>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</si>
  <si>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</si>
  <si>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</si>
  <si>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</si>
  <si>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</si>
  <si>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</si>
  <si>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</si>
  <si>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</si>
  <si>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</si>
  <si>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</si>
  <si>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</si>
  <si>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</si>
  <si>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</si>
  <si>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</si>
  <si>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</si>
  <si>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</si>
  <si>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</si>
  <si>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</si>
  <si>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</si>
  <si>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</si>
  <si>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</si>
  <si>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</si>
  <si>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</si>
  <si>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</si>
  <si>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</si>
  <si>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</si>
  <si>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</si>
  <si>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</si>
  <si>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</si>
  <si>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</si>
  <si>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</si>
  <si>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</si>
  <si>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</si>
  <si>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</si>
  <si>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</si>
  <si>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</si>
  <si>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</si>
  <si>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</si>
  <si>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</si>
  <si>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</si>
  <si>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</si>
  <si>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</si>
  <si>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</si>
  <si>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</si>
  <si>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</si>
  <si>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</si>
  <si>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</si>
  <si>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</si>
  <si>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</si>
  <si>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</si>
  <si>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</si>
  <si>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</si>
  <si>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</si>
  <si>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</si>
  <si>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</si>
  <si>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</si>
  <si>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</si>
  <si>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</si>
  <si>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</si>
  <si>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</si>
  <si>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</si>
  <si>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</si>
  <si>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</si>
  <si>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</si>
  <si>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</si>
  <si>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</si>
  <si>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</si>
  <si>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</si>
  <si>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</si>
  <si>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</si>
  <si>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</si>
  <si>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</si>
  <si>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</si>
  <si>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</si>
  <si>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</si>
  <si>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</si>
  <si>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</si>
  <si>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</si>
  <si>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</si>
  <si>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</si>
  <si>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</si>
  <si>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</si>
  <si>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</si>
  <si>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</si>
  <si>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</si>
  <si>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</si>
  <si>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</si>
  <si>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</si>
  <si>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</si>
  <si>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</si>
  <si>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</si>
  <si>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</si>
  <si>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</si>
  <si>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</si>
  <si>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</si>
  <si>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</si>
  <si>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</si>
  <si>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</si>
  <si>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</si>
  <si>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</si>
  <si>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</si>
  <si>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</si>
  <si>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</si>
  <si>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</si>
  <si>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</si>
  <si>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</si>
  <si>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</si>
  <si>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</si>
  <si>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</si>
  <si>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</si>
  <si>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</si>
  <si>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</si>
  <si>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</si>
  <si>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</si>
  <si>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</si>
  <si>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</si>
  <si>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</si>
  <si>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</si>
  <si>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</si>
  <si>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</si>
  <si>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</si>
  <si>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</si>
  <si>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</si>
  <si>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</si>
  <si>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</si>
  <si>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</si>
  <si>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</si>
  <si>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</si>
  <si>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</si>
  <si>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</si>
  <si>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</si>
  <si>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</si>
  <si>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</si>
  <si>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</si>
  <si>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</si>
  <si>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</si>
  <si>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</si>
  <si>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</si>
  <si>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</si>
  <si>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</si>
  <si>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</si>
  <si>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</si>
  <si>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</si>
  <si>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</si>
  <si>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</si>
  <si>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</si>
  <si>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</si>
  <si>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</si>
  <si>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</si>
  <si>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</si>
  <si>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</si>
  <si>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</si>
  <si>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</si>
  <si>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</si>
  <si>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</si>
  <si>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</si>
  <si>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</si>
  <si>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</si>
  <si>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</si>
  <si>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</si>
  <si>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</si>
  <si>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</si>
  <si>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</si>
  <si>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</si>
  <si>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</si>
  <si>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</si>
  <si>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</si>
  <si>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</si>
  <si>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</si>
  <si>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</si>
  <si>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</si>
  <si>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</si>
  <si>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</si>
  <si>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</si>
  <si>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</si>
  <si>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</si>
  <si>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</si>
  <si>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</si>
  <si>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</si>
  <si>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</si>
  <si>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</si>
  <si>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</si>
  <si>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</si>
  <si>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</si>
  <si>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</si>
  <si>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</si>
  <si>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</si>
  <si>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</si>
  <si>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</si>
  <si>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</si>
  <si>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</si>
  <si>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</si>
  <si>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</si>
  <si>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</si>
  <si>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</si>
  <si>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</si>
  <si>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</si>
  <si>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</si>
  <si>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</si>
  <si>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</si>
  <si>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</si>
  <si>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</si>
  <si>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</si>
  <si>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</si>
  <si>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</si>
  <si>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</si>
  <si>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</si>
  <si>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</si>
  <si>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</si>
  <si>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</si>
  <si>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</si>
  <si>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</si>
  <si>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</si>
  <si>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</si>
  <si>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</si>
  <si>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</si>
  <si>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</si>
  <si>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</si>
  <si>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</si>
  <si>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</si>
  <si>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</si>
  <si>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</si>
  <si>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</si>
  <si>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</si>
  <si>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</si>
  <si>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</si>
  <si>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</si>
  <si>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</si>
  <si>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</si>
  <si>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</si>
  <si>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</si>
  <si>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</si>
  <si>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</si>
  <si>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</si>
  <si>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</si>
  <si>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</si>
  <si>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</si>
  <si>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</si>
  <si>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</si>
  <si>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</si>
  <si>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</si>
  <si>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</si>
  <si>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</si>
  <si>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</si>
  <si>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</si>
  <si>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</si>
  <si>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</si>
  <si>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</si>
  <si>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</si>
  <si>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</si>
  <si>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</si>
  <si>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</si>
  <si>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</si>
  <si>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</si>
  <si>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</si>
  <si>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</si>
  <si>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</si>
  <si>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</si>
  <si>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</si>
  <si>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</si>
  <si>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</si>
  <si>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</si>
  <si>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</si>
  <si>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</si>
  <si>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</si>
  <si>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</si>
  <si>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</si>
  <si>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</si>
  <si>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</si>
  <si>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</si>
  <si>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</si>
  <si>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</si>
  <si>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</si>
  <si>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</si>
  <si>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</si>
  <si>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</si>
  <si>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</si>
  <si>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</si>
  <si>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</si>
  <si>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</si>
  <si>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</si>
  <si>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</si>
  <si>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</si>
  <si>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</si>
  <si>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</si>
  <si>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</si>
  <si>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</si>
  <si>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</si>
  <si>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</si>
  <si>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</si>
  <si>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</si>
  <si>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</si>
  <si>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</si>
  <si>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</si>
  <si>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</si>
  <si>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</si>
  <si>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</si>
  <si>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</si>
  <si>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</si>
  <si>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</si>
  <si>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</si>
  <si>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</si>
  <si>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</si>
  <si>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</si>
  <si>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</si>
  <si>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</si>
  <si>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</si>
  <si>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</si>
  <si>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</si>
  <si>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</si>
  <si>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</si>
  <si>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</si>
  <si>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</si>
  <si>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</si>
  <si>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</si>
  <si>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</si>
  <si>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</si>
  <si>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</si>
  <si>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</si>
  <si>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</si>
  <si>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</si>
  <si>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</si>
  <si>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</si>
  <si>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</si>
  <si>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</si>
  <si>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</si>
  <si>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</si>
  <si>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</si>
  <si>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</si>
  <si>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</si>
  <si>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</si>
  <si>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</si>
  <si>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</si>
  <si>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</si>
  <si>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</si>
  <si>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</si>
  <si>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</si>
  <si>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</si>
  <si>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</si>
  <si>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</si>
  <si>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</si>
  <si>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</si>
  <si>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</si>
  <si>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</si>
  <si>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</si>
  <si>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</si>
  <si>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</si>
  <si>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</si>
  <si>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</si>
  <si>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</si>
  <si>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</si>
  <si>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</si>
  <si>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</si>
  <si>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</si>
  <si>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</si>
  <si>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</si>
  <si>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</si>
  <si>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</si>
  <si>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</si>
  <si>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</si>
  <si>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</si>
  <si>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</si>
  <si>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</si>
  <si>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</si>
  <si>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</si>
  <si>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</si>
  <si>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</si>
  <si>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</si>
  <si>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</si>
  <si>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</si>
  <si>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</si>
  <si>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</si>
  <si>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</si>
  <si>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</si>
  <si>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</si>
  <si>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</si>
  <si>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</si>
  <si>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</si>
  <si>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</si>
  <si>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</si>
  <si>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</si>
  <si>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</si>
  <si>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</si>
  <si>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</si>
  <si>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</si>
  <si>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</si>
  <si>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</si>
  <si>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</si>
  <si>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</si>
  <si>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</si>
  <si>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</si>
  <si>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</si>
  <si>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</si>
  <si>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</si>
  <si>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</si>
  <si>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</si>
  <si>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</si>
  <si>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</si>
  <si>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</si>
  <si>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</si>
  <si>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</si>
  <si>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</si>
  <si>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</si>
  <si>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</si>
  <si>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</si>
  <si>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</si>
  <si>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</si>
  <si>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</si>
  <si>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</si>
  <si>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</si>
  <si>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</si>
  <si>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</si>
  <si>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</si>
  <si>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</si>
  <si>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</si>
  <si>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</si>
  <si>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</si>
  <si>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</si>
  <si>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</si>
  <si>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</si>
  <si>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</si>
  <si>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</si>
  <si>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</si>
  <si>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</si>
  <si>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</si>
  <si>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</si>
  <si>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</si>
  <si>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</si>
  <si>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</si>
  <si>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</si>
  <si>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</si>
  <si>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</si>
  <si>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</si>
  <si>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</si>
  <si>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</si>
  <si>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</si>
  <si>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</si>
  <si>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</si>
  <si>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</si>
  <si>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</si>
  <si>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</si>
  <si>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</si>
  <si>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</si>
  <si>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</si>
  <si>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</si>
  <si>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</si>
  <si>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</si>
  <si>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</si>
  <si>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</si>
  <si>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</si>
  <si>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</si>
  <si>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</si>
  <si>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</si>
  <si>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</si>
  <si>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</si>
  <si>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</si>
  <si>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</si>
  <si>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</si>
  <si>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</si>
  <si>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</si>
  <si>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</si>
  <si>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</si>
  <si>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</si>
  <si>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</si>
  <si>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</si>
  <si>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</si>
  <si>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</si>
  <si>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</si>
  <si>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</si>
  <si>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</si>
  <si>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</si>
  <si>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</si>
  <si>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</si>
  <si>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</si>
  <si>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</si>
  <si>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</si>
  <si>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</si>
  <si>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</si>
  <si>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</si>
  <si>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</si>
  <si>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</si>
  <si>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</si>
  <si>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</si>
  <si>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</si>
  <si>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</si>
  <si>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</si>
  <si>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</si>
  <si>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</si>
  <si>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</si>
  <si>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</si>
  <si>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</si>
  <si>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</si>
  <si>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</si>
  <si>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</si>
  <si>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</si>
  <si>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</si>
  <si>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</si>
  <si>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</si>
  <si>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</si>
  <si>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</si>
  <si>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</si>
  <si>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</si>
  <si>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</si>
  <si>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</si>
  <si>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</si>
  <si>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</si>
  <si>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</si>
  <si>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</si>
  <si>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</si>
  <si>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</si>
  <si>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</si>
  <si>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</si>
  <si>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</si>
  <si>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</si>
  <si>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</si>
  <si>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</si>
  <si>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</si>
  <si>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</si>
  <si>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</si>
  <si>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</si>
  <si>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</si>
  <si>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</si>
  <si>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</si>
  <si>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</si>
  <si>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</si>
  <si>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</si>
  <si>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</si>
  <si>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</si>
  <si>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</si>
  <si>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</si>
  <si>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</si>
  <si>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</si>
  <si>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</si>
  <si>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</si>
  <si>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</si>
  <si>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</si>
  <si>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</si>
  <si>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</si>
  <si>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</si>
  <si>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</si>
  <si>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</si>
  <si>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</si>
  <si>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</si>
  <si>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</si>
  <si>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</si>
  <si>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</si>
  <si>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</si>
  <si>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</si>
  <si>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</si>
  <si>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</si>
  <si>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</si>
  <si>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</si>
  <si>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</si>
  <si>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</si>
  <si>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</si>
  <si>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</si>
  <si>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</si>
  <si>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</si>
  <si>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</si>
  <si>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</si>
  <si>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</si>
  <si>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</si>
  <si>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</si>
  <si>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</si>
  <si>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</si>
  <si>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</si>
  <si>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</si>
  <si>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</si>
  <si>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</si>
  <si>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</si>
  <si>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</si>
  <si>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</si>
  <si>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</si>
  <si>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</si>
  <si>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</si>
  <si>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</si>
  <si>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</si>
  <si>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</si>
  <si>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</si>
  <si>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</si>
  <si>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</si>
  <si>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</si>
  <si>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</si>
  <si>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</si>
  <si>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</si>
  <si>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</si>
  <si>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</si>
  <si>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</si>
  <si>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</si>
  <si>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</si>
  <si>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</si>
  <si>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</si>
  <si>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</si>
  <si>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</si>
  <si>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</si>
  <si>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</si>
  <si>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</si>
  <si>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</si>
  <si>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</si>
  <si>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</si>
  <si>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</si>
  <si>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</si>
  <si>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</si>
  <si>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</si>
  <si>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</si>
  <si>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</si>
  <si>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</si>
  <si>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</si>
  <si>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</si>
  <si>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</si>
  <si>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</si>
  <si>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</si>
  <si>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</si>
  <si>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</si>
  <si>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</si>
  <si>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</si>
  <si>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</si>
  <si>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</si>
  <si>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</si>
  <si>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</si>
  <si>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</si>
  <si>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</si>
  <si>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</si>
  <si>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</si>
  <si>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</si>
  <si>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</si>
  <si>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</si>
  <si>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</si>
  <si>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</si>
  <si>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</si>
  <si>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</si>
  <si>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</si>
  <si>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</si>
  <si>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</si>
  <si>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</si>
  <si>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</si>
  <si>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</si>
  <si>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</si>
  <si>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</si>
  <si>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</si>
  <si>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</si>
  <si>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</si>
  <si>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</si>
  <si>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</si>
  <si>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</si>
  <si>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</si>
  <si>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</si>
  <si>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</si>
  <si>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</si>
  <si>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</si>
  <si>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</si>
  <si>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</si>
  <si>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</si>
  <si>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</si>
  <si>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</si>
  <si>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</si>
  <si>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</si>
  <si>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</si>
  <si>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</si>
  <si>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</si>
  <si>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</si>
  <si>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</si>
  <si>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</si>
  <si>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</si>
  <si>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</si>
  <si>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</si>
  <si>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</si>
  <si>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</si>
  <si>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</si>
  <si>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</si>
  <si>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</si>
  <si>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</si>
  <si>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</si>
  <si>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</si>
  <si>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</si>
  <si>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</si>
  <si>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</si>
  <si>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</si>
  <si>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</si>
  <si>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</si>
  <si>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</si>
  <si>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</si>
  <si>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</si>
  <si>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</si>
  <si>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</si>
  <si>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</si>
  <si>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</si>
  <si>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</si>
  <si>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</si>
  <si>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</si>
  <si>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</si>
  <si>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</si>
  <si>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</si>
  <si>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</si>
  <si>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</si>
  <si>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</si>
  <si>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</si>
  <si>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</si>
  <si>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</si>
  <si>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</si>
  <si>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</si>
  <si>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</si>
  <si>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</si>
  <si>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</si>
  <si>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</si>
  <si>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</si>
  <si>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</si>
  <si>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</si>
  <si>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</si>
  <si>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</si>
  <si>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</si>
  <si>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</si>
  <si>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</si>
  <si>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</si>
  <si>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</si>
  <si>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</si>
  <si>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</si>
  <si>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</si>
  <si>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</si>
  <si>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</si>
  <si>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</si>
  <si>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</si>
  <si>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</si>
  <si>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</si>
  <si>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</si>
  <si>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</si>
  <si>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</si>
  <si>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</si>
  <si>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</si>
  <si>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</si>
  <si>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</si>
  <si>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</si>
  <si>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</si>
  <si>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</si>
  <si>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</si>
  <si>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</si>
  <si>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</si>
  <si>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</si>
  <si>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</si>
  <si>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</si>
  <si>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</si>
  <si>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</si>
  <si>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</si>
  <si>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</si>
  <si>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</si>
  <si>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</si>
  <si>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</si>
  <si>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</si>
  <si>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</si>
  <si>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</si>
  <si>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</si>
  <si>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</si>
  <si>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</si>
  <si>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</si>
  <si>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</si>
  <si>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</si>
  <si>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</si>
  <si>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</si>
  <si>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</si>
  <si>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</si>
  <si>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</si>
  <si>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</si>
  <si>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</si>
  <si>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</si>
  <si>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</si>
  <si>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</si>
  <si>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</si>
  <si>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</si>
  <si>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</si>
  <si>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</si>
  <si>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</si>
  <si>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</si>
  <si>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</si>
  <si>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</si>
  <si>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</si>
  <si>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</si>
  <si>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</si>
  <si>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</si>
  <si>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</si>
  <si>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</si>
  <si>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</si>
  <si>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</si>
  <si>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</si>
  <si>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</si>
  <si>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</si>
  <si>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</si>
  <si>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</si>
  <si>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</si>
  <si>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</si>
  <si>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</si>
  <si>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</si>
  <si>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</si>
  <si>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</si>
  <si>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</si>
  <si>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</si>
  <si>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</si>
  <si>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</si>
  <si>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</si>
  <si>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</si>
  <si>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</si>
  <si>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</si>
  <si>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</si>
  <si>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</si>
  <si>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</si>
  <si>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</si>
  <si>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</si>
  <si>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</si>
  <si>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</si>
  <si>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</si>
  <si>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</si>
  <si>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</si>
  <si>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</si>
  <si>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</si>
  <si>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</si>
  <si>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</si>
  <si>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</si>
  <si>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</si>
  <si>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</si>
  <si>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</si>
  <si>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</si>
  <si>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</si>
  <si>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</si>
  <si>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</si>
  <si>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</si>
  <si>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</si>
  <si>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</si>
  <si>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</si>
  <si>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</si>
  <si>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</si>
  <si>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</si>
  <si>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</si>
  <si>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</si>
  <si>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</si>
  <si>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</si>
  <si>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</si>
  <si>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</si>
  <si>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</si>
  <si>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</si>
  <si>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</si>
  <si>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</si>
  <si>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</si>
  <si>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</si>
  <si>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</si>
  <si>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</si>
  <si>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</si>
  <si>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</si>
  <si>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</si>
  <si>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</si>
  <si>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</si>
  <si>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</si>
  <si>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</si>
  <si>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</si>
  <si>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</si>
  <si>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</si>
  <si>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</si>
  <si>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</si>
  <si>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</si>
  <si>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</si>
  <si>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</si>
  <si>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</si>
  <si>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</si>
  <si>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</si>
  <si>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</si>
  <si>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</si>
  <si>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</si>
  <si>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</si>
  <si>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</si>
  <si>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</si>
  <si>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</si>
  <si>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</si>
  <si>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</si>
  <si>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</si>
  <si>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</si>
  <si>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</si>
  <si>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</si>
  <si>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</si>
  <si>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</si>
  <si>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</si>
  <si>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</si>
  <si>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</si>
  <si>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</si>
  <si>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</si>
  <si>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</si>
  <si>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</si>
  <si>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</si>
  <si>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</si>
  <si>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</si>
  <si>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</si>
  <si>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</si>
  <si>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</si>
  <si>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</si>
  <si>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</si>
  <si>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</si>
  <si>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</si>
  <si>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</si>
  <si>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</si>
  <si>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</si>
  <si>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</si>
  <si>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</si>
  <si>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</si>
  <si>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</si>
  <si>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</si>
  <si>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</si>
  <si>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</si>
  <si>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</si>
  <si>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</si>
  <si>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</si>
  <si>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</si>
  <si>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</si>
  <si>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</si>
  <si>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</si>
  <si>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</si>
  <si>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</si>
  <si>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</si>
  <si>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</si>
  <si>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</si>
  <si>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</si>
  <si>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</si>
  <si>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</si>
  <si>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</si>
  <si>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</si>
  <si>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</si>
  <si>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</si>
  <si>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</si>
  <si>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</si>
  <si>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</si>
  <si>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</si>
  <si>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</si>
  <si>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</si>
  <si>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</si>
  <si>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</si>
  <si>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</si>
  <si>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</si>
  <si>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</si>
  <si>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</si>
  <si>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</si>
  <si>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</si>
  <si>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</si>
  <si>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</si>
  <si>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</si>
  <si>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</si>
  <si>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</si>
  <si>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</si>
  <si>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</si>
  <si>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</si>
  <si>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</si>
  <si>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</si>
  <si>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</si>
  <si>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</si>
  <si>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</si>
  <si>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</si>
  <si>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</si>
  <si>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</si>
  <si>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</si>
  <si>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</si>
  <si>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</si>
  <si>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</si>
  <si>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</si>
  <si>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</si>
  <si>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</si>
  <si>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</si>
  <si>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</si>
  <si>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</si>
  <si>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</si>
  <si>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</si>
  <si>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</si>
  <si>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</si>
  <si>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</si>
  <si>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</si>
  <si>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</si>
  <si>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</si>
  <si>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</si>
  <si>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</si>
  <si>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</si>
  <si>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</si>
  <si>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</si>
  <si>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</si>
  <si>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</si>
  <si>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</si>
  <si>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</si>
  <si>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</si>
  <si>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</si>
  <si>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</si>
  <si>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</si>
  <si>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</si>
  <si>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</si>
  <si>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</si>
  <si>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</si>
  <si>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</si>
  <si>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</si>
  <si>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</si>
  <si>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</si>
  <si>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</si>
  <si>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</si>
  <si>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</si>
  <si>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</si>
  <si>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</si>
  <si>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</si>
  <si>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</si>
  <si>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</si>
  <si>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</si>
  <si>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</si>
  <si>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</si>
  <si>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</si>
  <si>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</si>
  <si>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</si>
  <si>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</si>
  <si>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</si>
  <si>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</si>
  <si>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</si>
  <si>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</si>
  <si>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</si>
  <si>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</si>
  <si>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</si>
  <si>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</si>
  <si>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</si>
  <si>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</si>
  <si>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</si>
  <si>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</si>
  <si>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</si>
  <si>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</si>
  <si>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</si>
  <si>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</si>
  <si>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</si>
  <si>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</si>
  <si>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</si>
  <si>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</si>
  <si>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</si>
  <si>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</si>
  <si>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</si>
  <si>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</si>
  <si>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</si>
  <si>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</si>
  <si>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</si>
  <si>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</si>
  <si>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</si>
  <si>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</si>
  <si>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</si>
  <si>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</si>
  <si>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</si>
  <si>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</si>
  <si>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</si>
  <si>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</si>
  <si>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</si>
  <si>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</si>
  <si>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</si>
  <si>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</si>
  <si>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</si>
  <si>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</si>
  <si>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</si>
  <si>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</si>
  <si>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</si>
  <si>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</si>
  <si>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</si>
  <si>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</si>
  <si>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</si>
  <si>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</si>
  <si>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</si>
  <si>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</si>
  <si>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</si>
  <si>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</si>
  <si>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</si>
  <si>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</si>
  <si>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</si>
  <si>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</si>
  <si>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</si>
  <si>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</si>
  <si>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</si>
  <si>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</si>
  <si>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</si>
  <si>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</si>
  <si>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</si>
  <si>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</si>
  <si>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</si>
  <si>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</si>
  <si>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</si>
  <si>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</si>
  <si>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</si>
  <si>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</si>
  <si>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</si>
  <si>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</si>
  <si>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</si>
  <si>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</si>
  <si>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</si>
  <si>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</si>
  <si>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</si>
  <si>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</si>
  <si>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</si>
  <si>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</si>
  <si>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</si>
  <si>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</si>
  <si>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</si>
  <si>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</si>
  <si>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</si>
  <si>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</si>
  <si>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</si>
  <si>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</si>
  <si>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</si>
  <si>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</si>
  <si>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</si>
  <si>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</si>
  <si>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</si>
  <si>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</si>
  <si>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</si>
  <si>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</si>
  <si>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</si>
  <si>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</si>
  <si>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</si>
  <si>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</si>
  <si>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</si>
  <si>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</si>
  <si>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</si>
  <si>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</si>
  <si>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</si>
  <si>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</si>
  <si>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</si>
  <si>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</si>
  <si>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</si>
  <si>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</si>
  <si>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</si>
  <si>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</si>
  <si>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</si>
  <si>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</si>
  <si>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</si>
  <si>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</si>
  <si>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</si>
  <si>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</si>
  <si>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</si>
  <si>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</si>
  <si>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</si>
  <si>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</si>
  <si>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</si>
  <si>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</si>
  <si>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</si>
  <si>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</si>
  <si>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</si>
  <si>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</si>
  <si>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</si>
  <si>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</si>
  <si>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</si>
  <si>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</si>
  <si>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</si>
  <si>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</si>
  <si>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</si>
  <si>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</si>
  <si>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</si>
  <si>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</si>
  <si>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</si>
  <si>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</si>
  <si>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</si>
  <si>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</si>
  <si>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</si>
  <si>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</si>
  <si>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</si>
  <si>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</si>
  <si>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</si>
  <si>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</si>
  <si>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</si>
  <si>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</si>
  <si>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</si>
  <si>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</si>
  <si>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</si>
  <si>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</si>
  <si>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</si>
  <si>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</si>
  <si>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</si>
  <si>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</si>
  <si>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</si>
  <si>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</si>
  <si>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</si>
  <si>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</si>
  <si>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</si>
  <si>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</si>
  <si>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</si>
  <si>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</si>
  <si>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</si>
  <si>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</si>
  <si>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</si>
  <si>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</si>
  <si>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</si>
  <si>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</si>
  <si>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</si>
  <si>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</si>
  <si>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</si>
  <si>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</si>
  <si>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</si>
  <si>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</si>
  <si>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</si>
  <si>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</si>
  <si>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</si>
  <si>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</si>
  <si>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</si>
  <si>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</si>
  <si>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</si>
  <si>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</si>
  <si>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</si>
  <si>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</si>
  <si>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</si>
  <si>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</si>
  <si>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</si>
  <si>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</si>
  <si>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</si>
  <si>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</si>
  <si>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</si>
  <si>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</si>
  <si>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</si>
  <si>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</si>
  <si>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</si>
  <si>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</si>
  <si>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</si>
  <si>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</si>
  <si>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</si>
  <si>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</si>
  <si>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</si>
  <si>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</si>
  <si>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</si>
  <si>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</si>
  <si>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</si>
  <si>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</si>
  <si>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</si>
  <si>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</si>
  <si>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</si>
  <si>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</si>
  <si>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</si>
  <si>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</si>
  <si>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</si>
  <si>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</si>
  <si>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</si>
  <si>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</si>
  <si>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</si>
  <si>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</si>
  <si>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</si>
  <si>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</si>
  <si>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</si>
  <si>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</si>
  <si>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</si>
  <si>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</si>
  <si>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</si>
  <si>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</si>
  <si>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</si>
  <si>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</si>
  <si>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</si>
  <si>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</si>
  <si>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</si>
  <si>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</si>
  <si>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</si>
  <si>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</si>
  <si>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</si>
  <si>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</si>
  <si>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</si>
  <si>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</si>
  <si>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</si>
  <si>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</si>
  <si>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</si>
  <si>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</si>
  <si>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</si>
  <si>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</si>
  <si>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</si>
  <si>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</si>
  <si>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</si>
  <si>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</si>
  <si>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</si>
  <si>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</si>
  <si>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</si>
  <si>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</si>
  <si>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</si>
  <si>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</si>
  <si>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</si>
  <si>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</si>
  <si>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</si>
  <si>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</si>
  <si>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</si>
  <si>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</si>
  <si>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</si>
  <si>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</si>
  <si>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</si>
  <si>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</si>
  <si>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</si>
  <si>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</si>
  <si>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</si>
  <si>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</si>
  <si>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</si>
  <si>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</si>
  <si>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</si>
  <si>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</si>
  <si>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</si>
  <si>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</si>
  <si>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</si>
  <si>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</si>
  <si>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</si>
  <si>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</si>
  <si>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</si>
  <si>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</si>
  <si>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</si>
  <si>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</si>
  <si>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</si>
  <si>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</si>
  <si>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</si>
  <si>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</si>
  <si>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</si>
  <si>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</si>
  <si>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</si>
  <si>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</si>
  <si>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</si>
  <si>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</si>
  <si>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</si>
  <si>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</si>
  <si>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</si>
  <si>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</si>
  <si>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</si>
  <si>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</si>
  <si>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</si>
  <si>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</si>
  <si>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</si>
  <si>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</si>
  <si>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</si>
  <si>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</si>
  <si>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</si>
  <si>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</si>
  <si>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</si>
  <si>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</si>
  <si>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</si>
  <si>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</si>
  <si>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</si>
  <si>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</si>
  <si>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</si>
  <si>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</si>
  <si>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</si>
  <si>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</si>
  <si>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</si>
  <si>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</si>
  <si>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</si>
  <si>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</si>
  <si>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</si>
  <si>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</si>
  <si>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</si>
  <si>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</si>
  <si>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</si>
  <si>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</si>
  <si>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</si>
  <si>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</si>
  <si>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</si>
  <si>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</si>
  <si>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</si>
  <si>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</si>
  <si>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</si>
  <si>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</si>
  <si>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</si>
  <si>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</si>
  <si>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</si>
  <si>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</si>
  <si>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</si>
  <si>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</si>
  <si>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</si>
  <si>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</si>
  <si>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</si>
  <si>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</si>
  <si>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</si>
  <si>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</si>
  <si>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</si>
  <si>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</si>
  <si>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</si>
  <si>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</si>
  <si>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</si>
  <si>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</si>
  <si>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</si>
  <si>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</si>
  <si>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</si>
  <si>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</si>
  <si>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</si>
  <si>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</si>
  <si>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</si>
  <si>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</si>
  <si>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</si>
  <si>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</si>
  <si>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</si>
  <si>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</si>
  <si>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</si>
  <si>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</si>
  <si>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</si>
  <si>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</si>
  <si>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</si>
  <si>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</si>
  <si>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</si>
  <si>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</si>
  <si>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</si>
  <si>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</si>
  <si>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</si>
  <si>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</si>
  <si>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</si>
  <si>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</si>
  <si>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</si>
  <si>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</si>
  <si>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</si>
  <si>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</si>
  <si>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</si>
  <si>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</si>
  <si>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</si>
  <si>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</si>
  <si>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</si>
  <si>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</si>
  <si>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</si>
  <si>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</si>
  <si>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</si>
  <si>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</si>
  <si>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</si>
  <si>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</si>
  <si>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</si>
  <si>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</si>
  <si>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</si>
  <si>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</si>
  <si>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</si>
  <si>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</si>
  <si>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</si>
  <si>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</si>
  <si>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</si>
  <si>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</si>
  <si>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</si>
  <si>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</si>
  <si>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</si>
  <si>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</si>
  <si>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</si>
  <si>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</si>
  <si>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</si>
  <si>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</si>
  <si>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</si>
  <si>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</si>
  <si>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</si>
  <si>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</si>
  <si>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</si>
  <si>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</si>
  <si>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</si>
  <si>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</si>
  <si>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</si>
  <si>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</si>
  <si>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</si>
  <si>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</si>
  <si>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</si>
  <si>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</si>
  <si>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</si>
  <si>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</si>
  <si>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</si>
  <si>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</si>
  <si>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</si>
  <si>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</si>
  <si>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</si>
  <si>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</si>
  <si>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</si>
  <si>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</si>
  <si>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</si>
  <si>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</si>
  <si>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</si>
  <si>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</si>
  <si>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</si>
  <si>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</si>
  <si>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</si>
  <si>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</si>
  <si>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</si>
  <si>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</si>
  <si>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</si>
  <si>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</si>
  <si>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</si>
  <si>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</si>
  <si>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</si>
  <si>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</si>
  <si>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</si>
  <si>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</si>
  <si>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</si>
  <si>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</si>
  <si>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</si>
  <si>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</si>
  <si>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</si>
  <si>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</si>
  <si>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</si>
  <si>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</si>
  <si>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</si>
  <si>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</si>
  <si>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</si>
  <si>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</si>
  <si>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</si>
  <si>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</si>
  <si>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</si>
  <si>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</si>
  <si>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</si>
  <si>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</si>
  <si>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</si>
  <si>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</si>
  <si>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</si>
  <si>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</si>
  <si>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</si>
  <si>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</si>
  <si>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</si>
  <si>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</si>
  <si>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</si>
  <si>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</si>
  <si>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</si>
  <si>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</si>
  <si>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</si>
  <si>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</si>
  <si>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</si>
  <si>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</si>
  <si>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</si>
  <si>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</si>
  <si>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</si>
  <si>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</si>
  <si>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</si>
  <si>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</si>
  <si>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</si>
  <si>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</si>
  <si>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</si>
  <si>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</si>
  <si>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</si>
  <si>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</si>
  <si>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</si>
  <si>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</si>
  <si>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</si>
  <si>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</si>
  <si>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</si>
  <si>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</si>
  <si>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</si>
  <si>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</si>
  <si>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</si>
  <si>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</si>
  <si>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</si>
  <si>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</si>
  <si>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</si>
  <si>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</si>
  <si>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</si>
  <si>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</si>
  <si>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</si>
  <si>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</si>
  <si>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</si>
  <si>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</si>
  <si>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</si>
  <si>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</si>
  <si>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</si>
  <si>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</si>
  <si>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</si>
  <si>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</si>
  <si>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</si>
  <si>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</si>
  <si>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</si>
  <si>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</si>
  <si>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</si>
  <si>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</si>
  <si>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</si>
  <si>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</si>
  <si>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</si>
  <si>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</si>
  <si>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</si>
  <si>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</si>
  <si>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</si>
  <si>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</si>
  <si>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</si>
  <si>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</si>
  <si>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</si>
  <si>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</si>
  <si>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</si>
  <si>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</si>
  <si>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</si>
  <si>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</si>
  <si>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</si>
  <si>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</si>
  <si>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</si>
  <si>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</si>
  <si>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</si>
  <si>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</si>
  <si>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</si>
  <si>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</si>
  <si>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</si>
  <si>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</si>
  <si>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</si>
  <si>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</si>
  <si>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</si>
  <si>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</si>
  <si>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</si>
  <si>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</si>
  <si>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</si>
  <si>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</si>
  <si>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</si>
  <si>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</si>
  <si>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</si>
  <si>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</si>
  <si>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</si>
  <si>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</si>
  <si>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</si>
  <si>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</si>
  <si>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</si>
  <si>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</si>
  <si>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</si>
  <si>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</si>
  <si>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</si>
  <si>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</si>
  <si>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</si>
  <si>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</si>
  <si>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</si>
  <si>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</si>
  <si>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</si>
  <si>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</si>
  <si>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</si>
  <si>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</si>
  <si>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</si>
  <si>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</si>
  <si>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</si>
  <si>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</si>
  <si>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</si>
  <si>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</si>
  <si>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</si>
  <si>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</si>
  <si>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</si>
  <si>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</si>
  <si>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</si>
  <si>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</si>
  <si>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</si>
  <si>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</si>
  <si>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</si>
  <si>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</si>
  <si>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</si>
  <si>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</si>
  <si>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</si>
  <si>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</si>
  <si>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</si>
  <si>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</si>
  <si>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</si>
  <si>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</si>
  <si>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</si>
  <si>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</si>
  <si>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</si>
  <si>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</si>
  <si>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</si>
  <si>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</si>
  <si>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</si>
  <si>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</si>
  <si>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</si>
  <si>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</si>
  <si>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</si>
  <si>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</si>
  <si>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</si>
  <si>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</si>
  <si>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</si>
  <si>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</si>
  <si>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</si>
  <si>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</si>
  <si>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</si>
  <si>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</si>
  <si>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</si>
  <si>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</si>
  <si>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</si>
  <si>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</si>
  <si>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</si>
  <si>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</si>
  <si>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</si>
  <si>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</si>
  <si>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</si>
  <si>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</si>
  <si>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</si>
  <si>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</si>
  <si>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</si>
  <si>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</si>
  <si>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</si>
  <si>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</si>
  <si>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</si>
  <si>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</si>
  <si>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</si>
  <si>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</si>
  <si>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</si>
  <si>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</si>
  <si>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</si>
  <si>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</si>
  <si>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</si>
  <si>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</si>
  <si>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</si>
  <si>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</si>
  <si>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</si>
  <si>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</si>
  <si>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</si>
  <si>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</si>
  <si>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</si>
  <si>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</si>
  <si>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</si>
  <si>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</si>
  <si>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</si>
  <si>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</si>
  <si>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</si>
  <si>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</si>
  <si>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</si>
  <si>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</si>
  <si>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</si>
  <si>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</si>
  <si>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</si>
  <si>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</si>
  <si>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</si>
  <si>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</si>
  <si>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</si>
  <si>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</si>
  <si>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</si>
  <si>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</si>
  <si>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</si>
  <si>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</si>
  <si>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</si>
  <si>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</si>
  <si>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</si>
  <si>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</si>
  <si>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</si>
  <si>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</si>
  <si>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</si>
  <si>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</si>
  <si>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</si>
  <si>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</si>
  <si>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</si>
  <si>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</si>
  <si>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</si>
  <si>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</si>
  <si>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</si>
  <si>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</si>
  <si>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</si>
  <si>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</si>
  <si>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</si>
  <si>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</si>
  <si>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</si>
  <si>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</si>
  <si>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</si>
  <si>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</si>
  <si>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</si>
  <si>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</si>
  <si>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</si>
  <si>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</si>
  <si>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</si>
  <si>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</si>
  <si>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</si>
  <si>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</si>
  <si>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</si>
  <si>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</si>
  <si>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</si>
  <si>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</si>
  <si>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</si>
  <si>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</si>
  <si>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</si>
  <si>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</si>
  <si>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</si>
  <si>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</si>
  <si>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</si>
  <si>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</si>
  <si>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</si>
  <si>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</si>
  <si>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</si>
  <si>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</si>
  <si>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</si>
  <si>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</si>
  <si>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</si>
  <si>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</si>
  <si>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</si>
  <si>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</si>
  <si>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</si>
  <si>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</si>
  <si>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</si>
  <si>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</si>
  <si>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</si>
  <si>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</si>
  <si>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</si>
  <si>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</si>
  <si>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</si>
  <si>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</si>
  <si>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</si>
  <si>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</si>
  <si>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</si>
  <si>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</si>
  <si>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</si>
  <si>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</si>
  <si>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</si>
  <si>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</si>
  <si>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</si>
  <si>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</si>
  <si>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</si>
  <si>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</si>
  <si>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</si>
  <si>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</si>
  <si>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</si>
  <si>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</si>
  <si>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</si>
  <si>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</si>
  <si>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</si>
  <si>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</si>
  <si>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</si>
  <si>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</si>
  <si>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</si>
  <si>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</si>
  <si>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</si>
  <si>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</si>
  <si>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</si>
  <si>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</si>
  <si>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</si>
  <si>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</si>
  <si>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</si>
  <si>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</si>
  <si>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</si>
  <si>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</si>
  <si>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</si>
  <si>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</si>
  <si>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</si>
  <si>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</si>
  <si>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</si>
  <si>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</si>
  <si>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</si>
  <si>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</si>
  <si>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</si>
  <si>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</si>
  <si>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</si>
  <si>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</si>
  <si>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</si>
  <si>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</si>
  <si>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</si>
  <si>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</si>
  <si>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</si>
  <si>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</si>
  <si>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</si>
  <si>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</si>
  <si>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</si>
  <si>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</si>
  <si>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</si>
  <si>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</si>
  <si>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</si>
  <si>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</si>
  <si>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</si>
  <si>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</si>
  <si>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</si>
  <si>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</si>
  <si>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</si>
  <si>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</si>
  <si>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</si>
  <si>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</si>
  <si>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</si>
  <si>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</si>
  <si>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</si>
  <si>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</si>
  <si>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</si>
  <si>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</si>
  <si>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</si>
  <si>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</si>
  <si>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</si>
  <si>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</si>
  <si>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</si>
  <si>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</si>
  <si>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</si>
  <si>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</si>
  <si>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</si>
  <si>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</si>
  <si>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</si>
  <si>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</si>
  <si>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</si>
  <si>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</si>
  <si>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</si>
  <si>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</si>
  <si>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</si>
  <si>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</si>
  <si>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</si>
  <si>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</si>
  <si>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</si>
  <si>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</si>
  <si>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</si>
  <si>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</si>
  <si>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</si>
  <si>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</si>
  <si>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</si>
  <si>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</si>
  <si>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</si>
  <si>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</si>
  <si>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</si>
  <si>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</si>
  <si>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</si>
  <si>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</si>
  <si>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</si>
  <si>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</si>
  <si>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</si>
  <si>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</si>
  <si>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</si>
  <si>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</si>
  <si>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</si>
  <si>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</si>
  <si>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</si>
  <si>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</si>
  <si>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</si>
  <si>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</si>
  <si>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</si>
  <si>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</si>
  <si>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</si>
  <si>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</si>
  <si>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</si>
  <si>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</si>
  <si>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</si>
  <si>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</si>
  <si>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</si>
  <si>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</si>
  <si>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</si>
  <si>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</si>
  <si>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</si>
  <si>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</si>
  <si>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</si>
  <si>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</si>
  <si>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</si>
  <si>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</si>
  <si>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</si>
  <si>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</si>
  <si>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</si>
  <si>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</si>
  <si>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</si>
  <si>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</si>
  <si>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</si>
  <si>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</si>
  <si>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</si>
  <si>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</si>
  <si>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</si>
  <si>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</si>
  <si>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</si>
  <si>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</si>
  <si>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</si>
  <si>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</si>
  <si>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</si>
  <si>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</si>
  <si>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</si>
  <si>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</si>
  <si>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</si>
  <si>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</si>
  <si>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</si>
  <si>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</si>
  <si>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</si>
  <si>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</si>
  <si>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</si>
  <si>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</si>
  <si>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</si>
  <si>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</si>
  <si>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</si>
  <si>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</si>
  <si>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</si>
  <si>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</si>
  <si>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</si>
  <si>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</si>
  <si>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</si>
  <si>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</si>
  <si>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</si>
  <si>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</si>
  <si>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</si>
  <si>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</si>
  <si>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</si>
  <si>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</si>
  <si>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</si>
  <si>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</si>
  <si>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</si>
  <si>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</si>
  <si>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</si>
  <si>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</si>
  <si>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</si>
  <si>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</si>
  <si>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</si>
  <si>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</si>
  <si>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</si>
  <si>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</si>
  <si>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</si>
  <si>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</si>
  <si>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</si>
  <si>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</si>
  <si>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</si>
  <si>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</si>
  <si>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</si>
  <si>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</si>
  <si>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</si>
  <si>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</si>
  <si>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</si>
  <si>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</si>
  <si>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</si>
  <si>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</si>
  <si>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</si>
  <si>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</si>
  <si>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</si>
  <si>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</si>
  <si>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</si>
  <si>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</si>
  <si>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</si>
  <si>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</si>
  <si>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</si>
  <si>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</si>
  <si>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</si>
  <si>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</si>
  <si>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</si>
  <si>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</si>
  <si>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</si>
  <si>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</si>
  <si>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</si>
  <si>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</si>
  <si>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</si>
  <si>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</si>
  <si>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</si>
  <si>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</si>
  <si>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</si>
  <si>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</si>
  <si>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</si>
  <si>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</si>
  <si>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</si>
  <si>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</si>
  <si>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</si>
  <si>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</si>
  <si>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</si>
  <si>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</si>
  <si>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</si>
  <si>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</si>
  <si>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</si>
  <si>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</si>
  <si>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</si>
  <si>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</si>
  <si>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</si>
  <si>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</si>
  <si>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</si>
  <si>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</si>
  <si>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</si>
  <si>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</si>
  <si>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</si>
  <si>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</si>
  <si>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</si>
  <si>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</si>
  <si>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</si>
  <si>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</si>
  <si>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</si>
  <si>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</si>
  <si>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</si>
  <si>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</si>
  <si>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</si>
  <si>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</si>
  <si>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</si>
  <si>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</si>
  <si>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</si>
  <si>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</si>
  <si>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</si>
  <si>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</si>
  <si>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</si>
  <si>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</si>
  <si>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</si>
  <si>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</si>
  <si>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</si>
  <si>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</si>
  <si>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</si>
  <si>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</si>
  <si>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</si>
  <si>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</si>
  <si>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</si>
  <si>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</si>
  <si>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</si>
  <si>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</si>
  <si>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</si>
  <si>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</si>
  <si>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</si>
  <si>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</si>
  <si>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</si>
  <si>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</si>
  <si>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</si>
  <si>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</si>
  <si>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</si>
  <si>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</si>
  <si>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</si>
  <si>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</si>
  <si>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</si>
  <si>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</si>
  <si>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</si>
  <si>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</si>
  <si>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</si>
  <si>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</si>
  <si>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</si>
  <si>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</si>
  <si>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</si>
  <si>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</si>
  <si>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</si>
  <si>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</si>
  <si>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</si>
  <si>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</si>
  <si>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</si>
  <si>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</si>
  <si>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</si>
  <si>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</si>
  <si>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</si>
  <si>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</si>
  <si>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</si>
  <si>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</si>
  <si>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</si>
  <si>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</si>
  <si>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</si>
  <si>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</si>
  <si>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</si>
  <si>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</si>
  <si>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</si>
  <si>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</si>
  <si>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</si>
  <si>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</si>
  <si>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</si>
  <si>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</si>
  <si>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</si>
  <si>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</si>
  <si>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</si>
  <si>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</si>
  <si>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</si>
  <si>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</si>
  <si>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</si>
  <si>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</si>
  <si>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</si>
  <si>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</si>
  <si>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</si>
  <si>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</si>
  <si>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</si>
  <si>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</si>
  <si>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</si>
  <si>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</si>
  <si>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</si>
  <si>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</si>
  <si>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</si>
  <si>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</si>
  <si>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</si>
  <si>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</si>
  <si>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</si>
  <si>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</si>
  <si>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</si>
  <si>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</si>
  <si>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</si>
  <si>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</si>
  <si>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</si>
  <si>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</si>
  <si>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</si>
  <si>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</si>
  <si>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</si>
  <si>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</si>
  <si>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</si>
  <si>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</si>
  <si>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</si>
  <si>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</si>
  <si>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</si>
  <si>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</si>
  <si>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</si>
  <si>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</si>
  <si>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</si>
  <si>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</si>
  <si>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</si>
  <si>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</si>
  <si>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</si>
  <si>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</si>
  <si>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</si>
  <si>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</si>
  <si>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</si>
  <si>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</si>
  <si>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</si>
  <si>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</si>
  <si>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</si>
  <si>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</si>
  <si>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</si>
  <si>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</si>
  <si>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</si>
  <si>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</si>
  <si>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</si>
  <si>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</si>
  <si>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</si>
  <si>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</si>
  <si>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</si>
  <si>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</si>
  <si>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</si>
  <si>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</si>
  <si>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</si>
  <si>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</si>
  <si>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</si>
  <si>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</si>
  <si>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</si>
  <si>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</si>
  <si>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</si>
  <si>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</si>
  <si>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</si>
  <si>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</si>
  <si>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</si>
  <si>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</si>
  <si>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</si>
  <si>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</si>
  <si>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</si>
  <si>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</si>
  <si>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</si>
  <si>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</si>
  <si>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</si>
  <si>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</si>
  <si>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</si>
  <si>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</si>
  <si>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</si>
  <si>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</si>
  <si>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</si>
  <si>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</si>
  <si>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</si>
  <si>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</si>
  <si>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</si>
  <si>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</si>
  <si>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</si>
  <si>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</si>
  <si>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</si>
  <si>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</si>
  <si>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</si>
  <si>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</si>
  <si>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</si>
  <si>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</si>
  <si>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</si>
  <si>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</si>
  <si>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</si>
  <si>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</si>
  <si>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</si>
  <si>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</si>
  <si>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</si>
  <si>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</si>
  <si>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</si>
  <si>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</si>
  <si>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</si>
  <si>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</si>
  <si>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</si>
  <si>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</si>
  <si>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</si>
  <si>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</si>
  <si>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</si>
  <si>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</si>
  <si>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</si>
  <si>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</si>
  <si>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</si>
  <si>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</si>
  <si>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</si>
  <si>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</si>
  <si>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</si>
  <si>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</si>
  <si>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</si>
  <si>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</si>
  <si>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</si>
  <si>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</si>
  <si>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</si>
  <si>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</si>
  <si>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</si>
  <si>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</si>
  <si>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</si>
  <si>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</si>
  <si>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</si>
  <si>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</si>
  <si>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</si>
  <si>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</si>
  <si>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</si>
  <si>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</si>
  <si>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</si>
  <si>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</si>
  <si>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</si>
  <si>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</si>
  <si>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</si>
  <si>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</si>
  <si>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</si>
  <si>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</si>
  <si>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</si>
  <si>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</si>
  <si>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</si>
  <si>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</si>
  <si>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</si>
  <si>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</si>
  <si>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</si>
  <si>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</si>
  <si>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</si>
  <si>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</si>
  <si>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</si>
  <si>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</si>
  <si>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</si>
  <si>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</si>
  <si>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</si>
  <si>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</si>
  <si>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</si>
  <si>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</si>
  <si>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</si>
  <si>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</si>
  <si>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</si>
  <si>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</si>
  <si>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</si>
  <si>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</si>
  <si>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</si>
  <si>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</si>
  <si>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</si>
  <si>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</si>
  <si>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</si>
  <si>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</si>
  <si>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</si>
  <si>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</si>
  <si>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</si>
  <si>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</si>
  <si>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</si>
  <si>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</si>
  <si>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</si>
  <si>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</si>
  <si>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</si>
  <si>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</si>
  <si>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</si>
  <si>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</si>
  <si>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</si>
  <si>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</si>
  <si>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</si>
  <si>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</si>
  <si>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</si>
  <si>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</si>
  <si>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</si>
  <si>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</si>
  <si>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</si>
  <si>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</si>
  <si>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</si>
  <si>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</si>
  <si>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</si>
  <si>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</si>
  <si>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</si>
  <si>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</si>
  <si>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</si>
  <si>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</si>
  <si>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</si>
  <si>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</si>
  <si>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</si>
  <si>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</si>
  <si>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</si>
  <si>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</si>
  <si>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</si>
  <si>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</si>
  <si>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</si>
  <si>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</si>
  <si>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</si>
  <si>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</si>
  <si>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</si>
  <si>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</si>
  <si>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</si>
  <si>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</si>
  <si>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</si>
  <si>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</si>
  <si>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</si>
  <si>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</si>
  <si>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</si>
  <si>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</si>
  <si>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</si>
  <si>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</si>
  <si>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</si>
  <si>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</si>
  <si>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</si>
  <si>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</si>
  <si>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</si>
  <si>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</si>
  <si>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</si>
  <si>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</si>
  <si>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</si>
  <si>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</si>
  <si>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</si>
  <si>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</si>
  <si>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</si>
  <si>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</si>
  <si>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</si>
  <si>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</si>
  <si>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</si>
  <si>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</si>
  <si>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</si>
  <si>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</si>
  <si>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</si>
  <si>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</si>
  <si>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</si>
  <si>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</si>
  <si>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</si>
  <si>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</si>
  <si>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</si>
  <si>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</si>
  <si>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</si>
  <si>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</si>
  <si>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</si>
  <si>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</si>
  <si>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</si>
  <si>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</si>
  <si>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</si>
  <si>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</si>
  <si>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</si>
  <si>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</si>
  <si>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</si>
  <si>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</si>
  <si>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</si>
  <si>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</si>
  <si>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</si>
  <si>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</si>
  <si>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</si>
  <si>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</si>
  <si>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</si>
  <si>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</si>
  <si>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</si>
  <si>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</si>
  <si>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</si>
  <si>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</si>
  <si>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</si>
  <si>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</si>
  <si>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</si>
  <si>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</si>
  <si>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</si>
  <si>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</si>
  <si>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</si>
  <si>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</si>
  <si>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</si>
  <si>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</si>
  <si>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</si>
  <si>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</si>
  <si>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</si>
  <si>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</si>
  <si>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</si>
  <si>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</si>
  <si>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</si>
  <si>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</si>
  <si>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</si>
  <si>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</si>
  <si>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</si>
  <si>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</si>
  <si>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</si>
  <si>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</si>
  <si>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</si>
  <si>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</si>
  <si>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</si>
  <si>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</si>
  <si>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</si>
  <si>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</si>
  <si>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</si>
  <si>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</si>
  <si>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</si>
  <si>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</si>
  <si>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</si>
  <si>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</si>
  <si>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</si>
  <si>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</si>
  <si>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</si>
  <si>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</si>
  <si>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</si>
  <si>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</si>
  <si>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</si>
  <si>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</si>
  <si>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</si>
  <si>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</si>
  <si>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</si>
  <si>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</si>
  <si>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</si>
  <si>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</si>
  <si>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</si>
  <si>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</si>
  <si>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</si>
  <si>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</si>
  <si>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</si>
  <si>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</si>
  <si>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</si>
  <si>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</si>
  <si>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</si>
  <si>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</si>
  <si>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</si>
  <si>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</si>
  <si>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</si>
  <si>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</si>
  <si>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</si>
  <si>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</si>
  <si>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</si>
  <si>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</si>
  <si>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</si>
  <si>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</si>
  <si>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</si>
  <si>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</si>
  <si>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</si>
  <si>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</si>
  <si>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</si>
  <si>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</si>
  <si>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</si>
  <si>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</si>
  <si>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</si>
  <si>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</si>
  <si>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</si>
  <si>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</si>
  <si>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</si>
  <si>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</si>
  <si>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</si>
  <si>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</si>
  <si>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</si>
  <si>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</si>
  <si>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</si>
  <si>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</si>
  <si>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</si>
  <si>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</si>
  <si>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</si>
  <si>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</si>
  <si>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</si>
  <si>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</si>
  <si>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</si>
  <si>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</si>
  <si>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</si>
  <si>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</si>
  <si>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</si>
  <si>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</si>
  <si>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</si>
  <si>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</si>
  <si>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</si>
  <si>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</si>
  <si>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</si>
  <si>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</si>
  <si>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</si>
  <si>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</si>
  <si>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</si>
  <si>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</si>
  <si>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</si>
  <si>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</si>
  <si>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</si>
  <si>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</si>
  <si>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</si>
  <si>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</si>
  <si>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</si>
  <si>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</si>
  <si>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</si>
  <si>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</si>
  <si>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</si>
  <si>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</si>
  <si>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</si>
  <si>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</si>
  <si>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</si>
  <si>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</si>
  <si>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</si>
  <si>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</si>
  <si>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</si>
  <si>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</si>
  <si>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</si>
  <si>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</si>
  <si>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</si>
  <si>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</si>
  <si>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</si>
  <si>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</si>
  <si>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</si>
  <si>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</si>
  <si>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</si>
  <si>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</si>
  <si>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</si>
  <si>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</si>
  <si>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</si>
  <si>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</si>
  <si>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</si>
  <si>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</si>
  <si>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</si>
  <si>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</si>
  <si>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</si>
  <si>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</si>
  <si>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</si>
  <si>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</si>
  <si>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</si>
  <si>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</si>
  <si>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</si>
  <si>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</si>
  <si>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</si>
  <si>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</si>
  <si>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</si>
  <si>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</si>
  <si>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</si>
  <si>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</si>
  <si>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</si>
  <si>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</si>
  <si>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</si>
  <si>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</si>
  <si>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</si>
  <si>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</si>
  <si>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</si>
  <si>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</si>
  <si>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</si>
  <si>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</si>
  <si>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</si>
  <si>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</si>
  <si>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</si>
  <si>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</si>
  <si>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</si>
  <si>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</si>
  <si>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</si>
  <si>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</si>
  <si>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</si>
  <si>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</si>
  <si>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</si>
  <si>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</si>
  <si>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</si>
  <si>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</si>
  <si>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</si>
  <si>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</si>
  <si>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</si>
  <si>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</si>
  <si>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</si>
  <si>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</si>
  <si>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</si>
  <si>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</si>
  <si>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</si>
  <si>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</si>
  <si>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</si>
  <si>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</si>
  <si>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</si>
  <si>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</si>
  <si>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</si>
  <si>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</si>
  <si>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</si>
  <si>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</si>
  <si>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</si>
  <si>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</si>
  <si>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</si>
  <si>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</si>
  <si>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</si>
  <si>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</si>
  <si>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</si>
  <si>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</si>
  <si>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</si>
  <si>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</si>
  <si>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</si>
  <si>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</si>
  <si>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</si>
  <si>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</si>
  <si>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</si>
  <si>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</si>
  <si>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</si>
  <si>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</si>
  <si>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</si>
  <si>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</si>
  <si>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</si>
  <si>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</si>
  <si>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</si>
  <si>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</si>
  <si>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</si>
  <si>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</si>
  <si>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</si>
  <si>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</si>
  <si>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</si>
  <si>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</si>
  <si>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</si>
  <si>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</si>
  <si>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</si>
  <si>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</si>
  <si>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</si>
  <si>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</si>
  <si>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</si>
  <si>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</si>
  <si>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</si>
  <si>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</si>
  <si>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</si>
  <si>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</si>
  <si>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</si>
  <si>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</si>
  <si>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</si>
  <si>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</si>
  <si>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</si>
  <si>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</si>
  <si>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</si>
  <si>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</si>
  <si>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</si>
  <si>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</si>
  <si>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</si>
  <si>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</si>
  <si>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</si>
  <si>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</si>
  <si>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</si>
  <si>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</si>
  <si>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</si>
  <si>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</si>
  <si>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</si>
  <si>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</si>
  <si>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</si>
  <si>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</si>
  <si>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</si>
  <si>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</si>
  <si>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</si>
  <si>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</si>
  <si>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</si>
  <si>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</si>
  <si>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</si>
  <si>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</si>
  <si>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</si>
  <si>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</si>
  <si>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</si>
  <si>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</si>
  <si>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</si>
  <si>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</si>
  <si>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</si>
  <si>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</si>
  <si>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</si>
  <si>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</si>
  <si>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</si>
  <si>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</si>
  <si>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</si>
  <si>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</si>
  <si>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</si>
  <si>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</si>
  <si>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</si>
  <si>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</si>
  <si>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</si>
  <si>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</si>
  <si>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</si>
  <si>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</si>
  <si>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</si>
  <si>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</si>
  <si>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</si>
  <si>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</si>
  <si>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</si>
  <si>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</si>
  <si>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</si>
  <si>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</si>
  <si>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</si>
  <si>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</si>
  <si>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</si>
  <si>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</si>
  <si>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</si>
  <si>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</si>
  <si>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</si>
  <si>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</si>
  <si>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</si>
  <si>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</si>
  <si>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</si>
  <si>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</si>
  <si>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</si>
  <si>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</si>
  <si>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</si>
  <si>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</si>
  <si>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</si>
  <si>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</si>
  <si>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</si>
  <si>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</si>
  <si>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</si>
  <si>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</si>
  <si>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</si>
  <si>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</si>
  <si>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</si>
  <si>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</si>
  <si>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</si>
  <si>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</si>
  <si>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</si>
  <si>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</si>
  <si>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</si>
  <si>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</si>
  <si>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</si>
  <si>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</si>
  <si>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</si>
  <si>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</si>
  <si>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</si>
  <si>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</si>
  <si>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</si>
  <si>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</si>
  <si>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</si>
  <si>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</si>
  <si>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</si>
  <si>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</si>
  <si>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</si>
  <si>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</si>
  <si>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</si>
  <si>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</si>
  <si>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</si>
  <si>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</si>
  <si>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</si>
  <si>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</si>
  <si>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</si>
  <si>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</si>
  <si>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</si>
  <si>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</si>
  <si>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</si>
  <si>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</si>
  <si>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</si>
  <si>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</si>
  <si>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</si>
  <si>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</si>
  <si>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</si>
  <si>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</si>
  <si>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</si>
  <si>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</si>
  <si>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</si>
  <si>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</si>
  <si>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</si>
  <si>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</si>
  <si>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</si>
  <si>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</si>
  <si>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</si>
  <si>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</si>
  <si>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</si>
  <si>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</si>
  <si>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</si>
  <si>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</si>
  <si>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</si>
  <si>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</si>
  <si>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</si>
  <si>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</si>
  <si>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</si>
  <si>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</si>
  <si>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</si>
  <si>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</si>
  <si>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</si>
  <si>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</si>
  <si>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</si>
  <si>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</si>
  <si>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</si>
  <si>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</si>
  <si>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</si>
  <si>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</si>
  <si>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</si>
  <si>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</si>
  <si>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</si>
  <si>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</si>
  <si>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</si>
  <si>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</si>
  <si>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</si>
  <si>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</si>
  <si>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</si>
  <si>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</si>
  <si>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</si>
  <si>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</si>
  <si>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</si>
  <si>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</si>
  <si>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</si>
  <si>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</si>
  <si>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</si>
  <si>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</si>
  <si>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</si>
  <si>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</si>
  <si>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</si>
  <si>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</si>
  <si>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</si>
  <si>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</si>
  <si>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</si>
  <si>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</si>
  <si>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</si>
  <si>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</si>
  <si>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</si>
  <si>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</si>
  <si>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</si>
  <si>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</si>
  <si>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</si>
  <si>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</si>
  <si>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</si>
  <si>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</si>
  <si>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</si>
  <si>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</si>
  <si>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</si>
  <si>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</si>
  <si>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</si>
  <si>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</si>
  <si>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</si>
  <si>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</si>
  <si>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</si>
  <si>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</si>
  <si>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</si>
  <si>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</si>
  <si>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</si>
  <si>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</si>
  <si>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</si>
  <si>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</si>
  <si>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</si>
  <si>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</si>
  <si>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</si>
  <si>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</si>
  <si>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</si>
  <si>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</si>
  <si>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</si>
  <si>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</si>
  <si>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</si>
  <si>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</si>
  <si>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</si>
  <si>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</si>
  <si>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</si>
  <si>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</si>
  <si>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</si>
  <si>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</si>
  <si>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</si>
  <si>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</si>
  <si>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</si>
  <si>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</si>
  <si>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</si>
  <si>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</si>
  <si>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</si>
  <si>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</si>
  <si>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</si>
  <si>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</si>
  <si>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</si>
  <si>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</si>
  <si>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</si>
  <si>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</si>
  <si>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</si>
  <si>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</si>
  <si>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</si>
  <si>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</si>
  <si>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</si>
  <si>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</si>
  <si>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</si>
  <si>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</si>
  <si>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</si>
  <si>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</si>
  <si>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</si>
  <si>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</si>
  <si>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</si>
  <si>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</si>
  <si>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</si>
  <si>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</si>
  <si>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</si>
  <si>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</si>
  <si>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</si>
  <si>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</si>
  <si>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</si>
  <si>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</si>
  <si>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</si>
  <si>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</si>
  <si>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</si>
  <si>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</si>
  <si>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</si>
  <si>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</si>
  <si>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</si>
  <si>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</si>
  <si>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</si>
  <si>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</si>
  <si>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</si>
  <si>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</si>
  <si>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</si>
  <si>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</si>
  <si>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</si>
  <si>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</si>
  <si>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</si>
  <si>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</si>
  <si>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</si>
  <si>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</si>
  <si>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</si>
  <si>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</si>
  <si>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</si>
  <si>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</si>
  <si>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</si>
  <si>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</si>
  <si>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</si>
  <si>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</si>
  <si>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</si>
  <si>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</si>
  <si>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</si>
  <si>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</si>
  <si>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</si>
  <si>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</si>
  <si>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</si>
  <si>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</si>
  <si>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</si>
  <si>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</si>
  <si>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</si>
  <si>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</si>
  <si>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</si>
  <si>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</si>
  <si>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</si>
  <si>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</si>
  <si>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</si>
  <si>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</si>
  <si>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</si>
  <si>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</si>
  <si>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</si>
  <si>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</si>
  <si>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</si>
  <si>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</si>
  <si>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</si>
  <si>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</si>
  <si>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</si>
  <si>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</si>
  <si>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</si>
  <si>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</si>
  <si>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</si>
  <si>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</si>
  <si>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</si>
  <si>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</si>
  <si>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</si>
  <si>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</si>
  <si>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</si>
  <si>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</si>
  <si>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</si>
  <si>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</si>
  <si>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</si>
  <si>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</si>
  <si>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</si>
  <si>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</si>
  <si>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</si>
  <si>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</si>
  <si>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</si>
  <si>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</si>
  <si>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</si>
  <si>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</si>
  <si>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</si>
  <si>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</si>
  <si>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</si>
  <si>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</si>
  <si>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</si>
  <si>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</si>
  <si>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</si>
  <si>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</si>
  <si>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</si>
  <si>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</si>
  <si>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</si>
  <si>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</si>
  <si>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</si>
  <si>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</si>
  <si>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</si>
  <si>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</si>
  <si>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</si>
  <si>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</si>
  <si>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</si>
  <si>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</si>
  <si>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</si>
  <si>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</si>
  <si>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</si>
  <si>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</si>
  <si>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</si>
  <si>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</si>
  <si>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</si>
  <si>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</si>
  <si>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</si>
  <si>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</si>
  <si>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</si>
  <si>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</si>
  <si>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</si>
  <si>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</si>
  <si>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</si>
  <si>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</si>
  <si>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</si>
  <si>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</si>
  <si>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</si>
  <si>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</si>
  <si>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</si>
  <si>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</si>
  <si>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</si>
  <si>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</si>
  <si>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</si>
  <si>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</si>
  <si>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</si>
  <si>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</si>
  <si>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</si>
  <si>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</si>
  <si>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</si>
  <si>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</si>
  <si>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</si>
  <si>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</si>
  <si>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</si>
  <si>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</si>
  <si>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</si>
  <si>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</si>
  <si>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</si>
  <si>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</si>
  <si>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</si>
  <si>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</si>
  <si>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</si>
  <si>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</si>
  <si>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</si>
  <si>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</si>
  <si>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</si>
  <si>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</si>
  <si>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</si>
  <si>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</si>
  <si>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</si>
  <si>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</si>
  <si>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</si>
  <si>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</si>
  <si>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</si>
  <si>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</si>
  <si>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</si>
  <si>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</si>
  <si>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</si>
  <si>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</si>
  <si>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</si>
  <si>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</si>
  <si>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</si>
  <si>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</si>
  <si>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</si>
  <si>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</si>
  <si>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</si>
  <si>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</si>
  <si>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</si>
  <si>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</si>
  <si>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</si>
  <si>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</si>
  <si>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</si>
  <si>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</si>
  <si>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</si>
  <si>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</si>
  <si>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</si>
  <si>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</si>
  <si>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</si>
  <si>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</si>
  <si>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</si>
  <si>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</si>
  <si>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</si>
  <si>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</si>
  <si>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</si>
  <si>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</si>
  <si>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</si>
  <si>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</si>
  <si>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</si>
  <si>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</si>
  <si>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</si>
  <si>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</si>
  <si>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</si>
  <si>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</si>
  <si>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</si>
  <si>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</si>
  <si>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</si>
  <si>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</si>
  <si>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</si>
  <si>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</si>
  <si>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</si>
  <si>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</si>
  <si>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</si>
  <si>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</si>
  <si>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</si>
  <si>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</si>
  <si>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</si>
  <si>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</si>
  <si>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</si>
  <si>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</si>
  <si>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</si>
  <si>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</si>
  <si>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</si>
  <si>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</si>
  <si>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</si>
  <si>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</si>
  <si>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</si>
  <si>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</si>
  <si>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</si>
  <si>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</si>
  <si>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</si>
  <si>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</si>
  <si>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</si>
  <si>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</si>
  <si>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</si>
  <si>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</si>
  <si>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</si>
  <si>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</si>
  <si>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</si>
  <si>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</si>
  <si>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</si>
  <si>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</si>
  <si>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</si>
  <si>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</si>
  <si>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</si>
  <si>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</si>
  <si>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</si>
  <si>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</si>
  <si>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</si>
  <si>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</si>
  <si>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</si>
  <si>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</si>
  <si>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</si>
  <si>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</si>
  <si>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</si>
  <si>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</si>
  <si>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</si>
  <si>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</si>
  <si>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</si>
  <si>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</si>
  <si>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</si>
  <si>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</si>
  <si>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</si>
  <si>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</si>
  <si>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</si>
  <si>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</si>
  <si>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</si>
  <si>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</si>
  <si>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</si>
  <si>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</si>
  <si>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</si>
  <si>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</si>
  <si>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</si>
  <si>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</si>
  <si>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</si>
  <si>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</si>
  <si>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</si>
  <si>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</si>
  <si>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</si>
  <si>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</si>
  <si>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</si>
  <si>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</si>
  <si>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</si>
  <si>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</si>
  <si>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</si>
  <si>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</si>
  <si>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</si>
  <si>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</si>
  <si>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</si>
  <si>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</si>
  <si>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</si>
  <si>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</si>
  <si>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</si>
  <si>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</si>
  <si>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</si>
  <si>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</si>
  <si>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</si>
  <si>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</si>
  <si>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</si>
  <si>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</si>
  <si>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</si>
  <si>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</si>
  <si>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</si>
  <si>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</si>
  <si>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</si>
  <si>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</si>
  <si>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</si>
  <si>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</si>
  <si>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</si>
  <si>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</si>
  <si>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</si>
  <si>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</si>
  <si>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</si>
  <si>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</si>
  <si>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</si>
  <si>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</si>
  <si>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</si>
  <si>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</si>
  <si>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</si>
  <si>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</si>
  <si>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</si>
  <si>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</si>
  <si>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</si>
  <si>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</si>
  <si>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</si>
  <si>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</si>
  <si>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</si>
  <si>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</si>
  <si>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</si>
  <si>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</si>
  <si>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</si>
  <si>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</si>
  <si>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</si>
  <si>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</si>
  <si>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</si>
  <si>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</si>
  <si>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</si>
  <si>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</si>
  <si>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</si>
  <si>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</si>
  <si>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</si>
  <si>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</si>
  <si>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</si>
  <si>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</si>
  <si>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</si>
  <si>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</si>
  <si>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</si>
  <si>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</si>
  <si>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</si>
  <si>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</si>
  <si>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</si>
  <si>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</si>
  <si>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</si>
  <si>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</si>
  <si>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</si>
  <si>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</si>
  <si>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</si>
  <si>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</si>
  <si>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</si>
  <si>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</si>
  <si>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</si>
  <si>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</si>
  <si>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</si>
  <si>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</si>
  <si>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</si>
  <si>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</si>
  <si>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</si>
  <si>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</si>
  <si>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</si>
  <si>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</si>
  <si>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</si>
  <si>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</si>
  <si>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</si>
  <si>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</si>
  <si>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</si>
  <si>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</si>
  <si>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</si>
  <si>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</si>
  <si>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</si>
  <si>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</si>
  <si>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</si>
  <si>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</si>
  <si>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</si>
  <si>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</si>
  <si>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</si>
  <si>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</si>
  <si>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</si>
  <si>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</si>
  <si>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</si>
  <si>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</si>
  <si>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</si>
  <si>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</si>
  <si>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</si>
  <si>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</si>
  <si>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</si>
  <si>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</si>
  <si>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</si>
  <si>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</si>
  <si>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</si>
  <si>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</si>
  <si>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</si>
  <si>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</si>
  <si>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</si>
  <si>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</si>
  <si>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</si>
  <si>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</si>
  <si>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</si>
  <si>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</si>
  <si>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</si>
  <si>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</si>
  <si>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</si>
  <si>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</si>
  <si>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</si>
  <si>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</si>
  <si>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</si>
  <si>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</si>
  <si>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</si>
  <si>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</si>
  <si>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</si>
  <si>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</si>
  <si>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</si>
  <si>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</si>
  <si>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</si>
  <si>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</si>
  <si>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</si>
  <si>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</si>
  <si>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</si>
  <si>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</si>
  <si>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</si>
  <si>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</si>
  <si>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</si>
  <si>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</si>
  <si>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</si>
  <si>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</si>
  <si>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</si>
  <si>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</si>
  <si>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</si>
  <si>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</si>
  <si>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</si>
  <si>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</si>
  <si>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</si>
  <si>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</si>
  <si>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</si>
  <si>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</si>
  <si>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</si>
  <si>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</si>
  <si>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</si>
  <si>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</si>
  <si>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</si>
  <si>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</si>
  <si>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</si>
  <si>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</si>
  <si>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</si>
  <si>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</si>
  <si>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</si>
  <si>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</si>
  <si>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</si>
  <si>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</si>
  <si>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</si>
  <si>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</si>
  <si>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</si>
  <si>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</si>
  <si>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</si>
  <si>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</si>
  <si>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</si>
  <si>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</si>
  <si>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</si>
  <si>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</si>
  <si>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</si>
  <si>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</si>
  <si>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</si>
  <si>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</si>
  <si>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</si>
  <si>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</si>
  <si>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</si>
  <si>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</si>
  <si>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</si>
  <si>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</si>
  <si>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</si>
  <si>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</si>
  <si>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</si>
  <si>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</si>
  <si>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</si>
  <si>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</si>
  <si>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</si>
  <si>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</si>
  <si>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</si>
  <si>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</si>
  <si>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</si>
  <si>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</si>
  <si>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</si>
  <si>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</si>
  <si>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</si>
  <si>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</si>
  <si>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</si>
  <si>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</si>
  <si>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</si>
  <si>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</si>
  <si>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</si>
  <si>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</si>
  <si>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</si>
  <si>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</si>
  <si>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</si>
  <si>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</si>
  <si>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</si>
  <si>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</si>
  <si>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</si>
  <si>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</si>
  <si>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</si>
  <si>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</si>
  <si>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</si>
  <si>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</si>
  <si>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</si>
  <si>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</si>
  <si>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</si>
  <si>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</si>
  <si>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</si>
  <si>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</si>
  <si>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</si>
  <si>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</si>
  <si>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</si>
  <si>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</si>
  <si>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</si>
  <si>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</si>
  <si>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</si>
  <si>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</si>
  <si>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</si>
  <si>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</si>
  <si>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</si>
  <si>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</si>
  <si>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</si>
  <si>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</si>
  <si>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</si>
  <si>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</si>
  <si>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</si>
  <si>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</si>
  <si>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</si>
  <si>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</si>
  <si>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</si>
  <si>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</si>
  <si>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</si>
  <si>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</si>
  <si>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</si>
  <si>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</si>
  <si>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</si>
  <si>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</si>
  <si>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</si>
  <si>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</si>
  <si>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</si>
  <si>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</si>
  <si>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</si>
  <si>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</si>
  <si>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</si>
  <si>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</si>
  <si>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</si>
  <si>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</si>
  <si>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</si>
  <si>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</si>
  <si>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</si>
  <si>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</si>
  <si>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</si>
  <si>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</si>
  <si>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</si>
  <si>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</si>
  <si>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</si>
  <si>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</si>
  <si>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</si>
  <si>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</si>
  <si>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</si>
  <si>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</si>
  <si>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</si>
  <si>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</si>
  <si>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</si>
  <si>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</si>
  <si>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</si>
  <si>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</si>
  <si>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</si>
  <si>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</si>
  <si>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</si>
  <si>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</si>
  <si>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</si>
  <si>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</si>
  <si>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</si>
  <si>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</si>
  <si>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</si>
  <si>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</si>
  <si>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</si>
  <si>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</si>
  <si>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</si>
  <si>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</si>
  <si>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</si>
  <si>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</si>
  <si>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</si>
  <si>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</si>
  <si>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</si>
  <si>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</si>
  <si>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</si>
  <si>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</si>
  <si>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</si>
  <si>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</si>
  <si>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</si>
  <si>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</si>
  <si>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</si>
  <si>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</si>
  <si>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</si>
  <si>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</si>
  <si>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</si>
  <si>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</si>
  <si>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</si>
  <si>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</si>
  <si>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</si>
  <si>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</si>
  <si>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</si>
  <si>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</si>
  <si>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</si>
  <si>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</si>
  <si>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</si>
  <si>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</si>
  <si>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</si>
  <si>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</si>
  <si>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</si>
  <si>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</si>
  <si>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</si>
  <si>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</si>
  <si>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</si>
  <si>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</si>
  <si>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</si>
  <si>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</si>
  <si>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</si>
  <si>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</si>
  <si>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</si>
  <si>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</si>
  <si>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</si>
  <si>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</si>
  <si>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</si>
  <si>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</si>
  <si>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</si>
  <si>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</si>
  <si>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</si>
  <si>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</si>
  <si>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</si>
  <si>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</si>
  <si>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</si>
  <si>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</si>
  <si>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</si>
  <si>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</si>
  <si>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</si>
  <si>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</si>
  <si>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</si>
  <si>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</si>
  <si>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</si>
  <si>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</si>
  <si>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</si>
  <si>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</si>
  <si>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</si>
  <si>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</si>
  <si>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</si>
  <si>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</si>
  <si>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</si>
  <si>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</si>
  <si>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</si>
  <si>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</si>
  <si>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</si>
  <si>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</si>
  <si>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</si>
  <si>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</si>
  <si>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</si>
  <si>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</si>
  <si>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</si>
  <si>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</si>
  <si>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</si>
  <si>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</si>
  <si>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</si>
  <si>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</si>
  <si>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</si>
  <si>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</si>
  <si>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</si>
  <si>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</si>
  <si>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</si>
  <si>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</si>
  <si>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</si>
  <si>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</si>
  <si>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</si>
  <si>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</si>
  <si>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</si>
  <si>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</si>
  <si>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</si>
  <si>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</si>
  <si>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</si>
  <si>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</si>
  <si>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</si>
  <si>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</si>
  <si>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</si>
  <si>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</si>
  <si>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</si>
  <si>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</si>
  <si>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</si>
  <si>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</si>
  <si>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</si>
  <si>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</si>
  <si>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</si>
  <si>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</si>
  <si>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</si>
  <si>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</si>
  <si>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</si>
  <si>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</si>
  <si>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</si>
  <si>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</si>
  <si>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</si>
  <si>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</si>
  <si>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</si>
  <si>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</si>
  <si>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</si>
  <si>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</si>
  <si>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</si>
  <si>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</si>
  <si>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</si>
  <si>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</si>
  <si>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</si>
  <si>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</si>
  <si>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</si>
  <si>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</si>
  <si>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</si>
  <si>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</si>
  <si>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</si>
  <si>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</si>
  <si>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</si>
  <si>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</si>
  <si>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</si>
  <si>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</si>
  <si>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</si>
  <si>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</si>
  <si>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</si>
  <si>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</si>
  <si>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</si>
  <si>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</si>
  <si>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</si>
  <si>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</si>
  <si>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</si>
  <si>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</si>
  <si>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</si>
  <si>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</si>
  <si>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</si>
  <si>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</si>
  <si>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</si>
  <si>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</si>
  <si>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</si>
  <si>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</si>
  <si>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</si>
  <si>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</si>
  <si>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</si>
  <si>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</si>
  <si>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</si>
  <si>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</si>
  <si>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</si>
  <si>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</si>
  <si>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</si>
  <si>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</si>
  <si>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</si>
  <si>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</si>
  <si>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</si>
  <si>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</si>
  <si>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</si>
  <si>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</si>
  <si>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</si>
  <si>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</si>
  <si>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</si>
  <si>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</si>
  <si>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</si>
  <si>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</si>
  <si>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</si>
  <si>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</si>
  <si>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</si>
  <si>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</si>
  <si>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</si>
  <si>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</si>
  <si>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</si>
  <si>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</si>
  <si>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</si>
  <si>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</si>
  <si>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</si>
  <si>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</si>
  <si>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</si>
  <si>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</si>
  <si>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</si>
  <si>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</si>
  <si>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</si>
  <si>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Count of state</t>
  </si>
  <si>
    <t>Column Labels</t>
  </si>
  <si>
    <t>(All)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</si>
  <si>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</si>
  <si>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</si>
  <si>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</si>
  <si>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</si>
  <si>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</si>
  <si>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</si>
  <si>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</si>
  <si>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</si>
  <si>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</si>
  <si>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</si>
  <si>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</si>
  <si>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</si>
  <si>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</si>
  <si>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</si>
  <si>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</si>
  <si>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</si>
  <si>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</si>
  <si>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</si>
  <si>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</si>
  <si>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</si>
  <si>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</si>
  <si>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</si>
  <si>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</si>
  <si>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</si>
  <si>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</si>
  <si>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</si>
  <si>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</si>
  <si>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</si>
  <si>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</si>
  <si>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</si>
  <si>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</si>
  <si>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</si>
  <si>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</si>
  <si>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</si>
  <si>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</si>
  <si>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</si>
  <si>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</si>
  <si>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</si>
  <si>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</si>
  <si>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</si>
  <si>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</si>
  <si>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Parent 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</si>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</sst>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0" fontId="0" fillId="0" borderId="0" xfId="1" applyNumberFormat="1" applyFont="1"/>
    <xf numFmtId="0" fontId="0" fillId="0" borderId="0" xfId="0" applyNumberFormat="1"/>
    <xf numFmtId="2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</cellXfs>
  <cellStyles count="2">
    <cellStyle name="Normal" xfId="0" builtinId="0"/>
    <cellStyle name="Percent" xfId="1" builtinId="5"/>
  </cellStyles>
  <dxfs count="4"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[StarterBook.xlsx]category!PivotTable1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6.3801651186101108E-2"/>
          <c:y val="0.13230445180367781"/>
          <c:w val="0.79870654355899873"/>
          <c:h val="0.6047367809371361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category!$B$3:$B$4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DBB-4D44-A8D8-08B8FEC07B3A}"/>
            </c:ext>
          </c:extLst>
        </c:ser>
        <c:ser>
          <c:idx val="1"/>
          <c:order val="1"/>
          <c:tx>
            <c:strRef>
              <c:f>category!$C$3:$C$4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DBB-4D44-A8D8-08B8FEC07B3A}"/>
            </c:ext>
          </c:extLst>
        </c:ser>
        <c:ser>
          <c:idx val="2"/>
          <c:order val="2"/>
          <c:tx>
            <c:strRef>
              <c:f>category!$D$3:$D$4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DBB-4D44-A8D8-08B8FEC07B3A}"/>
            </c:ext>
          </c:extLst>
        </c:ser>
        <c:ser>
          <c:idx val="3"/>
          <c:order val="3"/>
          <c:tx>
            <c:strRef>
              <c:f>category!$E$3:$E$4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DBB-4D44-A8D8-08B8FEC07B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197833680"/>
        <c:axId val="1197813712"/>
      </c:barChart>
      <c:catAx>
        <c:axId val="11978336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7813712"/>
        <c:crosses val="autoZero"/>
        <c:auto val="1"/>
        <c:lblAlgn val="ctr"/>
        <c:lblOffset val="100"/>
        <c:noMultiLvlLbl val="0"/>
      </c:catAx>
      <c:valAx>
        <c:axId val="1197813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78336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[StarterBook.xlsx]sub-category!PivotTable2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3A9-4B81-8FB7-021F488110CE}"/>
            </c:ext>
          </c:extLst>
        </c:ser>
        <c:ser>
          <c:idx val="1"/>
          <c:order val="1"/>
          <c:tx>
            <c:strRef>
              <c:f>'sub-category'!$C$4:$C$5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3A9-4B81-8FB7-021F488110CE}"/>
            </c:ext>
          </c:extLst>
        </c:ser>
        <c:ser>
          <c:idx val="2"/>
          <c:order val="2"/>
          <c:tx>
            <c:strRef>
              <c:f>'sub-category'!$D$4:$D$5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3A9-4B81-8FB7-021F488110CE}"/>
            </c:ext>
          </c:extLst>
        </c:ser>
        <c:ser>
          <c:idx val="3"/>
          <c:order val="3"/>
          <c:tx>
            <c:strRef>
              <c:f>'sub-category'!$E$4:$E$5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3A9-4B81-8FB7-021F488110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137873616"/>
        <c:axId val="1137871536"/>
      </c:barChart>
      <c:catAx>
        <c:axId val="11378736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7871536"/>
        <c:crosses val="autoZero"/>
        <c:auto val="1"/>
        <c:lblAlgn val="ctr"/>
        <c:lblOffset val="100"/>
        <c:noMultiLvlLbl val="0"/>
      </c:catAx>
      <c:valAx>
        <c:axId val="1137871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78736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[StarterBook.xlsx]date created!PivotTable3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'date created'!$B$4:$B$5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'date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317-4551-B301-87FD118C8E5F}"/>
            </c:ext>
          </c:extLst>
        </c:ser>
        <c:ser>
          <c:idx val="1"/>
          <c:order val="1"/>
          <c:tx>
            <c:strRef>
              <c:f>'date created'!$C$4:$C$5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'date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317-4551-B301-87FD118C8E5F}"/>
            </c:ext>
          </c:extLst>
        </c:ser>
        <c:ser>
          <c:idx val="2"/>
          <c:order val="2"/>
          <c:tx>
            <c:strRef>
              <c:f>'date created'!$D$4:$D$5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'date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317-4551-B301-87FD118C8E5F}"/>
            </c:ext>
          </c:extLst>
        </c:ser>
        <c:ser>
          <c:idx val="3"/>
          <c:order val="3"/>
          <c:tx>
            <c:strRef>
              <c:f>'date created'!$E$4:$E$5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'date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317-4551-B301-87FD118C8E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62558000"/>
        <c:axId val="1062559248"/>
      </c:lineChart>
      <c:catAx>
        <c:axId val="10625580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2559248"/>
        <c:crosses val="autoZero"/>
        <c:auto val="1"/>
        <c:lblAlgn val="ctr"/>
        <c:lblOffset val="100"/>
        <c:noMultiLvlLbl val="0"/>
      </c:catAx>
      <c:valAx>
        <c:axId val="1062559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25580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633411</xdr:colOff>
      <xdr:row>1</xdr:row>
      <xdr:rowOff>123825</xdr:rowOff>
    </xdr:from>
    <xdr:to>
      <xdr:col>19</xdr:col>
      <xdr:colOff>552449</xdr:colOff>
      <xdr:row>29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76FC992-FFF6-4B53-86C1-73523241BF8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461961</xdr:colOff>
      <xdr:row>3</xdr:row>
      <xdr:rowOff>185737</xdr:rowOff>
    </xdr:from>
    <xdr:to>
      <xdr:col>19</xdr:col>
      <xdr:colOff>66675</xdr:colOff>
      <xdr:row>28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3F71AEB-A52C-42D7-9FBD-0F8449C5467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657225</xdr:colOff>
      <xdr:row>2</xdr:row>
      <xdr:rowOff>166687</xdr:rowOff>
    </xdr:from>
    <xdr:to>
      <xdr:col>15</xdr:col>
      <xdr:colOff>323850</xdr:colOff>
      <xdr:row>23</xdr:row>
      <xdr:rowOff>180975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A3B896B-F029-4334-8236-EB32734683A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iley Williamson" refreshedDate="44281.900003819443" createdVersion="6" refreshedVersion="6" minRefreshableVersion="3" recordCount="4115" xr:uid="{657A2AA8-BCB6-441C-BD26-47F530D17903}">
  <cacheSource type="worksheet">
    <worksheetSource ref="A1:R1048576" sheet="Data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"/>
    </cacheField>
    <cacheField name="Average Donation" numFmtId="0">
      <sharedItems containsString="0" containsBlank="1" containsNumber="1" minValue="0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iley Williamson" refreshedDate="44281.938915393519" createdVersion="6" refreshedVersion="6" minRefreshableVersion="3" recordCount="4115" xr:uid="{0D0D1746-44FE-4F51-BB33-1456C36D4393}">
  <cacheSource type="worksheet">
    <worksheetSource ref="A1:T1048576" sheet="Data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"/>
    </cacheField>
    <cacheField name="Average Donation" numFmtId="0">
      <sharedItems containsString="0" containsBlank="1" containsNumber="1" minValue="0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  <r>
    <m/>
    <m/>
    <m/>
    <m/>
    <m/>
    <x v="4"/>
    <m/>
    <m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0B2F05C-AD4E-4FA5-95B7-616EF422B499}" name="PivotTable1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7BBEC9F-0C5D-4500-A993-17952337ECF8}" name="PivotTable2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ame="Parent Category"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CCA3E3D-D9C2-43EE-B8BC-89D04E9A2A0A}" name="PivotTable3" cacheId="1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ame="Parent Category"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21" hier="-1"/>
    <pageField fld="1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state tracker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FFC000"/>
      </a:accent1>
      <a:accent2>
        <a:srgbClr val="FF0000"/>
      </a:accent2>
      <a:accent3>
        <a:srgbClr val="FFFF00"/>
      </a:accent3>
      <a:accent4>
        <a:srgbClr val="00B05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topLeftCell="E394" zoomScale="55" zoomScaleNormal="55" workbookViewId="0">
      <selection activeCell="B4" sqref="B4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28.140625" customWidth="1"/>
    <col min="16" max="16" width="27.28515625" customWidth="1"/>
    <col min="17" max="18" width="22.140625" customWidth="1"/>
    <col min="19" max="19" width="34.140625" customWidth="1"/>
    <col min="20" max="20" width="33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8366</v>
      </c>
      <c r="T1" s="1" t="s">
        <v>8367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</f>
        <v>1.3685882352941177</v>
      </c>
      <c r="P2" s="7">
        <f>IF(E2=0,0,E2/L2)</f>
        <v>63.917582417582416</v>
      </c>
      <c r="Q2" t="str">
        <f>LEFT(N2,FIND("/",N2)-1)</f>
        <v>film &amp; video</v>
      </c>
      <c r="R2" t="str">
        <f>RIGHT(N2,LEN(N2)-FIND("/",N2))</f>
        <v>television</v>
      </c>
      <c r="S2" s="10">
        <f>(((J2/60)/60)/24)+DATE(1970,1,1)</f>
        <v>42177.007071759261</v>
      </c>
      <c r="T2" s="10">
        <f>(((I2/60)/60)/24)+DATE(1970,1,1)</f>
        <v>42208.125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E3/D3</f>
        <v>1.4260827250608272</v>
      </c>
      <c r="P3" s="7">
        <f t="shared" ref="P3:P66" si="1">IF(E3=0,0,E3/L3)</f>
        <v>185.48101265822785</v>
      </c>
      <c r="Q3" t="str">
        <f t="shared" ref="Q3:Q66" si="2">LEFT(N3,FIND("/",N3)-1)</f>
        <v>film &amp; video</v>
      </c>
      <c r="R3" t="str">
        <f t="shared" ref="R3:R66" si="3">RIGHT(N3,LEN(N3)-FIND("/",N3))</f>
        <v>television</v>
      </c>
      <c r="S3" s="10">
        <f t="shared" ref="S3:S66" si="4">(((J3/60)/60)/24)+DATE(1970,1,1)</f>
        <v>42766.600497685184</v>
      </c>
      <c r="T3" s="10">
        <f t="shared" ref="T3:T66" si="5">(((I3/60)/60)/24)+DATE(1970,1,1)</f>
        <v>42796.600497685184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 s="7">
        <f t="shared" si="1"/>
        <v>15</v>
      </c>
      <c r="Q4" t="str">
        <f t="shared" si="2"/>
        <v>film &amp; video</v>
      </c>
      <c r="R4" t="str">
        <f t="shared" si="3"/>
        <v>television</v>
      </c>
      <c r="S4" s="10">
        <f t="shared" si="4"/>
        <v>42405.702349537038</v>
      </c>
      <c r="T4" s="10">
        <f t="shared" si="5"/>
        <v>42415.702349537038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 s="7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0">
        <f t="shared" si="4"/>
        <v>41828.515127314815</v>
      </c>
      <c r="T5" s="10">
        <f t="shared" si="5"/>
        <v>41858.515127314815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 s="7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0">
        <f t="shared" si="4"/>
        <v>42327.834247685183</v>
      </c>
      <c r="T6" s="10">
        <f t="shared" si="5"/>
        <v>42357.834247685183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 s="7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0">
        <f t="shared" si="4"/>
        <v>42563.932951388888</v>
      </c>
      <c r="T7" s="10">
        <f t="shared" si="5"/>
        <v>42580.232638888891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 s="7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0">
        <f t="shared" si="4"/>
        <v>41794.072337962964</v>
      </c>
      <c r="T8" s="10">
        <f t="shared" si="5"/>
        <v>41804.072337962964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 s="7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0">
        <f t="shared" si="4"/>
        <v>42516.047071759262</v>
      </c>
      <c r="T9" s="10">
        <f t="shared" si="5"/>
        <v>42556.047071759262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 s="7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0">
        <f t="shared" si="4"/>
        <v>42468.94458333333</v>
      </c>
      <c r="T10" s="10">
        <f t="shared" si="5"/>
        <v>42475.875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 s="7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0">
        <f t="shared" si="4"/>
        <v>42447.103518518517</v>
      </c>
      <c r="T11" s="10">
        <f t="shared" si="5"/>
        <v>42477.103518518517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 s="7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0">
        <f t="shared" si="4"/>
        <v>41780.068043981482</v>
      </c>
      <c r="T12" s="10">
        <f t="shared" si="5"/>
        <v>41815.068043981482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 s="7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0">
        <f t="shared" si="4"/>
        <v>42572.778495370367</v>
      </c>
      <c r="T13" s="10">
        <f t="shared" si="5"/>
        <v>42604.125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 s="7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0">
        <f t="shared" si="4"/>
        <v>41791.713252314818</v>
      </c>
      <c r="T14" s="10">
        <f t="shared" si="5"/>
        <v>41836.125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 s="7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0">
        <f t="shared" si="4"/>
        <v>42508.677187499998</v>
      </c>
      <c r="T15" s="10">
        <f t="shared" si="5"/>
        <v>42544.852083333331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 s="7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0">
        <f t="shared" si="4"/>
        <v>41808.02648148148</v>
      </c>
      <c r="T16" s="10">
        <f t="shared" si="5"/>
        <v>41833.582638888889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 s="7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0">
        <f t="shared" si="4"/>
        <v>42256.391875000001</v>
      </c>
      <c r="T17" s="10">
        <f t="shared" si="5"/>
        <v>42274.843055555553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 s="7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0">
        <f t="shared" si="4"/>
        <v>41760.796423611115</v>
      </c>
      <c r="T18" s="10">
        <f t="shared" si="5"/>
        <v>41806.229166666664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 s="7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0">
        <f t="shared" si="4"/>
        <v>41917.731736111113</v>
      </c>
      <c r="T19" s="10">
        <f t="shared" si="5"/>
        <v>41947.773402777777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 s="7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0">
        <f t="shared" si="4"/>
        <v>41869.542314814818</v>
      </c>
      <c r="T20" s="10">
        <f t="shared" si="5"/>
        <v>41899.542314814818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 s="7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0">
        <f t="shared" si="4"/>
        <v>42175.816365740742</v>
      </c>
      <c r="T21" s="10">
        <f t="shared" si="5"/>
        <v>42205.816365740742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 s="7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0">
        <f t="shared" si="4"/>
        <v>42200.758240740746</v>
      </c>
      <c r="T22" s="10">
        <f t="shared" si="5"/>
        <v>42260.758240740746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 s="7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0">
        <f t="shared" si="4"/>
        <v>41878.627187500002</v>
      </c>
      <c r="T23" s="10">
        <f t="shared" si="5"/>
        <v>41908.627187500002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 s="7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0">
        <f t="shared" si="4"/>
        <v>41989.91134259259</v>
      </c>
      <c r="T24" s="10">
        <f t="shared" si="5"/>
        <v>42005.332638888889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 s="7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0">
        <f t="shared" si="4"/>
        <v>42097.778946759259</v>
      </c>
      <c r="T25" s="10">
        <f t="shared" si="5"/>
        <v>42124.638888888891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 s="7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0">
        <f t="shared" si="4"/>
        <v>42229.820173611108</v>
      </c>
      <c r="T26" s="10">
        <f t="shared" si="5"/>
        <v>42262.818750000006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 s="7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0">
        <f t="shared" si="4"/>
        <v>42318.025011574078</v>
      </c>
      <c r="T27" s="10">
        <f t="shared" si="5"/>
        <v>42378.025011574078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 s="7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0">
        <f t="shared" si="4"/>
        <v>41828.515555555554</v>
      </c>
      <c r="T28" s="10">
        <f t="shared" si="5"/>
        <v>41868.515555555554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 s="7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0">
        <f t="shared" si="4"/>
        <v>41929.164733796293</v>
      </c>
      <c r="T29" s="10">
        <f t="shared" si="5"/>
        <v>41959.206400462965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 s="7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0">
        <f t="shared" si="4"/>
        <v>42324.96393518518</v>
      </c>
      <c r="T30" s="10">
        <f t="shared" si="5"/>
        <v>42354.96393518518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 s="7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0">
        <f t="shared" si="4"/>
        <v>41812.67324074074</v>
      </c>
      <c r="T31" s="10">
        <f t="shared" si="5"/>
        <v>41842.67324074074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 s="7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0">
        <f t="shared" si="4"/>
        <v>41842.292997685188</v>
      </c>
      <c r="T32" s="10">
        <f t="shared" si="5"/>
        <v>41872.292997685188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 s="7">
        <f t="shared" si="1"/>
        <v>13</v>
      </c>
      <c r="Q33" t="str">
        <f t="shared" si="2"/>
        <v>film &amp; video</v>
      </c>
      <c r="R33" t="str">
        <f t="shared" si="3"/>
        <v>television</v>
      </c>
      <c r="S33" s="10">
        <f t="shared" si="4"/>
        <v>42376.79206018518</v>
      </c>
      <c r="T33" s="10">
        <f t="shared" si="5"/>
        <v>42394.79206018518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 s="7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0">
        <f t="shared" si="4"/>
        <v>42461.627511574072</v>
      </c>
      <c r="T34" s="10">
        <f t="shared" si="5"/>
        <v>42503.165972222225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 s="7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0">
        <f t="shared" si="4"/>
        <v>42286.660891203705</v>
      </c>
      <c r="T35" s="10">
        <f t="shared" si="5"/>
        <v>42316.702557870376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 s="7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0">
        <f t="shared" si="4"/>
        <v>41841.321770833332</v>
      </c>
      <c r="T36" s="10">
        <f t="shared" si="5"/>
        <v>41856.321770833332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 s="7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0">
        <f t="shared" si="4"/>
        <v>42098.291828703703</v>
      </c>
      <c r="T37" s="10">
        <f t="shared" si="5"/>
        <v>42122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 s="7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0">
        <f t="shared" si="4"/>
        <v>42068.307002314818</v>
      </c>
      <c r="T38" s="10">
        <f t="shared" si="5"/>
        <v>42098.265335648146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 s="7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0">
        <f t="shared" si="4"/>
        <v>42032.693043981482</v>
      </c>
      <c r="T39" s="10">
        <f t="shared" si="5"/>
        <v>42062.693043981482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 s="7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0">
        <f t="shared" si="4"/>
        <v>41375.057222222218</v>
      </c>
      <c r="T40" s="10">
        <f t="shared" si="5"/>
        <v>41405.057222222218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 s="7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0">
        <f t="shared" si="4"/>
        <v>41754.047083333331</v>
      </c>
      <c r="T41" s="10">
        <f t="shared" si="5"/>
        <v>41784.957638888889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 s="7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0">
        <f t="shared" si="4"/>
        <v>41789.21398148148</v>
      </c>
      <c r="T42" s="10">
        <f t="shared" si="5"/>
        <v>41809.166666666664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 s="7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0">
        <f t="shared" si="4"/>
        <v>41887.568912037037</v>
      </c>
      <c r="T43" s="10">
        <f t="shared" si="5"/>
        <v>41917.568912037037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 s="7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0">
        <f t="shared" si="4"/>
        <v>41971.639189814814</v>
      </c>
      <c r="T44" s="10">
        <f t="shared" si="5"/>
        <v>42001.639189814814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 s="7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0">
        <f t="shared" si="4"/>
        <v>41802.790347222224</v>
      </c>
      <c r="T45" s="10">
        <f t="shared" si="5"/>
        <v>41833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 s="7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0">
        <f t="shared" si="4"/>
        <v>41874.098807870374</v>
      </c>
      <c r="T46" s="10">
        <f t="shared" si="5"/>
        <v>41919.098807870374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 s="7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0">
        <f t="shared" si="4"/>
        <v>42457.623923611114</v>
      </c>
      <c r="T47" s="10">
        <f t="shared" si="5"/>
        <v>42487.623923611114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 s="7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0">
        <f t="shared" si="4"/>
        <v>42323.964976851858</v>
      </c>
      <c r="T48" s="10">
        <f t="shared" si="5"/>
        <v>42353.964976851858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 s="7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0">
        <f t="shared" si="4"/>
        <v>41932.819525462961</v>
      </c>
      <c r="T49" s="10">
        <f t="shared" si="5"/>
        <v>41992.861192129625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 s="7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0">
        <f t="shared" si="4"/>
        <v>42033.516898148147</v>
      </c>
      <c r="T50" s="10">
        <f t="shared" si="5"/>
        <v>42064.5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 s="7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0">
        <f t="shared" si="4"/>
        <v>42271.176446759258</v>
      </c>
      <c r="T51" s="10">
        <f t="shared" si="5"/>
        <v>42301.176446759258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 s="7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0">
        <f t="shared" si="4"/>
        <v>41995.752986111111</v>
      </c>
      <c r="T52" s="10">
        <f t="shared" si="5"/>
        <v>42034.708333333328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 s="7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0">
        <f t="shared" si="4"/>
        <v>42196.928668981483</v>
      </c>
      <c r="T53" s="10">
        <f t="shared" si="5"/>
        <v>42226.928668981483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 s="7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0">
        <f t="shared" si="4"/>
        <v>41807.701921296299</v>
      </c>
      <c r="T54" s="10">
        <f t="shared" si="5"/>
        <v>41837.701921296299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 s="7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0">
        <f t="shared" si="4"/>
        <v>41719.549131944441</v>
      </c>
      <c r="T55" s="10">
        <f t="shared" si="5"/>
        <v>41733.916666666664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 s="7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0">
        <f t="shared" si="4"/>
        <v>42333.713206018518</v>
      </c>
      <c r="T56" s="10">
        <f t="shared" si="5"/>
        <v>42363.713206018518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 s="7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0">
        <f t="shared" si="4"/>
        <v>42496.968935185185</v>
      </c>
      <c r="T57" s="10">
        <f t="shared" si="5"/>
        <v>42517.968935185185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 s="7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0">
        <f t="shared" si="4"/>
        <v>42149.548888888887</v>
      </c>
      <c r="T58" s="10">
        <f t="shared" si="5"/>
        <v>42163.666666666672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 s="7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0">
        <f t="shared" si="4"/>
        <v>42089.83289351852</v>
      </c>
      <c r="T59" s="10">
        <f t="shared" si="5"/>
        <v>42119.83289351852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 s="7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0">
        <f t="shared" si="4"/>
        <v>41932.745046296295</v>
      </c>
      <c r="T60" s="10">
        <f t="shared" si="5"/>
        <v>41962.786712962959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 s="7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0">
        <f t="shared" si="4"/>
        <v>42230.23583333334</v>
      </c>
      <c r="T61" s="10">
        <f t="shared" si="5"/>
        <v>42261.875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 s="7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0">
        <f t="shared" si="4"/>
        <v>41701.901817129627</v>
      </c>
      <c r="T62" s="10">
        <f t="shared" si="5"/>
        <v>41721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 s="7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0">
        <f t="shared" si="4"/>
        <v>41409.814317129632</v>
      </c>
      <c r="T63" s="10">
        <f t="shared" si="5"/>
        <v>41431.814317129632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 s="7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0">
        <f t="shared" si="4"/>
        <v>41311.799513888887</v>
      </c>
      <c r="T64" s="10">
        <f t="shared" si="5"/>
        <v>41336.799513888887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 s="7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0">
        <f t="shared" si="4"/>
        <v>41612.912187499998</v>
      </c>
      <c r="T65" s="10">
        <f t="shared" si="5"/>
        <v>41636.207638888889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1.7333333333333334</v>
      </c>
      <c r="P66" s="7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0">
        <f t="shared" si="4"/>
        <v>41433.01829861111</v>
      </c>
      <c r="T66" s="10">
        <f t="shared" si="5"/>
        <v>41463.01829861111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6">E67/D67</f>
        <v>1.0752857142857142</v>
      </c>
      <c r="P67" s="7">
        <f t="shared" ref="P67:P130" si="7">IF(E67=0,0,E67/L67)</f>
        <v>132.05263157894737</v>
      </c>
      <c r="Q67" t="str">
        <f t="shared" ref="Q67:Q130" si="8">LEFT(N67,FIND("/",N67)-1)</f>
        <v>film &amp; video</v>
      </c>
      <c r="R67" t="str">
        <f t="shared" ref="R67:R130" si="9">RIGHT(N67,LEN(N67)-FIND("/",N67))</f>
        <v>shorts</v>
      </c>
      <c r="S67" s="10">
        <f t="shared" ref="S67:S130" si="10">(((J67/60)/60)/24)+DATE(1970,1,1)</f>
        <v>41835.821226851855</v>
      </c>
      <c r="T67" s="10">
        <f t="shared" ref="T67:T130" si="11">(((I67/60)/60)/24)+DATE(1970,1,1)</f>
        <v>41862.249305555553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6"/>
        <v>1.1859999999999999</v>
      </c>
      <c r="P68" s="7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0">
        <f t="shared" si="10"/>
        <v>42539.849768518514</v>
      </c>
      <c r="T68" s="10">
        <f t="shared" si="11"/>
        <v>42569.849768518514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6"/>
        <v>1.1625000000000001</v>
      </c>
      <c r="P69" s="7">
        <f t="shared" si="7"/>
        <v>116.25</v>
      </c>
      <c r="Q69" t="str">
        <f t="shared" si="8"/>
        <v>film &amp; video</v>
      </c>
      <c r="R69" t="str">
        <f t="shared" si="9"/>
        <v>shorts</v>
      </c>
      <c r="S69" s="10">
        <f t="shared" si="10"/>
        <v>41075.583379629628</v>
      </c>
      <c r="T69" s="10">
        <f t="shared" si="11"/>
        <v>41105.583379629628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6"/>
        <v>1.2716666666666667</v>
      </c>
      <c r="P70" s="7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0">
        <f t="shared" si="10"/>
        <v>41663.569340277776</v>
      </c>
      <c r="T70" s="10">
        <f t="shared" si="11"/>
        <v>41693.569340277776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6"/>
        <v>1.109423</v>
      </c>
      <c r="P71" s="7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0">
        <f t="shared" si="10"/>
        <v>40786.187789351854</v>
      </c>
      <c r="T71" s="10">
        <f t="shared" si="11"/>
        <v>40818.290972222225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6"/>
        <v>1.272</v>
      </c>
      <c r="P72" s="7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0">
        <f t="shared" si="10"/>
        <v>40730.896354166667</v>
      </c>
      <c r="T72" s="10">
        <f t="shared" si="11"/>
        <v>40790.896354166667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6"/>
        <v>1.2394444444444443</v>
      </c>
      <c r="P73" s="7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0">
        <f t="shared" si="10"/>
        <v>40997.271493055552</v>
      </c>
      <c r="T73" s="10">
        <f t="shared" si="11"/>
        <v>41057.271493055552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6"/>
        <v>1.084090909090909</v>
      </c>
      <c r="P74" s="7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0">
        <f t="shared" si="10"/>
        <v>41208.010196759256</v>
      </c>
      <c r="T74" s="10">
        <f t="shared" si="11"/>
        <v>41228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6"/>
        <v>1</v>
      </c>
      <c r="P75" s="7">
        <f t="shared" si="7"/>
        <v>50</v>
      </c>
      <c r="Q75" t="str">
        <f t="shared" si="8"/>
        <v>film &amp; video</v>
      </c>
      <c r="R75" t="str">
        <f t="shared" si="9"/>
        <v>shorts</v>
      </c>
      <c r="S75" s="10">
        <f t="shared" si="10"/>
        <v>40587.75675925926</v>
      </c>
      <c r="T75" s="10">
        <f t="shared" si="11"/>
        <v>40666.165972222225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6"/>
        <v>1.1293199999999999</v>
      </c>
      <c r="P76" s="7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0">
        <f t="shared" si="10"/>
        <v>42360.487210648149</v>
      </c>
      <c r="T76" s="10">
        <f t="shared" si="11"/>
        <v>42390.487210648149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6"/>
        <v>1.1542857142857144</v>
      </c>
      <c r="P77" s="7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0">
        <f t="shared" si="10"/>
        <v>41357.209166666667</v>
      </c>
      <c r="T77" s="10">
        <f t="shared" si="11"/>
        <v>41387.209166666667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6"/>
        <v>1.5333333333333334</v>
      </c>
      <c r="P78" s="7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0">
        <f t="shared" si="10"/>
        <v>40844.691643518519</v>
      </c>
      <c r="T78" s="10">
        <f t="shared" si="11"/>
        <v>40904.733310185184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6"/>
        <v>3.9249999999999998</v>
      </c>
      <c r="P79" s="7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0">
        <f t="shared" si="10"/>
        <v>40997.144872685189</v>
      </c>
      <c r="T79" s="10">
        <f t="shared" si="11"/>
        <v>41050.124305555553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6"/>
        <v>27.02</v>
      </c>
      <c r="P80" s="7">
        <f t="shared" si="7"/>
        <v>38.6</v>
      </c>
      <c r="Q80" t="str">
        <f t="shared" si="8"/>
        <v>film &amp; video</v>
      </c>
      <c r="R80" t="str">
        <f t="shared" si="9"/>
        <v>shorts</v>
      </c>
      <c r="S80" s="10">
        <f t="shared" si="10"/>
        <v>42604.730567129634</v>
      </c>
      <c r="T80" s="10">
        <f t="shared" si="11"/>
        <v>42614.730567129634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6"/>
        <v>1.27</v>
      </c>
      <c r="P81" s="7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0">
        <f t="shared" si="10"/>
        <v>41724.776539351849</v>
      </c>
      <c r="T81" s="10">
        <f t="shared" si="11"/>
        <v>41754.776539351849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6"/>
        <v>1.0725</v>
      </c>
      <c r="P82" s="7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0">
        <f t="shared" si="10"/>
        <v>41583.083981481483</v>
      </c>
      <c r="T82" s="10">
        <f t="shared" si="11"/>
        <v>41618.083981481483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6"/>
        <v>1.98</v>
      </c>
      <c r="P83" s="7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0">
        <f t="shared" si="10"/>
        <v>41100.158877314818</v>
      </c>
      <c r="T83" s="10">
        <f t="shared" si="11"/>
        <v>41104.126388888886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6"/>
        <v>1.0001249999999999</v>
      </c>
      <c r="P84" s="7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0">
        <f t="shared" si="10"/>
        <v>40795.820150462961</v>
      </c>
      <c r="T84" s="10">
        <f t="shared" si="11"/>
        <v>40825.820150462961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6"/>
        <v>1.0249999999999999</v>
      </c>
      <c r="P85" s="7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0">
        <f t="shared" si="10"/>
        <v>42042.615613425922</v>
      </c>
      <c r="T85" s="10">
        <f t="shared" si="11"/>
        <v>42057.479166666672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6"/>
        <v>1</v>
      </c>
      <c r="P86" s="7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0">
        <f t="shared" si="10"/>
        <v>40648.757939814815</v>
      </c>
      <c r="T86" s="10">
        <f t="shared" si="11"/>
        <v>40678.757939814815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6"/>
        <v>1.2549999999999999</v>
      </c>
      <c r="P87" s="7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0">
        <f t="shared" si="10"/>
        <v>40779.125428240739</v>
      </c>
      <c r="T87" s="10">
        <f t="shared" si="11"/>
        <v>40809.125428240739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6"/>
        <v>1.0646666666666667</v>
      </c>
      <c r="P88" s="7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0">
        <f t="shared" si="10"/>
        <v>42291.556076388893</v>
      </c>
      <c r="T88" s="10">
        <f t="shared" si="11"/>
        <v>42365.59774305555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6"/>
        <v>1.046</v>
      </c>
      <c r="P89" s="7">
        <f t="shared" si="7"/>
        <v>104.6</v>
      </c>
      <c r="Q89" t="str">
        <f t="shared" si="8"/>
        <v>film &amp; video</v>
      </c>
      <c r="R89" t="str">
        <f t="shared" si="9"/>
        <v>shorts</v>
      </c>
      <c r="S89" s="10">
        <f t="shared" si="10"/>
        <v>40322.53938657407</v>
      </c>
      <c r="T89" s="10">
        <f t="shared" si="11"/>
        <v>40332.070138888892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6"/>
        <v>1.0285714285714285</v>
      </c>
      <c r="P90" s="7">
        <f t="shared" si="7"/>
        <v>60</v>
      </c>
      <c r="Q90" t="str">
        <f t="shared" si="8"/>
        <v>film &amp; video</v>
      </c>
      <c r="R90" t="str">
        <f t="shared" si="9"/>
        <v>shorts</v>
      </c>
      <c r="S90" s="10">
        <f t="shared" si="10"/>
        <v>41786.65892361111</v>
      </c>
      <c r="T90" s="10">
        <f t="shared" si="11"/>
        <v>41812.65892361111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6"/>
        <v>1.1506666666666667</v>
      </c>
      <c r="P91" s="7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0">
        <f t="shared" si="10"/>
        <v>41402.752222222225</v>
      </c>
      <c r="T91" s="10">
        <f t="shared" si="11"/>
        <v>41427.752222222225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6"/>
        <v>1.004</v>
      </c>
      <c r="P92" s="7">
        <f t="shared" si="7"/>
        <v>31.375</v>
      </c>
      <c r="Q92" t="str">
        <f t="shared" si="8"/>
        <v>film &amp; video</v>
      </c>
      <c r="R92" t="str">
        <f t="shared" si="9"/>
        <v>shorts</v>
      </c>
      <c r="S92" s="10">
        <f t="shared" si="10"/>
        <v>40706.297442129631</v>
      </c>
      <c r="T92" s="10">
        <f t="shared" si="11"/>
        <v>40736.297442129631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6"/>
        <v>1.2</v>
      </c>
      <c r="P93" s="7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0">
        <f t="shared" si="10"/>
        <v>40619.402361111112</v>
      </c>
      <c r="T93" s="10">
        <f t="shared" si="11"/>
        <v>40680.402361111112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6"/>
        <v>1.052</v>
      </c>
      <c r="P94" s="7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0">
        <f t="shared" si="10"/>
        <v>42721.198877314819</v>
      </c>
      <c r="T94" s="10">
        <f t="shared" si="11"/>
        <v>42767.333333333328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6"/>
        <v>1.1060000000000001</v>
      </c>
      <c r="P95" s="7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0">
        <f t="shared" si="10"/>
        <v>41065.858067129629</v>
      </c>
      <c r="T95" s="10">
        <f t="shared" si="11"/>
        <v>41093.875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6"/>
        <v>1.04</v>
      </c>
      <c r="P96" s="7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0">
        <f t="shared" si="10"/>
        <v>41716.717847222222</v>
      </c>
      <c r="T96" s="10">
        <f t="shared" si="11"/>
        <v>41736.717847222222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6"/>
        <v>1.3142857142857143</v>
      </c>
      <c r="P97" s="7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0">
        <f t="shared" si="10"/>
        <v>40935.005104166667</v>
      </c>
      <c r="T97" s="10">
        <f t="shared" si="11"/>
        <v>40965.005104166667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6"/>
        <v>1.1466666666666667</v>
      </c>
      <c r="P98" s="7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0">
        <f t="shared" si="10"/>
        <v>40324.662511574075</v>
      </c>
      <c r="T98" s="10">
        <f t="shared" si="11"/>
        <v>40391.125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6"/>
        <v>1.0625</v>
      </c>
      <c r="P99" s="7">
        <f t="shared" si="7"/>
        <v>53.125</v>
      </c>
      <c r="Q99" t="str">
        <f t="shared" si="8"/>
        <v>film &amp; video</v>
      </c>
      <c r="R99" t="str">
        <f t="shared" si="9"/>
        <v>shorts</v>
      </c>
      <c r="S99" s="10">
        <f t="shared" si="10"/>
        <v>40706.135208333333</v>
      </c>
      <c r="T99" s="10">
        <f t="shared" si="11"/>
        <v>40736.135208333333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6"/>
        <v>1.0625</v>
      </c>
      <c r="P100" s="7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0">
        <f t="shared" si="10"/>
        <v>41214.79483796296</v>
      </c>
      <c r="T100" s="10">
        <f t="shared" si="11"/>
        <v>41250.979166666664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6"/>
        <v>1.0601933333333333</v>
      </c>
      <c r="P101" s="7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0">
        <f t="shared" si="10"/>
        <v>41631.902766203704</v>
      </c>
      <c r="T101" s="10">
        <f t="shared" si="11"/>
        <v>41661.902766203704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6"/>
        <v>1</v>
      </c>
      <c r="P102" s="7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0">
        <f t="shared" si="10"/>
        <v>41197.753310185188</v>
      </c>
      <c r="T102" s="10">
        <f t="shared" si="11"/>
        <v>41217.794976851852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6"/>
        <v>1</v>
      </c>
      <c r="P103" s="7">
        <f t="shared" si="7"/>
        <v>100</v>
      </c>
      <c r="Q103" t="str">
        <f t="shared" si="8"/>
        <v>film &amp; video</v>
      </c>
      <c r="R103" t="str">
        <f t="shared" si="9"/>
        <v>shorts</v>
      </c>
      <c r="S103" s="10">
        <f t="shared" si="10"/>
        <v>41274.776736111111</v>
      </c>
      <c r="T103" s="10">
        <f t="shared" si="11"/>
        <v>41298.776736111111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6"/>
        <v>1.2775000000000001</v>
      </c>
      <c r="P104" s="7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0">
        <f t="shared" si="10"/>
        <v>40505.131168981483</v>
      </c>
      <c r="T104" s="10">
        <f t="shared" si="11"/>
        <v>40535.131168981483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6"/>
        <v>1.0515384615384615</v>
      </c>
      <c r="P105" s="7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0">
        <f t="shared" si="10"/>
        <v>41682.805902777778</v>
      </c>
      <c r="T105" s="10">
        <f t="shared" si="11"/>
        <v>41705.805902777778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6"/>
        <v>1.2</v>
      </c>
      <c r="P106" s="7">
        <f t="shared" si="7"/>
        <v>60</v>
      </c>
      <c r="Q106" t="str">
        <f t="shared" si="8"/>
        <v>film &amp; video</v>
      </c>
      <c r="R106" t="str">
        <f t="shared" si="9"/>
        <v>shorts</v>
      </c>
      <c r="S106" s="10">
        <f t="shared" si="10"/>
        <v>40612.695208333331</v>
      </c>
      <c r="T106" s="10">
        <f t="shared" si="11"/>
        <v>40636.041666666664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6"/>
        <v>1.074090909090909</v>
      </c>
      <c r="P107" s="7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0">
        <f t="shared" si="10"/>
        <v>42485.724768518514</v>
      </c>
      <c r="T107" s="10">
        <f t="shared" si="11"/>
        <v>42504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6"/>
        <v>1.0049999999999999</v>
      </c>
      <c r="P108" s="7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0">
        <f t="shared" si="10"/>
        <v>40987.776631944449</v>
      </c>
      <c r="T108" s="10">
        <f t="shared" si="11"/>
        <v>41001.776631944449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6"/>
        <v>1.0246666666666666</v>
      </c>
      <c r="P109" s="7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0">
        <f t="shared" si="10"/>
        <v>40635.982488425929</v>
      </c>
      <c r="T109" s="10">
        <f t="shared" si="11"/>
        <v>40657.982488425929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6"/>
        <v>2.4666666666666668</v>
      </c>
      <c r="P110" s="7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0">
        <f t="shared" si="10"/>
        <v>41365.613078703704</v>
      </c>
      <c r="T110" s="10">
        <f t="shared" si="11"/>
        <v>41425.613078703704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6"/>
        <v>2.1949999999999998</v>
      </c>
      <c r="P111" s="7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0">
        <f t="shared" si="10"/>
        <v>40570.025810185187</v>
      </c>
      <c r="T111" s="10">
        <f t="shared" si="11"/>
        <v>40600.025810185187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6"/>
        <v>1.3076923076923077</v>
      </c>
      <c r="P112" s="7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0">
        <f t="shared" si="10"/>
        <v>41557.949687500004</v>
      </c>
      <c r="T112" s="10">
        <f t="shared" si="11"/>
        <v>41592.249305555553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6"/>
        <v>1.5457142857142858</v>
      </c>
      <c r="P113" s="7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0">
        <f t="shared" si="10"/>
        <v>42125.333182870367</v>
      </c>
      <c r="T113" s="10">
        <f t="shared" si="11"/>
        <v>42155.333182870367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6"/>
        <v>1.04</v>
      </c>
      <c r="P114" s="7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0">
        <f t="shared" si="10"/>
        <v>41718.043032407404</v>
      </c>
      <c r="T114" s="10">
        <f t="shared" si="11"/>
        <v>41742.083333333336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6"/>
        <v>1.41</v>
      </c>
      <c r="P115" s="7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0">
        <f t="shared" si="10"/>
        <v>40753.758425925924</v>
      </c>
      <c r="T115" s="10">
        <f t="shared" si="11"/>
        <v>40761.625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6"/>
        <v>1.0333333333333334</v>
      </c>
      <c r="P116" s="7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0">
        <f t="shared" si="10"/>
        <v>40861.27416666667</v>
      </c>
      <c r="T116" s="10">
        <f t="shared" si="11"/>
        <v>40921.27416666667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6"/>
        <v>1.4044444444444444</v>
      </c>
      <c r="P117" s="7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0">
        <f t="shared" si="10"/>
        <v>40918.738935185182</v>
      </c>
      <c r="T117" s="10">
        <f t="shared" si="11"/>
        <v>40943.738935185182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6"/>
        <v>1.1365714285714286</v>
      </c>
      <c r="P118" s="7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0">
        <f t="shared" si="10"/>
        <v>40595.497164351851</v>
      </c>
      <c r="T118" s="10">
        <f t="shared" si="11"/>
        <v>40641.455497685187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6"/>
        <v>1.0049377777777779</v>
      </c>
      <c r="P119" s="7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0">
        <f t="shared" si="10"/>
        <v>40248.834999999999</v>
      </c>
      <c r="T119" s="10">
        <f t="shared" si="11"/>
        <v>40338.791666666664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6"/>
        <v>1.1303159999999999</v>
      </c>
      <c r="P120" s="7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0">
        <f t="shared" si="10"/>
        <v>40723.053657407407</v>
      </c>
      <c r="T120" s="10">
        <f t="shared" si="11"/>
        <v>40753.053657407407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6"/>
        <v>1.0455692307692308</v>
      </c>
      <c r="P121" s="7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0">
        <f t="shared" si="10"/>
        <v>40739.069282407407</v>
      </c>
      <c r="T121" s="10">
        <f t="shared" si="11"/>
        <v>40768.958333333336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6"/>
        <v>1.4285714285714287E-4</v>
      </c>
      <c r="P122" s="7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0">
        <f t="shared" si="10"/>
        <v>42616.049849537041</v>
      </c>
      <c r="T122" s="10">
        <f t="shared" si="11"/>
        <v>42646.049849537041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6"/>
        <v>3.3333333333333332E-4</v>
      </c>
      <c r="P123" s="7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0">
        <f t="shared" si="10"/>
        <v>42096.704976851848</v>
      </c>
      <c r="T123" s="10">
        <f t="shared" si="11"/>
        <v>42112.427777777775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6"/>
        <v>0</v>
      </c>
      <c r="P124" s="7">
        <f t="shared" si="7"/>
        <v>0</v>
      </c>
      <c r="Q124" t="str">
        <f t="shared" si="8"/>
        <v>film &amp; video</v>
      </c>
      <c r="R124" t="str">
        <f t="shared" si="9"/>
        <v>science fiction</v>
      </c>
      <c r="S124" s="10">
        <f t="shared" si="10"/>
        <v>42593.431793981479</v>
      </c>
      <c r="T124" s="10">
        <f t="shared" si="11"/>
        <v>42653.431793981479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6"/>
        <v>2.7454545454545453E-3</v>
      </c>
      <c r="P125" s="7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0">
        <f t="shared" si="10"/>
        <v>41904.781990740739</v>
      </c>
      <c r="T125" s="10">
        <f t="shared" si="11"/>
        <v>41940.916666666664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6"/>
        <v>0</v>
      </c>
      <c r="P126" s="7">
        <f t="shared" si="7"/>
        <v>0</v>
      </c>
      <c r="Q126" t="str">
        <f t="shared" si="8"/>
        <v>film &amp; video</v>
      </c>
      <c r="R126" t="str">
        <f t="shared" si="9"/>
        <v>science fiction</v>
      </c>
      <c r="S126" s="10">
        <f t="shared" si="10"/>
        <v>42114.928726851853</v>
      </c>
      <c r="T126" s="10">
        <f t="shared" si="11"/>
        <v>42139.928726851853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6"/>
        <v>0.14000000000000001</v>
      </c>
      <c r="P127" s="7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0">
        <f t="shared" si="10"/>
        <v>42709.993981481486</v>
      </c>
      <c r="T127" s="10">
        <f t="shared" si="11"/>
        <v>42769.993981481486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6"/>
        <v>5.5480000000000002E-2</v>
      </c>
      <c r="P128" s="7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0">
        <f t="shared" si="10"/>
        <v>42135.589548611111</v>
      </c>
      <c r="T128" s="10">
        <f t="shared" si="11"/>
        <v>42166.083333333328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6"/>
        <v>2.375E-2</v>
      </c>
      <c r="P129" s="7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0">
        <f t="shared" si="10"/>
        <v>42067.62431712963</v>
      </c>
      <c r="T129" s="10">
        <f t="shared" si="11"/>
        <v>42097.582650462966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6"/>
        <v>1.8669999999999999E-2</v>
      </c>
      <c r="P130" s="7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10">
        <f t="shared" si="10"/>
        <v>42628.22792824074</v>
      </c>
      <c r="T130" s="10">
        <f t="shared" si="11"/>
        <v>42663.22792824074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12">E131/D131</f>
        <v>0</v>
      </c>
      <c r="P131" s="7">
        <f t="shared" ref="P131:P194" si="13">IF(E131=0,0,E131/L131)</f>
        <v>0</v>
      </c>
      <c r="Q131" t="str">
        <f t="shared" ref="Q131:Q194" si="14">LEFT(N131,FIND("/",N131)-1)</f>
        <v>film &amp; video</v>
      </c>
      <c r="R131" t="str">
        <f t="shared" ref="R131:R194" si="15">RIGHT(N131,LEN(N131)-FIND("/",N131))</f>
        <v>science fiction</v>
      </c>
      <c r="S131" s="10">
        <f t="shared" ref="S131:S194" si="16">(((J131/60)/60)/24)+DATE(1970,1,1)</f>
        <v>41882.937303240738</v>
      </c>
      <c r="T131" s="10">
        <f t="shared" ref="T131:T194" si="17">(((I131/60)/60)/24)+DATE(1970,1,1)</f>
        <v>41942.937303240738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12"/>
        <v>0</v>
      </c>
      <c r="P132" s="7">
        <f t="shared" si="13"/>
        <v>0</v>
      </c>
      <c r="Q132" t="str">
        <f t="shared" si="14"/>
        <v>film &amp; video</v>
      </c>
      <c r="R132" t="str">
        <f t="shared" si="15"/>
        <v>science fiction</v>
      </c>
      <c r="S132" s="10">
        <f t="shared" si="16"/>
        <v>41778.915416666663</v>
      </c>
      <c r="T132" s="10">
        <f t="shared" si="17"/>
        <v>41806.844444444447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12"/>
        <v>0</v>
      </c>
      <c r="P133" s="7">
        <f t="shared" si="13"/>
        <v>0</v>
      </c>
      <c r="Q133" t="str">
        <f t="shared" si="14"/>
        <v>film &amp; video</v>
      </c>
      <c r="R133" t="str">
        <f t="shared" si="15"/>
        <v>science fiction</v>
      </c>
      <c r="S133" s="10">
        <f t="shared" si="16"/>
        <v>42541.837511574078</v>
      </c>
      <c r="T133" s="10">
        <f t="shared" si="17"/>
        <v>42557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12"/>
        <v>9.5687499999999995E-2</v>
      </c>
      <c r="P134" s="7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0">
        <f t="shared" si="16"/>
        <v>41905.812581018516</v>
      </c>
      <c r="T134" s="10">
        <f t="shared" si="17"/>
        <v>41950.854247685187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12"/>
        <v>0</v>
      </c>
      <c r="P135" s="7">
        <f t="shared" si="13"/>
        <v>0</v>
      </c>
      <c r="Q135" t="str">
        <f t="shared" si="14"/>
        <v>film &amp; video</v>
      </c>
      <c r="R135" t="str">
        <f t="shared" si="15"/>
        <v>science fiction</v>
      </c>
      <c r="S135" s="10">
        <f t="shared" si="16"/>
        <v>42491.80768518518</v>
      </c>
      <c r="T135" s="10">
        <f t="shared" si="17"/>
        <v>42521.729861111111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12"/>
        <v>0</v>
      </c>
      <c r="P136" s="7">
        <f t="shared" si="13"/>
        <v>0</v>
      </c>
      <c r="Q136" t="str">
        <f t="shared" si="14"/>
        <v>film &amp; video</v>
      </c>
      <c r="R136" t="str">
        <f t="shared" si="15"/>
        <v>science fiction</v>
      </c>
      <c r="S136" s="10">
        <f t="shared" si="16"/>
        <v>42221.909930555557</v>
      </c>
      <c r="T136" s="10">
        <f t="shared" si="17"/>
        <v>42251.708333333328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12"/>
        <v>0.13433333333333333</v>
      </c>
      <c r="P137" s="7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0">
        <f t="shared" si="16"/>
        <v>41788.381909722222</v>
      </c>
      <c r="T137" s="10">
        <f t="shared" si="17"/>
        <v>41821.791666666664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12"/>
        <v>0</v>
      </c>
      <c r="P138" s="7">
        <f t="shared" si="13"/>
        <v>0</v>
      </c>
      <c r="Q138" t="str">
        <f t="shared" si="14"/>
        <v>film &amp; video</v>
      </c>
      <c r="R138" t="str">
        <f t="shared" si="15"/>
        <v>science fiction</v>
      </c>
      <c r="S138" s="10">
        <f t="shared" si="16"/>
        <v>42096.410115740742</v>
      </c>
      <c r="T138" s="10">
        <f t="shared" si="17"/>
        <v>42140.427777777775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12"/>
        <v>0</v>
      </c>
      <c r="P139" s="7">
        <f t="shared" si="13"/>
        <v>0</v>
      </c>
      <c r="Q139" t="str">
        <f t="shared" si="14"/>
        <v>film &amp; video</v>
      </c>
      <c r="R139" t="str">
        <f t="shared" si="15"/>
        <v>science fiction</v>
      </c>
      <c r="S139" s="10">
        <f t="shared" si="16"/>
        <v>42239.573993055557</v>
      </c>
      <c r="T139" s="10">
        <f t="shared" si="17"/>
        <v>42289.573993055557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12"/>
        <v>3.1413333333333335E-2</v>
      </c>
      <c r="P140" s="7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0">
        <f t="shared" si="16"/>
        <v>42186.257418981477</v>
      </c>
      <c r="T140" s="10">
        <f t="shared" si="17"/>
        <v>42217.207638888889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12"/>
        <v>1</v>
      </c>
      <c r="P141" s="7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0">
        <f t="shared" si="16"/>
        <v>42187.920972222222</v>
      </c>
      <c r="T141" s="10">
        <f t="shared" si="17"/>
        <v>42197.920972222222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12"/>
        <v>0</v>
      </c>
      <c r="P142" s="7">
        <f t="shared" si="13"/>
        <v>0</v>
      </c>
      <c r="Q142" t="str">
        <f t="shared" si="14"/>
        <v>film &amp; video</v>
      </c>
      <c r="R142" t="str">
        <f t="shared" si="15"/>
        <v>science fiction</v>
      </c>
      <c r="S142" s="10">
        <f t="shared" si="16"/>
        <v>42053.198287037041</v>
      </c>
      <c r="T142" s="10">
        <f t="shared" si="17"/>
        <v>42083.15662037037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12"/>
        <v>0.10775</v>
      </c>
      <c r="P143" s="7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0">
        <f t="shared" si="16"/>
        <v>42110.153043981481</v>
      </c>
      <c r="T143" s="10">
        <f t="shared" si="17"/>
        <v>42155.153043981481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12"/>
        <v>3.3333333333333335E-3</v>
      </c>
      <c r="P144" s="7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0">
        <f t="shared" si="16"/>
        <v>41938.893263888887</v>
      </c>
      <c r="T144" s="10">
        <f t="shared" si="17"/>
        <v>41959.934930555552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12"/>
        <v>0</v>
      </c>
      <c r="P145" s="7">
        <f t="shared" si="13"/>
        <v>0</v>
      </c>
      <c r="Q145" t="str">
        <f t="shared" si="14"/>
        <v>film &amp; video</v>
      </c>
      <c r="R145" t="str">
        <f t="shared" si="15"/>
        <v>science fiction</v>
      </c>
      <c r="S145" s="10">
        <f t="shared" si="16"/>
        <v>42559.064143518524</v>
      </c>
      <c r="T145" s="10">
        <f t="shared" si="17"/>
        <v>42616.246527777781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12"/>
        <v>0.27600000000000002</v>
      </c>
      <c r="P146" s="7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0">
        <f t="shared" si="16"/>
        <v>42047.762407407412</v>
      </c>
      <c r="T146" s="10">
        <f t="shared" si="17"/>
        <v>42107.72074074074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12"/>
        <v>7.5111111111111115E-2</v>
      </c>
      <c r="P147" s="7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0">
        <f t="shared" si="16"/>
        <v>42200.542268518519</v>
      </c>
      <c r="T147" s="10">
        <f t="shared" si="17"/>
        <v>42227.542268518519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12"/>
        <v>5.7499999999999999E-3</v>
      </c>
      <c r="P148" s="7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0">
        <f t="shared" si="16"/>
        <v>42693.016180555554</v>
      </c>
      <c r="T148" s="10">
        <f t="shared" si="17"/>
        <v>42753.016180555554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12"/>
        <v>0</v>
      </c>
      <c r="P149" s="7">
        <f t="shared" si="13"/>
        <v>0</v>
      </c>
      <c r="Q149" t="str">
        <f t="shared" si="14"/>
        <v>film &amp; video</v>
      </c>
      <c r="R149" t="str">
        <f t="shared" si="15"/>
        <v>science fiction</v>
      </c>
      <c r="S149" s="10">
        <f t="shared" si="16"/>
        <v>41969.767824074079</v>
      </c>
      <c r="T149" s="10">
        <f t="shared" si="17"/>
        <v>42012.762499999997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12"/>
        <v>8.0000000000000004E-4</v>
      </c>
      <c r="P150" s="7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0">
        <f t="shared" si="16"/>
        <v>42397.281666666662</v>
      </c>
      <c r="T150" s="10">
        <f t="shared" si="17"/>
        <v>42427.281666666662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12"/>
        <v>9.1999999999999998E-3</v>
      </c>
      <c r="P151" s="7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0">
        <f t="shared" si="16"/>
        <v>41968.172106481477</v>
      </c>
      <c r="T151" s="10">
        <f t="shared" si="17"/>
        <v>41998.333333333328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12"/>
        <v>0.23163076923076922</v>
      </c>
      <c r="P152" s="7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0">
        <f t="shared" si="16"/>
        <v>42090.161828703705</v>
      </c>
      <c r="T152" s="10">
        <f t="shared" si="17"/>
        <v>42150.161828703705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12"/>
        <v>5.5999999999999995E-4</v>
      </c>
      <c r="P153" s="7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0">
        <f t="shared" si="16"/>
        <v>42113.550821759258</v>
      </c>
      <c r="T153" s="10">
        <f t="shared" si="17"/>
        <v>42173.550821759258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12"/>
        <v>7.8947368421052633E-5</v>
      </c>
      <c r="P154" s="7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0">
        <f t="shared" si="16"/>
        <v>41875.077546296299</v>
      </c>
      <c r="T154" s="10">
        <f t="shared" si="17"/>
        <v>41905.077546296299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12"/>
        <v>7.1799999999999998E-3</v>
      </c>
      <c r="P155" s="7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0">
        <f t="shared" si="16"/>
        <v>41933.586157407408</v>
      </c>
      <c r="T155" s="10">
        <f t="shared" si="17"/>
        <v>41975.627824074079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12"/>
        <v>2.6666666666666668E-2</v>
      </c>
      <c r="P156" s="7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0">
        <f t="shared" si="16"/>
        <v>42115.547395833331</v>
      </c>
      <c r="T156" s="10">
        <f t="shared" si="17"/>
        <v>42158.547395833331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12"/>
        <v>6.0000000000000002E-5</v>
      </c>
      <c r="P157" s="7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0">
        <f t="shared" si="16"/>
        <v>42168.559432870374</v>
      </c>
      <c r="T157" s="10">
        <f t="shared" si="17"/>
        <v>42208.559432870374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12"/>
        <v>5.0999999999999997E-2</v>
      </c>
      <c r="P158" s="7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0">
        <f t="shared" si="16"/>
        <v>41794.124953703707</v>
      </c>
      <c r="T158" s="10">
        <f t="shared" si="17"/>
        <v>41854.124953703707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12"/>
        <v>2.671118530884808E-3</v>
      </c>
      <c r="P159" s="7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0">
        <f t="shared" si="16"/>
        <v>42396.911712962959</v>
      </c>
      <c r="T159" s="10">
        <f t="shared" si="17"/>
        <v>42426.911712962959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12"/>
        <v>0</v>
      </c>
      <c r="P160" s="7">
        <f t="shared" si="13"/>
        <v>0</v>
      </c>
      <c r="Q160" t="str">
        <f t="shared" si="14"/>
        <v>film &amp; video</v>
      </c>
      <c r="R160" t="str">
        <f t="shared" si="15"/>
        <v>science fiction</v>
      </c>
      <c r="S160" s="10">
        <f t="shared" si="16"/>
        <v>41904.07671296296</v>
      </c>
      <c r="T160" s="10">
        <f t="shared" si="17"/>
        <v>41934.07671296296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12"/>
        <v>2.0000000000000002E-5</v>
      </c>
      <c r="P161" s="7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0">
        <f t="shared" si="16"/>
        <v>42514.434548611112</v>
      </c>
      <c r="T161" s="10">
        <f t="shared" si="17"/>
        <v>42554.434548611112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12"/>
        <v>0</v>
      </c>
      <c r="P162" s="7">
        <f t="shared" si="13"/>
        <v>0</v>
      </c>
      <c r="Q162" t="str">
        <f t="shared" si="14"/>
        <v>film &amp; video</v>
      </c>
      <c r="R162" t="str">
        <f t="shared" si="15"/>
        <v>drama</v>
      </c>
      <c r="S162" s="10">
        <f t="shared" si="16"/>
        <v>42171.913090277783</v>
      </c>
      <c r="T162" s="10">
        <f t="shared" si="17"/>
        <v>42231.913090277783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12"/>
        <v>1E-4</v>
      </c>
      <c r="P163" s="7">
        <f t="shared" si="13"/>
        <v>5</v>
      </c>
      <c r="Q163" t="str">
        <f t="shared" si="14"/>
        <v>film &amp; video</v>
      </c>
      <c r="R163" t="str">
        <f t="shared" si="15"/>
        <v>drama</v>
      </c>
      <c r="S163" s="10">
        <f t="shared" si="16"/>
        <v>41792.687442129631</v>
      </c>
      <c r="T163" s="10">
        <f t="shared" si="17"/>
        <v>41822.687442129631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12"/>
        <v>0.15535714285714286</v>
      </c>
      <c r="P164" s="7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0">
        <f t="shared" si="16"/>
        <v>41835.126805555556</v>
      </c>
      <c r="T164" s="10">
        <f t="shared" si="17"/>
        <v>41867.987500000003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12"/>
        <v>0</v>
      </c>
      <c r="P165" s="7">
        <f t="shared" si="13"/>
        <v>0</v>
      </c>
      <c r="Q165" t="str">
        <f t="shared" si="14"/>
        <v>film &amp; video</v>
      </c>
      <c r="R165" t="str">
        <f t="shared" si="15"/>
        <v>drama</v>
      </c>
      <c r="S165" s="10">
        <f t="shared" si="16"/>
        <v>42243.961273148147</v>
      </c>
      <c r="T165" s="10">
        <f t="shared" si="17"/>
        <v>42278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12"/>
        <v>5.3333333333333332E-3</v>
      </c>
      <c r="P166" s="7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0">
        <f t="shared" si="16"/>
        <v>41841.762743055559</v>
      </c>
      <c r="T166" s="10">
        <f t="shared" si="17"/>
        <v>41901.762743055559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12"/>
        <v>0</v>
      </c>
      <c r="P167" s="7">
        <f t="shared" si="13"/>
        <v>0</v>
      </c>
      <c r="Q167" t="str">
        <f t="shared" si="14"/>
        <v>film &amp; video</v>
      </c>
      <c r="R167" t="str">
        <f t="shared" si="15"/>
        <v>drama</v>
      </c>
      <c r="S167" s="10">
        <f t="shared" si="16"/>
        <v>42351.658842592587</v>
      </c>
      <c r="T167" s="10">
        <f t="shared" si="17"/>
        <v>42381.658842592587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12"/>
        <v>0.6</v>
      </c>
      <c r="P168" s="7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0">
        <f t="shared" si="16"/>
        <v>42721.075949074075</v>
      </c>
      <c r="T168" s="10">
        <f t="shared" si="17"/>
        <v>42751.075949074075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12"/>
        <v>1E-4</v>
      </c>
      <c r="P169" s="7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0">
        <f t="shared" si="16"/>
        <v>42160.927488425921</v>
      </c>
      <c r="T169" s="10">
        <f t="shared" si="17"/>
        <v>42220.927488425921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12"/>
        <v>4.0625000000000001E-2</v>
      </c>
      <c r="P170" s="7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0">
        <f t="shared" si="16"/>
        <v>42052.83530092593</v>
      </c>
      <c r="T170" s="10">
        <f t="shared" si="17"/>
        <v>42082.793634259258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12"/>
        <v>0.224</v>
      </c>
      <c r="P171" s="7">
        <f t="shared" si="13"/>
        <v>56</v>
      </c>
      <c r="Q171" t="str">
        <f t="shared" si="14"/>
        <v>film &amp; video</v>
      </c>
      <c r="R171" t="str">
        <f t="shared" si="15"/>
        <v>drama</v>
      </c>
      <c r="S171" s="10">
        <f t="shared" si="16"/>
        <v>41900.505312499998</v>
      </c>
      <c r="T171" s="10">
        <f t="shared" si="17"/>
        <v>41930.505312499998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12"/>
        <v>3.2500000000000001E-2</v>
      </c>
      <c r="P172" s="7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0">
        <f t="shared" si="16"/>
        <v>42216.977812500001</v>
      </c>
      <c r="T172" s="10">
        <f t="shared" si="17"/>
        <v>42246.227777777778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12"/>
        <v>2.0000000000000002E-5</v>
      </c>
      <c r="P173" s="7">
        <f t="shared" si="13"/>
        <v>1</v>
      </c>
      <c r="Q173" t="str">
        <f t="shared" si="14"/>
        <v>film &amp; video</v>
      </c>
      <c r="R173" t="str">
        <f t="shared" si="15"/>
        <v>drama</v>
      </c>
      <c r="S173" s="10">
        <f t="shared" si="16"/>
        <v>42534.180717592593</v>
      </c>
      <c r="T173" s="10">
        <f t="shared" si="17"/>
        <v>42594.180717592593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12"/>
        <v>0</v>
      </c>
      <c r="P174" s="7">
        <f t="shared" si="13"/>
        <v>0</v>
      </c>
      <c r="Q174" t="str">
        <f t="shared" si="14"/>
        <v>film &amp; video</v>
      </c>
      <c r="R174" t="str">
        <f t="shared" si="15"/>
        <v>drama</v>
      </c>
      <c r="S174" s="10">
        <f t="shared" si="16"/>
        <v>42047.394942129627</v>
      </c>
      <c r="T174" s="10">
        <f t="shared" si="17"/>
        <v>42082.353275462956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12"/>
        <v>0</v>
      </c>
      <c r="P175" s="7">
        <f t="shared" si="13"/>
        <v>0</v>
      </c>
      <c r="Q175" t="str">
        <f t="shared" si="14"/>
        <v>film &amp; video</v>
      </c>
      <c r="R175" t="str">
        <f t="shared" si="15"/>
        <v>drama</v>
      </c>
      <c r="S175" s="10">
        <f t="shared" si="16"/>
        <v>42033.573009259257</v>
      </c>
      <c r="T175" s="10">
        <f t="shared" si="17"/>
        <v>42063.573009259257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12"/>
        <v>0</v>
      </c>
      <c r="P176" s="7">
        <f t="shared" si="13"/>
        <v>0</v>
      </c>
      <c r="Q176" t="str">
        <f t="shared" si="14"/>
        <v>film &amp; video</v>
      </c>
      <c r="R176" t="str">
        <f t="shared" si="15"/>
        <v>drama</v>
      </c>
      <c r="S176" s="10">
        <f t="shared" si="16"/>
        <v>42072.758981481486</v>
      </c>
      <c r="T176" s="10">
        <f t="shared" si="17"/>
        <v>42132.758981481486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12"/>
        <v>6.4850000000000005E-2</v>
      </c>
      <c r="P177" s="7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0">
        <f t="shared" si="16"/>
        <v>41855.777905092589</v>
      </c>
      <c r="T177" s="10">
        <f t="shared" si="17"/>
        <v>41880.777905092589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12"/>
        <v>0</v>
      </c>
      <c r="P178" s="7">
        <f t="shared" si="13"/>
        <v>0</v>
      </c>
      <c r="Q178" t="str">
        <f t="shared" si="14"/>
        <v>film &amp; video</v>
      </c>
      <c r="R178" t="str">
        <f t="shared" si="15"/>
        <v>drama</v>
      </c>
      <c r="S178" s="10">
        <f t="shared" si="16"/>
        <v>42191.824062500003</v>
      </c>
      <c r="T178" s="10">
        <f t="shared" si="17"/>
        <v>42221.824062500003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12"/>
        <v>0.4</v>
      </c>
      <c r="P179" s="7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0">
        <f t="shared" si="16"/>
        <v>42070.047754629632</v>
      </c>
      <c r="T179" s="10">
        <f t="shared" si="17"/>
        <v>42087.00608796296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12"/>
        <v>0</v>
      </c>
      <c r="P180" s="7">
        <f t="shared" si="13"/>
        <v>0</v>
      </c>
      <c r="Q180" t="str">
        <f t="shared" si="14"/>
        <v>film &amp; video</v>
      </c>
      <c r="R180" t="str">
        <f t="shared" si="15"/>
        <v>drama</v>
      </c>
      <c r="S180" s="10">
        <f t="shared" si="16"/>
        <v>42304.955381944441</v>
      </c>
      <c r="T180" s="10">
        <f t="shared" si="17"/>
        <v>42334.997048611112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12"/>
        <v>0.2</v>
      </c>
      <c r="P181" s="7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0">
        <f t="shared" si="16"/>
        <v>42403.080497685187</v>
      </c>
      <c r="T181" s="10">
        <f t="shared" si="17"/>
        <v>42433.080497685187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12"/>
        <v>0.33416666666666667</v>
      </c>
      <c r="P182" s="7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0">
        <f t="shared" si="16"/>
        <v>42067.991238425922</v>
      </c>
      <c r="T182" s="10">
        <f t="shared" si="17"/>
        <v>42107.791666666672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12"/>
        <v>0.21092608822670172</v>
      </c>
      <c r="P183" s="7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0">
        <f t="shared" si="16"/>
        <v>42147.741840277777</v>
      </c>
      <c r="T183" s="10">
        <f t="shared" si="17"/>
        <v>42177.741840277777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12"/>
        <v>0</v>
      </c>
      <c r="P184" s="7">
        <f t="shared" si="13"/>
        <v>0</v>
      </c>
      <c r="Q184" t="str">
        <f t="shared" si="14"/>
        <v>film &amp; video</v>
      </c>
      <c r="R184" t="str">
        <f t="shared" si="15"/>
        <v>drama</v>
      </c>
      <c r="S184" s="10">
        <f t="shared" si="16"/>
        <v>42712.011944444443</v>
      </c>
      <c r="T184" s="10">
        <f t="shared" si="17"/>
        <v>42742.011944444443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12"/>
        <v>0.35855999999999999</v>
      </c>
      <c r="P185" s="7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0">
        <f t="shared" si="16"/>
        <v>41939.810300925928</v>
      </c>
      <c r="T185" s="10">
        <f t="shared" si="17"/>
        <v>41969.851967592593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12"/>
        <v>3.4000000000000002E-2</v>
      </c>
      <c r="P186" s="7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0">
        <f t="shared" si="16"/>
        <v>41825.791226851856</v>
      </c>
      <c r="T186" s="10">
        <f t="shared" si="17"/>
        <v>41883.165972222225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12"/>
        <v>5.5E-2</v>
      </c>
      <c r="P187" s="7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0">
        <f t="shared" si="16"/>
        <v>42570.91133101852</v>
      </c>
      <c r="T187" s="10">
        <f t="shared" si="17"/>
        <v>42600.91133101852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12"/>
        <v>0</v>
      </c>
      <c r="P188" s="7">
        <f t="shared" si="13"/>
        <v>0</v>
      </c>
      <c r="Q188" t="str">
        <f t="shared" si="14"/>
        <v>film &amp; video</v>
      </c>
      <c r="R188" t="str">
        <f t="shared" si="15"/>
        <v>drama</v>
      </c>
      <c r="S188" s="10">
        <f t="shared" si="16"/>
        <v>42767.812893518523</v>
      </c>
      <c r="T188" s="10">
        <f t="shared" si="17"/>
        <v>42797.833333333328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12"/>
        <v>0.16</v>
      </c>
      <c r="P189" s="7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0">
        <f t="shared" si="16"/>
        <v>42182.234456018516</v>
      </c>
      <c r="T189" s="10">
        <f t="shared" si="17"/>
        <v>42206.290972222225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12"/>
        <v>0</v>
      </c>
      <c r="P190" s="7">
        <f t="shared" si="13"/>
        <v>0</v>
      </c>
      <c r="Q190" t="str">
        <f t="shared" si="14"/>
        <v>film &amp; video</v>
      </c>
      <c r="R190" t="str">
        <f t="shared" si="15"/>
        <v>drama</v>
      </c>
      <c r="S190" s="10">
        <f t="shared" si="16"/>
        <v>41857.18304398148</v>
      </c>
      <c r="T190" s="10">
        <f t="shared" si="17"/>
        <v>41887.18304398148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12"/>
        <v>6.8999999999999997E-4</v>
      </c>
      <c r="P191" s="7">
        <f t="shared" si="13"/>
        <v>69</v>
      </c>
      <c r="Q191" t="str">
        <f t="shared" si="14"/>
        <v>film &amp; video</v>
      </c>
      <c r="R191" t="str">
        <f t="shared" si="15"/>
        <v>drama</v>
      </c>
      <c r="S191" s="10">
        <f t="shared" si="16"/>
        <v>42556.690706018519</v>
      </c>
      <c r="T191" s="10">
        <f t="shared" si="17"/>
        <v>42616.690706018519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12"/>
        <v>4.1666666666666666E-3</v>
      </c>
      <c r="P192" s="7">
        <f t="shared" si="13"/>
        <v>50</v>
      </c>
      <c r="Q192" t="str">
        <f t="shared" si="14"/>
        <v>film &amp; video</v>
      </c>
      <c r="R192" t="str">
        <f t="shared" si="15"/>
        <v>drama</v>
      </c>
      <c r="S192" s="10">
        <f t="shared" si="16"/>
        <v>42527.650995370372</v>
      </c>
      <c r="T192" s="10">
        <f t="shared" si="17"/>
        <v>42537.650995370372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12"/>
        <v>0.05</v>
      </c>
      <c r="P193" s="7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0">
        <f t="shared" si="16"/>
        <v>42239.441412037035</v>
      </c>
      <c r="T193" s="10">
        <f t="shared" si="17"/>
        <v>42279.441412037035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12"/>
        <v>1.7E-5</v>
      </c>
      <c r="P194" s="7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10">
        <f t="shared" si="16"/>
        <v>41899.792037037041</v>
      </c>
      <c r="T194" s="10">
        <f t="shared" si="17"/>
        <v>41929.792037037041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8">E195/D195</f>
        <v>0</v>
      </c>
      <c r="P195" s="7">
        <f t="shared" ref="P195:P258" si="19">IF(E195=0,0,E195/L195)</f>
        <v>0</v>
      </c>
      <c r="Q195" t="str">
        <f t="shared" ref="Q195:Q258" si="20">LEFT(N195,FIND("/",N195)-1)</f>
        <v>film &amp; video</v>
      </c>
      <c r="R195" t="str">
        <f t="shared" ref="R195:R258" si="21">RIGHT(N195,LEN(N195)-FIND("/",N195))</f>
        <v>drama</v>
      </c>
      <c r="S195" s="10">
        <f t="shared" ref="S195:S258" si="22">(((J195/60)/60)/24)+DATE(1970,1,1)</f>
        <v>41911.934791666667</v>
      </c>
      <c r="T195" s="10">
        <f t="shared" ref="T195:T258" si="23">(((I195/60)/60)/24)+DATE(1970,1,1)</f>
        <v>41971.976458333331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8"/>
        <v>1.1999999999999999E-3</v>
      </c>
      <c r="P196" s="7">
        <f t="shared" si="19"/>
        <v>1</v>
      </c>
      <c r="Q196" t="str">
        <f t="shared" si="20"/>
        <v>film &amp; video</v>
      </c>
      <c r="R196" t="str">
        <f t="shared" si="21"/>
        <v>drama</v>
      </c>
      <c r="S196" s="10">
        <f t="shared" si="22"/>
        <v>42375.996886574074</v>
      </c>
      <c r="T196" s="10">
        <f t="shared" si="23"/>
        <v>42435.996886574074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8"/>
        <v>0</v>
      </c>
      <c r="P197" s="7">
        <f t="shared" si="19"/>
        <v>0</v>
      </c>
      <c r="Q197" t="str">
        <f t="shared" si="20"/>
        <v>film &amp; video</v>
      </c>
      <c r="R197" t="str">
        <f t="shared" si="21"/>
        <v>drama</v>
      </c>
      <c r="S197" s="10">
        <f t="shared" si="22"/>
        <v>42135.67050925926</v>
      </c>
      <c r="T197" s="10">
        <f t="shared" si="23"/>
        <v>42195.67050925926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8"/>
        <v>0.41857142857142859</v>
      </c>
      <c r="P198" s="7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0">
        <f t="shared" si="22"/>
        <v>42259.542800925927</v>
      </c>
      <c r="T198" s="10">
        <f t="shared" si="23"/>
        <v>42287.875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8"/>
        <v>0.1048</v>
      </c>
      <c r="P199" s="7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0">
        <f t="shared" si="22"/>
        <v>42741.848379629635</v>
      </c>
      <c r="T199" s="10">
        <f t="shared" si="23"/>
        <v>42783.875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8"/>
        <v>1.116E-2</v>
      </c>
      <c r="P200" s="7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0">
        <f t="shared" si="22"/>
        <v>41887.383356481485</v>
      </c>
      <c r="T200" s="10">
        <f t="shared" si="23"/>
        <v>41917.383356481485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8"/>
        <v>0</v>
      </c>
      <c r="P201" s="7">
        <f t="shared" si="19"/>
        <v>0</v>
      </c>
      <c r="Q201" t="str">
        <f t="shared" si="20"/>
        <v>film &amp; video</v>
      </c>
      <c r="R201" t="str">
        <f t="shared" si="21"/>
        <v>drama</v>
      </c>
      <c r="S201" s="10">
        <f t="shared" si="22"/>
        <v>42584.123865740738</v>
      </c>
      <c r="T201" s="10">
        <f t="shared" si="23"/>
        <v>42614.123865740738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8"/>
        <v>0.26192500000000002</v>
      </c>
      <c r="P202" s="7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0">
        <f t="shared" si="22"/>
        <v>41867.083368055559</v>
      </c>
      <c r="T202" s="10">
        <f t="shared" si="23"/>
        <v>41897.083368055559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8"/>
        <v>0.58461538461538465</v>
      </c>
      <c r="P203" s="7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0">
        <f t="shared" si="22"/>
        <v>42023.818622685183</v>
      </c>
      <c r="T203" s="10">
        <f t="shared" si="23"/>
        <v>42043.818622685183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8"/>
        <v>0</v>
      </c>
      <c r="P204" s="7">
        <f t="shared" si="19"/>
        <v>0</v>
      </c>
      <c r="Q204" t="str">
        <f t="shared" si="20"/>
        <v>film &amp; video</v>
      </c>
      <c r="R204" t="str">
        <f t="shared" si="21"/>
        <v>drama</v>
      </c>
      <c r="S204" s="10">
        <f t="shared" si="22"/>
        <v>42255.927824074075</v>
      </c>
      <c r="T204" s="10">
        <f t="shared" si="23"/>
        <v>42285.874305555553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8"/>
        <v>0.2984</v>
      </c>
      <c r="P205" s="7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0">
        <f t="shared" si="22"/>
        <v>41973.847962962958</v>
      </c>
      <c r="T205" s="10">
        <f t="shared" si="23"/>
        <v>42033.847962962958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8"/>
        <v>0.50721666666666665</v>
      </c>
      <c r="P206" s="7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0">
        <f t="shared" si="22"/>
        <v>42556.583368055552</v>
      </c>
      <c r="T206" s="10">
        <f t="shared" si="23"/>
        <v>42586.583368055552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8"/>
        <v>0.16250000000000001</v>
      </c>
      <c r="P207" s="7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0">
        <f t="shared" si="22"/>
        <v>42248.632199074069</v>
      </c>
      <c r="T207" s="10">
        <f t="shared" si="23"/>
        <v>42283.632199074069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8"/>
        <v>0</v>
      </c>
      <c r="P208" s="7">
        <f t="shared" si="19"/>
        <v>0</v>
      </c>
      <c r="Q208" t="str">
        <f t="shared" si="20"/>
        <v>film &amp; video</v>
      </c>
      <c r="R208" t="str">
        <f t="shared" si="21"/>
        <v>drama</v>
      </c>
      <c r="S208" s="10">
        <f t="shared" si="22"/>
        <v>42567.004432870366</v>
      </c>
      <c r="T208" s="10">
        <f t="shared" si="23"/>
        <v>42588.004432870366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8"/>
        <v>0.15214285714285714</v>
      </c>
      <c r="P209" s="7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0">
        <f t="shared" si="22"/>
        <v>41978.197199074071</v>
      </c>
      <c r="T209" s="10">
        <f t="shared" si="23"/>
        <v>42008.197199074071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8"/>
        <v>0</v>
      </c>
      <c r="P210" s="7">
        <f t="shared" si="19"/>
        <v>0</v>
      </c>
      <c r="Q210" t="str">
        <f t="shared" si="20"/>
        <v>film &amp; video</v>
      </c>
      <c r="R210" t="str">
        <f t="shared" si="21"/>
        <v>drama</v>
      </c>
      <c r="S210" s="10">
        <f t="shared" si="22"/>
        <v>41959.369988425926</v>
      </c>
      <c r="T210" s="10">
        <f t="shared" si="23"/>
        <v>41989.369988425926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8"/>
        <v>0</v>
      </c>
      <c r="P211" s="7">
        <f t="shared" si="19"/>
        <v>0</v>
      </c>
      <c r="Q211" t="str">
        <f t="shared" si="20"/>
        <v>film &amp; video</v>
      </c>
      <c r="R211" t="str">
        <f t="shared" si="21"/>
        <v>drama</v>
      </c>
      <c r="S211" s="10">
        <f t="shared" si="22"/>
        <v>42165.922858796301</v>
      </c>
      <c r="T211" s="10">
        <f t="shared" si="23"/>
        <v>42195.922858796301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8"/>
        <v>0.2525</v>
      </c>
      <c r="P212" s="7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0">
        <f t="shared" si="22"/>
        <v>42249.064722222218</v>
      </c>
      <c r="T212" s="10">
        <f t="shared" si="23"/>
        <v>42278.208333333328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8"/>
        <v>0.44600000000000001</v>
      </c>
      <c r="P213" s="7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0">
        <f t="shared" si="22"/>
        <v>42236.159918981488</v>
      </c>
      <c r="T213" s="10">
        <f t="shared" si="23"/>
        <v>42266.159918981488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8"/>
        <v>1.5873015873015873E-4</v>
      </c>
      <c r="P214" s="7">
        <f t="shared" si="19"/>
        <v>1</v>
      </c>
      <c r="Q214" t="str">
        <f t="shared" si="20"/>
        <v>film &amp; video</v>
      </c>
      <c r="R214" t="str">
        <f t="shared" si="21"/>
        <v>drama</v>
      </c>
      <c r="S214" s="10">
        <f t="shared" si="22"/>
        <v>42416.881018518514</v>
      </c>
      <c r="T214" s="10">
        <f t="shared" si="23"/>
        <v>42476.839351851857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8"/>
        <v>4.0000000000000002E-4</v>
      </c>
      <c r="P215" s="7">
        <f t="shared" si="19"/>
        <v>20</v>
      </c>
      <c r="Q215" t="str">
        <f t="shared" si="20"/>
        <v>film &amp; video</v>
      </c>
      <c r="R215" t="str">
        <f t="shared" si="21"/>
        <v>drama</v>
      </c>
      <c r="S215" s="10">
        <f t="shared" si="22"/>
        <v>42202.594293981485</v>
      </c>
      <c r="T215" s="10">
        <f t="shared" si="23"/>
        <v>42232.587974537033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8"/>
        <v>8.0000000000000007E-5</v>
      </c>
      <c r="P216" s="7">
        <f t="shared" si="19"/>
        <v>1</v>
      </c>
      <c r="Q216" t="str">
        <f t="shared" si="20"/>
        <v>film &amp; video</v>
      </c>
      <c r="R216" t="str">
        <f t="shared" si="21"/>
        <v>drama</v>
      </c>
      <c r="S216" s="10">
        <f t="shared" si="22"/>
        <v>42009.64061342593</v>
      </c>
      <c r="T216" s="10">
        <f t="shared" si="23"/>
        <v>42069.64061342593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8"/>
        <v>2.2727272727272726E-3</v>
      </c>
      <c r="P217" s="7">
        <f t="shared" si="19"/>
        <v>10</v>
      </c>
      <c r="Q217" t="str">
        <f t="shared" si="20"/>
        <v>film &amp; video</v>
      </c>
      <c r="R217" t="str">
        <f t="shared" si="21"/>
        <v>drama</v>
      </c>
      <c r="S217" s="10">
        <f t="shared" si="22"/>
        <v>42375.230115740742</v>
      </c>
      <c r="T217" s="10">
        <f t="shared" si="23"/>
        <v>42417.999305555553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8"/>
        <v>0.55698440000000005</v>
      </c>
      <c r="P218" s="7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0">
        <f t="shared" si="22"/>
        <v>42066.958761574075</v>
      </c>
      <c r="T218" s="10">
        <f t="shared" si="23"/>
        <v>42116.917094907403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8"/>
        <v>0.11942999999999999</v>
      </c>
      <c r="P219" s="7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0">
        <f t="shared" si="22"/>
        <v>41970.64061342593</v>
      </c>
      <c r="T219" s="10">
        <f t="shared" si="23"/>
        <v>42001.64061342593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8"/>
        <v>0.02</v>
      </c>
      <c r="P220" s="7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0">
        <f t="shared" si="22"/>
        <v>42079.628344907411</v>
      </c>
      <c r="T220" s="10">
        <f t="shared" si="23"/>
        <v>42139.628344907411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8"/>
        <v>0.17630000000000001</v>
      </c>
      <c r="P221" s="7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0">
        <f t="shared" si="22"/>
        <v>42429.326678240745</v>
      </c>
      <c r="T221" s="10">
        <f t="shared" si="23"/>
        <v>42461.290972222225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8"/>
        <v>7.1999999999999998E-3</v>
      </c>
      <c r="P222" s="7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0">
        <f t="shared" si="22"/>
        <v>42195.643865740742</v>
      </c>
      <c r="T222" s="10">
        <f t="shared" si="23"/>
        <v>42236.837499999994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8"/>
        <v>0</v>
      </c>
      <c r="P223" s="7">
        <f t="shared" si="19"/>
        <v>0</v>
      </c>
      <c r="Q223" t="str">
        <f t="shared" si="20"/>
        <v>film &amp; video</v>
      </c>
      <c r="R223" t="str">
        <f t="shared" si="21"/>
        <v>drama</v>
      </c>
      <c r="S223" s="10">
        <f t="shared" si="22"/>
        <v>42031.837546296301</v>
      </c>
      <c r="T223" s="10">
        <f t="shared" si="23"/>
        <v>42091.79587962963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8"/>
        <v>0.13</v>
      </c>
      <c r="P224" s="7">
        <f t="shared" si="19"/>
        <v>65</v>
      </c>
      <c r="Q224" t="str">
        <f t="shared" si="20"/>
        <v>film &amp; video</v>
      </c>
      <c r="R224" t="str">
        <f t="shared" si="21"/>
        <v>drama</v>
      </c>
      <c r="S224" s="10">
        <f t="shared" si="22"/>
        <v>42031.769884259258</v>
      </c>
      <c r="T224" s="10">
        <f t="shared" si="23"/>
        <v>42090.110416666663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8"/>
        <v>0</v>
      </c>
      <c r="P225" s="7">
        <f t="shared" si="19"/>
        <v>0</v>
      </c>
      <c r="Q225" t="str">
        <f t="shared" si="20"/>
        <v>film &amp; video</v>
      </c>
      <c r="R225" t="str">
        <f t="shared" si="21"/>
        <v>drama</v>
      </c>
      <c r="S225" s="10">
        <f t="shared" si="22"/>
        <v>42482.048032407409</v>
      </c>
      <c r="T225" s="10">
        <f t="shared" si="23"/>
        <v>42512.045138888891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8"/>
        <v>0</v>
      </c>
      <c r="P226" s="7">
        <f t="shared" si="19"/>
        <v>0</v>
      </c>
      <c r="Q226" t="str">
        <f t="shared" si="20"/>
        <v>film &amp; video</v>
      </c>
      <c r="R226" t="str">
        <f t="shared" si="21"/>
        <v>drama</v>
      </c>
      <c r="S226" s="10">
        <f t="shared" si="22"/>
        <v>42135.235254629632</v>
      </c>
      <c r="T226" s="10">
        <f t="shared" si="23"/>
        <v>42195.235254629632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8"/>
        <v>0</v>
      </c>
      <c r="P227" s="7">
        <f t="shared" si="19"/>
        <v>0</v>
      </c>
      <c r="Q227" t="str">
        <f t="shared" si="20"/>
        <v>film &amp; video</v>
      </c>
      <c r="R227" t="str">
        <f t="shared" si="21"/>
        <v>drama</v>
      </c>
      <c r="S227" s="10">
        <f t="shared" si="22"/>
        <v>42438.961273148147</v>
      </c>
      <c r="T227" s="10">
        <f t="shared" si="23"/>
        <v>42468.919606481482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8"/>
        <v>8.6206896551724137E-3</v>
      </c>
      <c r="P228" s="7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0">
        <f t="shared" si="22"/>
        <v>42106.666018518517</v>
      </c>
      <c r="T228" s="10">
        <f t="shared" si="23"/>
        <v>42155.395138888889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8"/>
        <v>0</v>
      </c>
      <c r="P229" s="7">
        <f t="shared" si="19"/>
        <v>0</v>
      </c>
      <c r="Q229" t="str">
        <f t="shared" si="20"/>
        <v>film &amp; video</v>
      </c>
      <c r="R229" t="str">
        <f t="shared" si="21"/>
        <v>drama</v>
      </c>
      <c r="S229" s="10">
        <f t="shared" si="22"/>
        <v>42164.893993055557</v>
      </c>
      <c r="T229" s="10">
        <f t="shared" si="23"/>
        <v>42194.893993055557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8"/>
        <v>0</v>
      </c>
      <c r="P230" s="7">
        <f t="shared" si="19"/>
        <v>0</v>
      </c>
      <c r="Q230" t="str">
        <f t="shared" si="20"/>
        <v>film &amp; video</v>
      </c>
      <c r="R230" t="str">
        <f t="shared" si="21"/>
        <v>drama</v>
      </c>
      <c r="S230" s="10">
        <f t="shared" si="22"/>
        <v>42096.686400462961</v>
      </c>
      <c r="T230" s="10">
        <f t="shared" si="23"/>
        <v>42156.686400462961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8"/>
        <v>0</v>
      </c>
      <c r="P231" s="7">
        <f t="shared" si="19"/>
        <v>0</v>
      </c>
      <c r="Q231" t="str">
        <f t="shared" si="20"/>
        <v>film &amp; video</v>
      </c>
      <c r="R231" t="str">
        <f t="shared" si="21"/>
        <v>drama</v>
      </c>
      <c r="S231" s="10">
        <f t="shared" si="22"/>
        <v>42383.933993055558</v>
      </c>
      <c r="T231" s="10">
        <f t="shared" si="23"/>
        <v>42413.933993055558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8"/>
        <v>4.0000000000000001E-3</v>
      </c>
      <c r="P232" s="7">
        <f t="shared" si="19"/>
        <v>30</v>
      </c>
      <c r="Q232" t="str">
        <f t="shared" si="20"/>
        <v>film &amp; video</v>
      </c>
      <c r="R232" t="str">
        <f t="shared" si="21"/>
        <v>drama</v>
      </c>
      <c r="S232" s="10">
        <f t="shared" si="22"/>
        <v>42129.777210648142</v>
      </c>
      <c r="T232" s="10">
        <f t="shared" si="23"/>
        <v>42159.777210648142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8"/>
        <v>0</v>
      </c>
      <c r="P233" s="7">
        <f t="shared" si="19"/>
        <v>0</v>
      </c>
      <c r="Q233" t="str">
        <f t="shared" si="20"/>
        <v>film &amp; video</v>
      </c>
      <c r="R233" t="str">
        <f t="shared" si="21"/>
        <v>drama</v>
      </c>
      <c r="S233" s="10">
        <f t="shared" si="22"/>
        <v>42341.958923611113</v>
      </c>
      <c r="T233" s="10">
        <f t="shared" si="23"/>
        <v>42371.958923611113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8"/>
        <v>2.75E-2</v>
      </c>
      <c r="P234" s="7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0">
        <f t="shared" si="22"/>
        <v>42032.82576388889</v>
      </c>
      <c r="T234" s="10">
        <f t="shared" si="23"/>
        <v>42062.82576388889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8"/>
        <v>0</v>
      </c>
      <c r="P235" s="7">
        <f t="shared" si="19"/>
        <v>0</v>
      </c>
      <c r="Q235" t="str">
        <f t="shared" si="20"/>
        <v>film &amp; video</v>
      </c>
      <c r="R235" t="str">
        <f t="shared" si="21"/>
        <v>drama</v>
      </c>
      <c r="S235" s="10">
        <f t="shared" si="22"/>
        <v>42612.911712962959</v>
      </c>
      <c r="T235" s="10">
        <f t="shared" si="23"/>
        <v>42642.911712962959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8"/>
        <v>0.40100000000000002</v>
      </c>
      <c r="P236" s="7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0">
        <f t="shared" si="22"/>
        <v>42136.035405092596</v>
      </c>
      <c r="T236" s="10">
        <f t="shared" si="23"/>
        <v>42176.035405092596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8"/>
        <v>0</v>
      </c>
      <c r="P237" s="7">
        <f t="shared" si="19"/>
        <v>0</v>
      </c>
      <c r="Q237" t="str">
        <f t="shared" si="20"/>
        <v>film &amp; video</v>
      </c>
      <c r="R237" t="str">
        <f t="shared" si="21"/>
        <v>drama</v>
      </c>
      <c r="S237" s="10">
        <f t="shared" si="22"/>
        <v>42164.908530092594</v>
      </c>
      <c r="T237" s="10">
        <f t="shared" si="23"/>
        <v>42194.908530092594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8"/>
        <v>0</v>
      </c>
      <c r="P238" s="7">
        <f t="shared" si="19"/>
        <v>0</v>
      </c>
      <c r="Q238" t="str">
        <f t="shared" si="20"/>
        <v>film &amp; video</v>
      </c>
      <c r="R238" t="str">
        <f t="shared" si="21"/>
        <v>drama</v>
      </c>
      <c r="S238" s="10">
        <f t="shared" si="22"/>
        <v>42321.08447916666</v>
      </c>
      <c r="T238" s="10">
        <f t="shared" si="23"/>
        <v>42374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8"/>
        <v>3.3333333333333335E-3</v>
      </c>
      <c r="P239" s="7">
        <f t="shared" si="19"/>
        <v>50</v>
      </c>
      <c r="Q239" t="str">
        <f t="shared" si="20"/>
        <v>film &amp; video</v>
      </c>
      <c r="R239" t="str">
        <f t="shared" si="21"/>
        <v>drama</v>
      </c>
      <c r="S239" s="10">
        <f t="shared" si="22"/>
        <v>42377.577187499999</v>
      </c>
      <c r="T239" s="10">
        <f t="shared" si="23"/>
        <v>42437.577187499999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8"/>
        <v>0</v>
      </c>
      <c r="P240" s="7">
        <f t="shared" si="19"/>
        <v>0</v>
      </c>
      <c r="Q240" t="str">
        <f t="shared" si="20"/>
        <v>film &amp; video</v>
      </c>
      <c r="R240" t="str">
        <f t="shared" si="21"/>
        <v>drama</v>
      </c>
      <c r="S240" s="10">
        <f t="shared" si="22"/>
        <v>42713.962499999994</v>
      </c>
      <c r="T240" s="10">
        <f t="shared" si="23"/>
        <v>42734.375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8"/>
        <v>0.25</v>
      </c>
      <c r="P241" s="7">
        <f t="shared" si="19"/>
        <v>50</v>
      </c>
      <c r="Q241" t="str">
        <f t="shared" si="20"/>
        <v>film &amp; video</v>
      </c>
      <c r="R241" t="str">
        <f t="shared" si="21"/>
        <v>drama</v>
      </c>
      <c r="S241" s="10">
        <f t="shared" si="22"/>
        <v>42297.110300925924</v>
      </c>
      <c r="T241" s="10">
        <f t="shared" si="23"/>
        <v>42316.5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8"/>
        <v>1.0763413333333334</v>
      </c>
      <c r="P242" s="7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0">
        <f t="shared" si="22"/>
        <v>41354.708460648151</v>
      </c>
      <c r="T242" s="10">
        <f t="shared" si="23"/>
        <v>41399.708460648151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8"/>
        <v>1.1263736263736264</v>
      </c>
      <c r="P243" s="7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0">
        <f t="shared" si="22"/>
        <v>41949.697962962964</v>
      </c>
      <c r="T243" s="10">
        <f t="shared" si="23"/>
        <v>41994.697962962964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8"/>
        <v>1.1346153846153846</v>
      </c>
      <c r="P244" s="7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0">
        <f t="shared" si="22"/>
        <v>40862.492939814816</v>
      </c>
      <c r="T244" s="10">
        <f t="shared" si="23"/>
        <v>40897.492939814816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8"/>
        <v>1.0259199999999999</v>
      </c>
      <c r="P245" s="7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0">
        <f t="shared" si="22"/>
        <v>41662.047500000001</v>
      </c>
      <c r="T245" s="10">
        <f t="shared" si="23"/>
        <v>41692.047500000001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8"/>
        <v>1.1375714285714287</v>
      </c>
      <c r="P246" s="7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0">
        <f t="shared" si="22"/>
        <v>40213.323599537034</v>
      </c>
      <c r="T246" s="10">
        <f t="shared" si="23"/>
        <v>40253.29583333333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8"/>
        <v>1.0371999999999999</v>
      </c>
      <c r="P247" s="7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0">
        <f t="shared" si="22"/>
        <v>41107.053067129629</v>
      </c>
      <c r="T247" s="10">
        <f t="shared" si="23"/>
        <v>41137.053067129629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8"/>
        <v>3.0546000000000002</v>
      </c>
      <c r="P248" s="7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0">
        <f t="shared" si="22"/>
        <v>40480.363483796296</v>
      </c>
      <c r="T248" s="10">
        <f t="shared" si="23"/>
        <v>40530.405150462961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8"/>
        <v>1.341</v>
      </c>
      <c r="P249" s="7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0">
        <f t="shared" si="22"/>
        <v>40430.604328703703</v>
      </c>
      <c r="T249" s="10">
        <f t="shared" si="23"/>
        <v>40467.152083333334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8"/>
        <v>1.0133294117647058</v>
      </c>
      <c r="P250" s="7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0">
        <f t="shared" si="22"/>
        <v>40870.774409722224</v>
      </c>
      <c r="T250" s="10">
        <f t="shared" si="23"/>
        <v>40915.774409722224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8"/>
        <v>1.1292</v>
      </c>
      <c r="P251" s="7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0">
        <f t="shared" si="22"/>
        <v>40332.923842592594</v>
      </c>
      <c r="T251" s="10">
        <f t="shared" si="23"/>
        <v>40412.736111111109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8"/>
        <v>1.0558333333333334</v>
      </c>
      <c r="P252" s="7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0">
        <f t="shared" si="22"/>
        <v>41401.565868055557</v>
      </c>
      <c r="T252" s="10">
        <f t="shared" si="23"/>
        <v>41431.565868055557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8"/>
        <v>1.2557142857142858</v>
      </c>
      <c r="P253" s="7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0">
        <f t="shared" si="22"/>
        <v>41013.787569444445</v>
      </c>
      <c r="T253" s="10">
        <f t="shared" si="23"/>
        <v>41045.791666666664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8"/>
        <v>1.8455999999999999</v>
      </c>
      <c r="P254" s="7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0">
        <f t="shared" si="22"/>
        <v>40266.662708333337</v>
      </c>
      <c r="T254" s="10">
        <f t="shared" si="23"/>
        <v>40330.165972222225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8"/>
        <v>1.0073333333333334</v>
      </c>
      <c r="P255" s="7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0">
        <f t="shared" si="22"/>
        <v>40924.650868055556</v>
      </c>
      <c r="T255" s="10">
        <f t="shared" si="23"/>
        <v>40954.650868055556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8"/>
        <v>1.1694724999999999</v>
      </c>
      <c r="P256" s="7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0">
        <f t="shared" si="22"/>
        <v>42263.952662037031</v>
      </c>
      <c r="T256" s="10">
        <f t="shared" si="23"/>
        <v>42294.083333333328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8"/>
        <v>1.0673325</v>
      </c>
      <c r="P257" s="7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0">
        <f t="shared" si="22"/>
        <v>40588.526412037041</v>
      </c>
      <c r="T257" s="10">
        <f t="shared" si="23"/>
        <v>40618.48474537037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8"/>
        <v>1.391</v>
      </c>
      <c r="P258" s="7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10">
        <f t="shared" si="22"/>
        <v>41319.769293981481</v>
      </c>
      <c r="T258" s="10">
        <f t="shared" si="23"/>
        <v>41349.769293981481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24">E259/D259</f>
        <v>1.0672648571428571</v>
      </c>
      <c r="P259" s="7">
        <f t="shared" ref="P259:P322" si="25">IF(E259=0,0,E259/L259)</f>
        <v>66.70405357142856</v>
      </c>
      <c r="Q259" t="str">
        <f t="shared" ref="Q259:Q322" si="26">LEFT(N259,FIND("/",N259)-1)</f>
        <v>film &amp; video</v>
      </c>
      <c r="R259" t="str">
        <f t="shared" ref="R259:R322" si="27">RIGHT(N259,LEN(N259)-FIND("/",N259))</f>
        <v>documentary</v>
      </c>
      <c r="S259" s="10">
        <f t="shared" ref="S259:S322" si="28">(((J259/60)/60)/24)+DATE(1970,1,1)</f>
        <v>42479.626875000002</v>
      </c>
      <c r="T259" s="10">
        <f t="shared" ref="T259:T322" si="29">(((I259/60)/60)/24)+DATE(1970,1,1)</f>
        <v>42509.626875000002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24"/>
        <v>1.9114</v>
      </c>
      <c r="P260" s="7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0">
        <f t="shared" si="28"/>
        <v>40682.051689814813</v>
      </c>
      <c r="T260" s="10">
        <f t="shared" si="29"/>
        <v>40712.051689814813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24"/>
        <v>1.3193789333333332</v>
      </c>
      <c r="P261" s="7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0">
        <f t="shared" si="28"/>
        <v>42072.738067129627</v>
      </c>
      <c r="T261" s="10">
        <f t="shared" si="29"/>
        <v>42102.738067129627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24"/>
        <v>1.0640000000000001</v>
      </c>
      <c r="P262" s="7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0">
        <f t="shared" si="28"/>
        <v>40330.755543981482</v>
      </c>
      <c r="T262" s="10">
        <f t="shared" si="29"/>
        <v>40376.415972222225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24"/>
        <v>1.0740000000000001</v>
      </c>
      <c r="P263" s="7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0">
        <f t="shared" si="28"/>
        <v>41017.885462962964</v>
      </c>
      <c r="T263" s="10">
        <f t="shared" si="29"/>
        <v>41067.621527777781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24"/>
        <v>2.4</v>
      </c>
      <c r="P264" s="7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0">
        <f t="shared" si="28"/>
        <v>40555.24800925926</v>
      </c>
      <c r="T264" s="10">
        <f t="shared" si="29"/>
        <v>40600.24800925926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24"/>
        <v>1.1808107999999999</v>
      </c>
      <c r="P265" s="7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0">
        <f t="shared" si="28"/>
        <v>41149.954791666663</v>
      </c>
      <c r="T265" s="10">
        <f t="shared" si="29"/>
        <v>41179.954791666663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24"/>
        <v>1.1819999999999999</v>
      </c>
      <c r="P266" s="7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0">
        <f t="shared" si="28"/>
        <v>41010.620312500003</v>
      </c>
      <c r="T266" s="10">
        <f t="shared" si="29"/>
        <v>41040.620312500003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24"/>
        <v>1.111</v>
      </c>
      <c r="P267" s="7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0">
        <f t="shared" si="28"/>
        <v>40267.245717592588</v>
      </c>
      <c r="T267" s="10">
        <f t="shared" si="29"/>
        <v>40308.844444444447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24"/>
        <v>1.4550000000000001</v>
      </c>
      <c r="P268" s="7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0">
        <f t="shared" si="28"/>
        <v>40205.174849537041</v>
      </c>
      <c r="T268" s="10">
        <f t="shared" si="29"/>
        <v>40291.160416666666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24"/>
        <v>1.3162883248730965</v>
      </c>
      <c r="P269" s="7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0">
        <f t="shared" si="28"/>
        <v>41785.452534722222</v>
      </c>
      <c r="T269" s="10">
        <f t="shared" si="29"/>
        <v>41815.452534722222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24"/>
        <v>1.1140000000000001</v>
      </c>
      <c r="P270" s="7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0">
        <f t="shared" si="28"/>
        <v>40809.15252314815</v>
      </c>
      <c r="T270" s="10">
        <f t="shared" si="29"/>
        <v>40854.194189814814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24"/>
        <v>1.4723377</v>
      </c>
      <c r="P271" s="7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0">
        <f t="shared" si="28"/>
        <v>42758.197013888886</v>
      </c>
      <c r="T271" s="10">
        <f t="shared" si="29"/>
        <v>42788.197013888886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24"/>
        <v>1.5260869565217392</v>
      </c>
      <c r="P272" s="7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0">
        <f t="shared" si="28"/>
        <v>40637.866550925923</v>
      </c>
      <c r="T272" s="10">
        <f t="shared" si="29"/>
        <v>40688.166666666664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24"/>
        <v>1.0468</v>
      </c>
      <c r="P273" s="7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0">
        <f t="shared" si="28"/>
        <v>41612.10024305556</v>
      </c>
      <c r="T273" s="10">
        <f t="shared" si="29"/>
        <v>41641.333333333336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24"/>
        <v>1.7743366666666667</v>
      </c>
      <c r="P274" s="7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0">
        <f t="shared" si="28"/>
        <v>40235.900358796294</v>
      </c>
      <c r="T274" s="10">
        <f t="shared" si="29"/>
        <v>40296.78402777778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24"/>
        <v>1.077758</v>
      </c>
      <c r="P275" s="7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0">
        <f t="shared" si="28"/>
        <v>40697.498449074075</v>
      </c>
      <c r="T275" s="10">
        <f t="shared" si="29"/>
        <v>40727.498449074075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24"/>
        <v>1.56</v>
      </c>
      <c r="P276" s="7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0">
        <f t="shared" si="28"/>
        <v>40969.912372685183</v>
      </c>
      <c r="T276" s="10">
        <f t="shared" si="29"/>
        <v>41004.290972222225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24"/>
        <v>1.08395</v>
      </c>
      <c r="P277" s="7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0">
        <f t="shared" si="28"/>
        <v>41193.032013888893</v>
      </c>
      <c r="T277" s="10">
        <f t="shared" si="29"/>
        <v>41223.073680555557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24"/>
        <v>1.476</v>
      </c>
      <c r="P278" s="7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0">
        <f t="shared" si="28"/>
        <v>40967.081874999996</v>
      </c>
      <c r="T278" s="10">
        <f t="shared" si="29"/>
        <v>41027.040208333332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24"/>
        <v>1.1038153846153846</v>
      </c>
      <c r="P279" s="7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0">
        <f t="shared" si="28"/>
        <v>42117.891423611116</v>
      </c>
      <c r="T279" s="10">
        <f t="shared" si="29"/>
        <v>42147.891423611116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24"/>
        <v>1.5034814814814814</v>
      </c>
      <c r="P280" s="7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0">
        <f t="shared" si="28"/>
        <v>41164.040960648148</v>
      </c>
      <c r="T280" s="10">
        <f t="shared" si="29"/>
        <v>41194.040960648148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24"/>
        <v>1.5731829411764706</v>
      </c>
      <c r="P281" s="7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0">
        <f t="shared" si="28"/>
        <v>42759.244166666671</v>
      </c>
      <c r="T281" s="10">
        <f t="shared" si="29"/>
        <v>42793.084027777775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24"/>
        <v>1.5614399999999999</v>
      </c>
      <c r="P282" s="7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0">
        <f t="shared" si="28"/>
        <v>41744.590682870366</v>
      </c>
      <c r="T282" s="10">
        <f t="shared" si="29"/>
        <v>41789.590682870366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24"/>
        <v>1.2058763636363636</v>
      </c>
      <c r="P283" s="7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0">
        <f t="shared" si="28"/>
        <v>39950.163344907407</v>
      </c>
      <c r="T283" s="10">
        <f t="shared" si="29"/>
        <v>40035.80972222222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24"/>
        <v>1.0118888888888888</v>
      </c>
      <c r="P284" s="7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0">
        <f t="shared" si="28"/>
        <v>40194.920046296298</v>
      </c>
      <c r="T284" s="10">
        <f t="shared" si="29"/>
        <v>40231.916666666664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24"/>
        <v>1.142725</v>
      </c>
      <c r="P285" s="7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0">
        <f t="shared" si="28"/>
        <v>40675.71</v>
      </c>
      <c r="T285" s="10">
        <f t="shared" si="29"/>
        <v>40695.207638888889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24"/>
        <v>1.0462615</v>
      </c>
      <c r="P286" s="7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0">
        <f t="shared" si="28"/>
        <v>40904.738194444442</v>
      </c>
      <c r="T286" s="10">
        <f t="shared" si="29"/>
        <v>40929.738194444442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24"/>
        <v>2.2882507142857142</v>
      </c>
      <c r="P287" s="7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0">
        <f t="shared" si="28"/>
        <v>41506.756111111114</v>
      </c>
      <c r="T287" s="10">
        <f t="shared" si="29"/>
        <v>41536.756111111114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24"/>
        <v>1.0915333333333332</v>
      </c>
      <c r="P288" s="7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0">
        <f t="shared" si="28"/>
        <v>41313.816249999996</v>
      </c>
      <c r="T288" s="10">
        <f t="shared" si="29"/>
        <v>41358.774583333332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24"/>
        <v>1.7629999999999999</v>
      </c>
      <c r="P289" s="7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0">
        <f t="shared" si="28"/>
        <v>41184.277986111112</v>
      </c>
      <c r="T289" s="10">
        <f t="shared" si="29"/>
        <v>41215.166666666664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24"/>
        <v>1.0321061999999999</v>
      </c>
      <c r="P290" s="7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0">
        <f t="shared" si="28"/>
        <v>41051.168900462959</v>
      </c>
      <c r="T290" s="10">
        <f t="shared" si="29"/>
        <v>41086.168900462959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24"/>
        <v>1.0482</v>
      </c>
      <c r="P291" s="7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0">
        <f t="shared" si="28"/>
        <v>41550.456412037034</v>
      </c>
      <c r="T291" s="10">
        <f t="shared" si="29"/>
        <v>41580.456412037034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24"/>
        <v>1.0668444444444445</v>
      </c>
      <c r="P292" s="7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0">
        <f t="shared" si="28"/>
        <v>40526.36917824074</v>
      </c>
      <c r="T292" s="10">
        <f t="shared" si="29"/>
        <v>40576.332638888889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24"/>
        <v>1.2001999999999999</v>
      </c>
      <c r="P293" s="7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0">
        <f t="shared" si="28"/>
        <v>41376.769050925926</v>
      </c>
      <c r="T293" s="10">
        <f t="shared" si="29"/>
        <v>41395.000694444447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24"/>
        <v>1.0150693333333334</v>
      </c>
      <c r="P294" s="7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0">
        <f t="shared" si="28"/>
        <v>40812.803229166668</v>
      </c>
      <c r="T294" s="10">
        <f t="shared" si="29"/>
        <v>40845.165972222225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24"/>
        <v>1.0138461538461538</v>
      </c>
      <c r="P295" s="7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0">
        <f t="shared" si="28"/>
        <v>41719.667986111112</v>
      </c>
      <c r="T295" s="10">
        <f t="shared" si="29"/>
        <v>41749.667986111112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24"/>
        <v>1</v>
      </c>
      <c r="P296" s="7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0">
        <f t="shared" si="28"/>
        <v>40343.084421296298</v>
      </c>
      <c r="T296" s="10">
        <f t="shared" si="29"/>
        <v>40378.666666666664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24"/>
        <v>1.3310911999999999</v>
      </c>
      <c r="P297" s="7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0">
        <f t="shared" si="28"/>
        <v>41519.004733796297</v>
      </c>
      <c r="T297" s="10">
        <f t="shared" si="29"/>
        <v>41579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24"/>
        <v>1.187262</v>
      </c>
      <c r="P298" s="7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0">
        <f t="shared" si="28"/>
        <v>41134.475497685184</v>
      </c>
      <c r="T298" s="10">
        <f t="shared" si="29"/>
        <v>41159.475497685184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24"/>
        <v>1.0064</v>
      </c>
      <c r="P299" s="7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0">
        <f t="shared" si="28"/>
        <v>42089.72802083334</v>
      </c>
      <c r="T299" s="10">
        <f t="shared" si="29"/>
        <v>42125.165972222225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24"/>
        <v>1.089324126984127</v>
      </c>
      <c r="P300" s="7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0">
        <f t="shared" si="28"/>
        <v>41709.463518518518</v>
      </c>
      <c r="T300" s="10">
        <f t="shared" si="29"/>
        <v>41768.875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24"/>
        <v>1.789525</v>
      </c>
      <c r="P301" s="7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0">
        <f t="shared" si="28"/>
        <v>40469.225231481483</v>
      </c>
      <c r="T301" s="10">
        <f t="shared" si="29"/>
        <v>40499.266898148147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24"/>
        <v>1.0172264</v>
      </c>
      <c r="P302" s="7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0">
        <f t="shared" si="28"/>
        <v>40626.959930555553</v>
      </c>
      <c r="T302" s="10">
        <f t="shared" si="29"/>
        <v>40657.959930555553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24"/>
        <v>1.1873499999999999</v>
      </c>
      <c r="P303" s="7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0">
        <f t="shared" si="28"/>
        <v>41312.737673611111</v>
      </c>
      <c r="T303" s="10">
        <f t="shared" si="29"/>
        <v>41352.696006944447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24"/>
        <v>1.0045999999999999</v>
      </c>
      <c r="P304" s="7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0">
        <f t="shared" si="28"/>
        <v>40933.856921296298</v>
      </c>
      <c r="T304" s="10">
        <f t="shared" si="29"/>
        <v>40963.856921296298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24"/>
        <v>1.3746666666666667</v>
      </c>
      <c r="P305" s="7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0">
        <f t="shared" si="28"/>
        <v>41032.071134259262</v>
      </c>
      <c r="T305" s="10">
        <f t="shared" si="29"/>
        <v>41062.071134259262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24"/>
        <v>2.3164705882352941</v>
      </c>
      <c r="P306" s="7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0">
        <f t="shared" si="28"/>
        <v>41114.094872685186</v>
      </c>
      <c r="T306" s="10">
        <f t="shared" si="29"/>
        <v>41153.083333333336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24"/>
        <v>1.3033333333333332</v>
      </c>
      <c r="P307" s="7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0">
        <f t="shared" si="28"/>
        <v>40948.630196759259</v>
      </c>
      <c r="T307" s="10">
        <f t="shared" si="29"/>
        <v>40978.630196759259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24"/>
        <v>2.9289999999999998</v>
      </c>
      <c r="P308" s="7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0">
        <f t="shared" si="28"/>
        <v>41333.837187500001</v>
      </c>
      <c r="T308" s="10">
        <f t="shared" si="29"/>
        <v>41353.795520833337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24"/>
        <v>1.1131818181818183</v>
      </c>
      <c r="P309" s="7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0">
        <f t="shared" si="28"/>
        <v>41282.944456018515</v>
      </c>
      <c r="T309" s="10">
        <f t="shared" si="29"/>
        <v>41312.944456018515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24"/>
        <v>1.0556666666666668</v>
      </c>
      <c r="P310" s="7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0">
        <f t="shared" si="28"/>
        <v>40567.694560185184</v>
      </c>
      <c r="T310" s="10">
        <f t="shared" si="29"/>
        <v>40612.694560185184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24"/>
        <v>1.1894444444444445</v>
      </c>
      <c r="P311" s="7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0">
        <f t="shared" si="28"/>
        <v>41134.751550925925</v>
      </c>
      <c r="T311" s="10">
        <f t="shared" si="29"/>
        <v>41155.751550925925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24"/>
        <v>1.04129</v>
      </c>
      <c r="P312" s="7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0">
        <f t="shared" si="28"/>
        <v>40821.183136574073</v>
      </c>
      <c r="T312" s="10">
        <f t="shared" si="29"/>
        <v>40836.083333333336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24"/>
        <v>1.0410165</v>
      </c>
      <c r="P313" s="7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0">
        <f t="shared" si="28"/>
        <v>40868.219814814816</v>
      </c>
      <c r="T313" s="10">
        <f t="shared" si="29"/>
        <v>40909.332638888889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24"/>
        <v>1.1187499999999999</v>
      </c>
      <c r="P314" s="7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0">
        <f t="shared" si="28"/>
        <v>41348.877685185187</v>
      </c>
      <c r="T314" s="10">
        <f t="shared" si="29"/>
        <v>41378.877685185187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24"/>
        <v>1.0473529411764706</v>
      </c>
      <c r="P315" s="7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0">
        <f t="shared" si="28"/>
        <v>40357.227939814817</v>
      </c>
      <c r="T315" s="10">
        <f t="shared" si="29"/>
        <v>40401.665972222225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24"/>
        <v>3.8515000000000001</v>
      </c>
      <c r="P316" s="7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0">
        <f t="shared" si="28"/>
        <v>41304.833194444444</v>
      </c>
      <c r="T316" s="10">
        <f t="shared" si="29"/>
        <v>41334.833194444444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24"/>
        <v>1.01248</v>
      </c>
      <c r="P317" s="7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0">
        <f t="shared" si="28"/>
        <v>41113.77238425926</v>
      </c>
      <c r="T317" s="10">
        <f t="shared" si="29"/>
        <v>41143.77238425926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24"/>
        <v>1.1377333333333333</v>
      </c>
      <c r="P318" s="7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0">
        <f t="shared" si="28"/>
        <v>41950.923576388886</v>
      </c>
      <c r="T318" s="10">
        <f t="shared" si="29"/>
        <v>41984.207638888889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24"/>
        <v>1.0080333333333333</v>
      </c>
      <c r="P319" s="7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0">
        <f t="shared" si="28"/>
        <v>41589.676886574074</v>
      </c>
      <c r="T319" s="10">
        <f t="shared" si="29"/>
        <v>41619.676886574074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24"/>
        <v>2.8332000000000002</v>
      </c>
      <c r="P320" s="7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0">
        <f t="shared" si="28"/>
        <v>41330.038784722223</v>
      </c>
      <c r="T320" s="10">
        <f t="shared" si="29"/>
        <v>41359.997118055559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24"/>
        <v>1.1268</v>
      </c>
      <c r="P321" s="7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0">
        <f t="shared" si="28"/>
        <v>40123.83829861111</v>
      </c>
      <c r="T321" s="10">
        <f t="shared" si="29"/>
        <v>40211.332638888889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24"/>
        <v>1.0658000000000001</v>
      </c>
      <c r="P322" s="7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10">
        <f t="shared" si="28"/>
        <v>42331.551307870366</v>
      </c>
      <c r="T322" s="10">
        <f t="shared" si="29"/>
        <v>42360.958333333328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30">E323/D323</f>
        <v>1.0266285714285714</v>
      </c>
      <c r="P323" s="7">
        <f t="shared" ref="P323:P386" si="31">IF(E323=0,0,E323/L323)</f>
        <v>106.62314540059347</v>
      </c>
      <c r="Q323" t="str">
        <f t="shared" ref="Q323:Q386" si="32">LEFT(N323,FIND("/",N323)-1)</f>
        <v>film &amp; video</v>
      </c>
      <c r="R323" t="str">
        <f t="shared" ref="R323:R386" si="33">RIGHT(N323,LEN(N323)-FIND("/",N323))</f>
        <v>documentary</v>
      </c>
      <c r="S323" s="10">
        <f t="shared" ref="S323:S386" si="34">(((J323/60)/60)/24)+DATE(1970,1,1)</f>
        <v>42647.446597222224</v>
      </c>
      <c r="T323" s="10">
        <f t="shared" ref="T323:T386" si="35">(((I323/60)/60)/24)+DATE(1970,1,1)</f>
        <v>42682.488263888896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30"/>
        <v>1.0791200000000001</v>
      </c>
      <c r="P324" s="7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0">
        <f t="shared" si="34"/>
        <v>42473.57</v>
      </c>
      <c r="T324" s="10">
        <f t="shared" si="35"/>
        <v>42503.57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30"/>
        <v>1.2307407407407407</v>
      </c>
      <c r="P325" s="7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0">
        <f t="shared" si="34"/>
        <v>42697.32136574074</v>
      </c>
      <c r="T325" s="10">
        <f t="shared" si="35"/>
        <v>42725.332638888889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30"/>
        <v>1.016</v>
      </c>
      <c r="P326" s="7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0">
        <f t="shared" si="34"/>
        <v>42184.626250000001</v>
      </c>
      <c r="T326" s="10">
        <f t="shared" si="35"/>
        <v>42217.626250000001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30"/>
        <v>1.04396</v>
      </c>
      <c r="P327" s="7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0">
        <f t="shared" si="34"/>
        <v>42689.187881944439</v>
      </c>
      <c r="T327" s="10">
        <f t="shared" si="35"/>
        <v>42724.187881944439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30"/>
        <v>1.1292973333333334</v>
      </c>
      <c r="P328" s="7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0">
        <f t="shared" si="34"/>
        <v>42775.314884259264</v>
      </c>
      <c r="T328" s="10">
        <f t="shared" si="35"/>
        <v>42808.956250000003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30"/>
        <v>1.3640000000000001</v>
      </c>
      <c r="P329" s="7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0">
        <f t="shared" si="34"/>
        <v>42058.235289351855</v>
      </c>
      <c r="T329" s="10">
        <f t="shared" si="35"/>
        <v>42085.333333333328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30"/>
        <v>1.036144</v>
      </c>
      <c r="P330" s="7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0">
        <f t="shared" si="34"/>
        <v>42278.946620370371</v>
      </c>
      <c r="T330" s="10">
        <f t="shared" si="35"/>
        <v>42309.166666666672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30"/>
        <v>1.0549999999999999</v>
      </c>
      <c r="P331" s="7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0">
        <f t="shared" si="34"/>
        <v>42291.46674768519</v>
      </c>
      <c r="T331" s="10">
        <f t="shared" si="35"/>
        <v>42315.166666666672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30"/>
        <v>1.0182857142857142</v>
      </c>
      <c r="P332" s="7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0">
        <f t="shared" si="34"/>
        <v>41379.515775462962</v>
      </c>
      <c r="T332" s="10">
        <f t="shared" si="35"/>
        <v>41411.165972222225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30"/>
        <v>1.0660499999999999</v>
      </c>
      <c r="P333" s="7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0">
        <f t="shared" si="34"/>
        <v>42507.581412037034</v>
      </c>
      <c r="T333" s="10">
        <f t="shared" si="35"/>
        <v>42538.581412037034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30"/>
        <v>1.13015</v>
      </c>
      <c r="P334" s="7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0">
        <f t="shared" si="34"/>
        <v>42263.680289351847</v>
      </c>
      <c r="T334" s="10">
        <f t="shared" si="35"/>
        <v>42305.333333333328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30"/>
        <v>1.252275</v>
      </c>
      <c r="P335" s="7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0">
        <f t="shared" si="34"/>
        <v>42437.636469907404</v>
      </c>
      <c r="T335" s="10">
        <f t="shared" si="35"/>
        <v>42467.59480324074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30"/>
        <v>1.0119</v>
      </c>
      <c r="P336" s="7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0">
        <f t="shared" si="34"/>
        <v>42101.682372685187</v>
      </c>
      <c r="T336" s="10">
        <f t="shared" si="35"/>
        <v>42139.791666666672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30"/>
        <v>1.0276470588235294</v>
      </c>
      <c r="P337" s="7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0">
        <f t="shared" si="34"/>
        <v>42101.737442129626</v>
      </c>
      <c r="T337" s="10">
        <f t="shared" si="35"/>
        <v>42132.916666666672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30"/>
        <v>1.1683911999999999</v>
      </c>
      <c r="P338" s="7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0">
        <f t="shared" si="34"/>
        <v>42291.596273148149</v>
      </c>
      <c r="T338" s="10">
        <f t="shared" si="35"/>
        <v>42321.637939814813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30"/>
        <v>1.0116833333333335</v>
      </c>
      <c r="P339" s="7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0">
        <f t="shared" si="34"/>
        <v>42047.128564814819</v>
      </c>
      <c r="T339" s="10">
        <f t="shared" si="35"/>
        <v>42077.086898148147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30"/>
        <v>1.1013360000000001</v>
      </c>
      <c r="P340" s="7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0">
        <f t="shared" si="34"/>
        <v>42559.755671296298</v>
      </c>
      <c r="T340" s="10">
        <f t="shared" si="35"/>
        <v>42616.041666666672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30"/>
        <v>1.0808333333333333</v>
      </c>
      <c r="P341" s="7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0">
        <f t="shared" si="34"/>
        <v>42093.760046296295</v>
      </c>
      <c r="T341" s="10">
        <f t="shared" si="35"/>
        <v>42123.760046296295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30"/>
        <v>1.2502285714285715</v>
      </c>
      <c r="P342" s="7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0">
        <f t="shared" si="34"/>
        <v>42772.669062500005</v>
      </c>
      <c r="T342" s="10">
        <f t="shared" si="35"/>
        <v>42802.875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30"/>
        <v>1.0671428571428572</v>
      </c>
      <c r="P343" s="7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0">
        <f t="shared" si="34"/>
        <v>41894.879606481481</v>
      </c>
      <c r="T343" s="10">
        <f t="shared" si="35"/>
        <v>41913.165972222225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30"/>
        <v>1.0036639999999999</v>
      </c>
      <c r="P344" s="7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0">
        <f t="shared" si="34"/>
        <v>42459.780844907407</v>
      </c>
      <c r="T344" s="10">
        <f t="shared" si="35"/>
        <v>42489.780844907407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30"/>
        <v>1.0202863333333334</v>
      </c>
      <c r="P345" s="7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0">
        <f t="shared" si="34"/>
        <v>41926.73778935185</v>
      </c>
      <c r="T345" s="10">
        <f t="shared" si="35"/>
        <v>41957.125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30"/>
        <v>1.0208358208955224</v>
      </c>
      <c r="P346" s="7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0">
        <f t="shared" si="34"/>
        <v>42111.970995370371</v>
      </c>
      <c r="T346" s="10">
        <f t="shared" si="35"/>
        <v>42156.097222222219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30"/>
        <v>1.2327586206896552</v>
      </c>
      <c r="P347" s="7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0">
        <f t="shared" si="34"/>
        <v>42114.944328703699</v>
      </c>
      <c r="T347" s="10">
        <f t="shared" si="35"/>
        <v>42144.944328703699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30"/>
        <v>1.7028880000000002</v>
      </c>
      <c r="P348" s="7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0">
        <f t="shared" si="34"/>
        <v>42261.500243055561</v>
      </c>
      <c r="T348" s="10">
        <f t="shared" si="35"/>
        <v>42291.500243055561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30"/>
        <v>1.1159049999999999</v>
      </c>
      <c r="P349" s="7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0">
        <f t="shared" si="34"/>
        <v>42292.495474537034</v>
      </c>
      <c r="T349" s="10">
        <f t="shared" si="35"/>
        <v>42322.537141203706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30"/>
        <v>1.03</v>
      </c>
      <c r="P350" s="7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0">
        <f t="shared" si="34"/>
        <v>42207.58699074074</v>
      </c>
      <c r="T350" s="10">
        <f t="shared" si="35"/>
        <v>42237.58699074074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30"/>
        <v>1.0663570159857905</v>
      </c>
      <c r="P351" s="7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0">
        <f t="shared" si="34"/>
        <v>42760.498935185184</v>
      </c>
      <c r="T351" s="10">
        <f t="shared" si="35"/>
        <v>42790.498935185184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30"/>
        <v>1.1476</v>
      </c>
      <c r="P352" s="7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0">
        <f t="shared" si="34"/>
        <v>42586.066076388888</v>
      </c>
      <c r="T352" s="10">
        <f t="shared" si="35"/>
        <v>42624.165972222225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30"/>
        <v>1.2734117647058822</v>
      </c>
      <c r="P353" s="7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0">
        <f t="shared" si="34"/>
        <v>42427.964745370366</v>
      </c>
      <c r="T353" s="10">
        <f t="shared" si="35"/>
        <v>42467.923078703709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30"/>
        <v>1.1656</v>
      </c>
      <c r="P354" s="7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0">
        <f t="shared" si="34"/>
        <v>41890.167453703703</v>
      </c>
      <c r="T354" s="10">
        <f t="shared" si="35"/>
        <v>41920.167453703703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30"/>
        <v>1.0861819426615318</v>
      </c>
      <c r="P355" s="7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0">
        <f t="shared" si="34"/>
        <v>42297.791886574079</v>
      </c>
      <c r="T355" s="10">
        <f t="shared" si="35"/>
        <v>42327.833553240736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30"/>
        <v>1.0394285714285714</v>
      </c>
      <c r="P356" s="7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0">
        <f t="shared" si="34"/>
        <v>42438.827789351853</v>
      </c>
      <c r="T356" s="10">
        <f t="shared" si="35"/>
        <v>42468.786122685182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30"/>
        <v>1.1625714285714286</v>
      </c>
      <c r="P357" s="7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0">
        <f t="shared" si="34"/>
        <v>41943.293912037036</v>
      </c>
      <c r="T357" s="10">
        <f t="shared" si="35"/>
        <v>41974.3355787037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30"/>
        <v>1.0269239999999999</v>
      </c>
      <c r="P358" s="7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0">
        <f t="shared" si="34"/>
        <v>42415.803159722222</v>
      </c>
      <c r="T358" s="10">
        <f t="shared" si="35"/>
        <v>42445.761493055557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30"/>
        <v>1.74</v>
      </c>
      <c r="P359" s="7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0">
        <f t="shared" si="34"/>
        <v>42078.222187499996</v>
      </c>
      <c r="T359" s="10">
        <f t="shared" si="35"/>
        <v>42118.222187499996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30"/>
        <v>1.03088</v>
      </c>
      <c r="P360" s="7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0">
        <f t="shared" si="34"/>
        <v>42507.860196759255</v>
      </c>
      <c r="T360" s="10">
        <f t="shared" si="35"/>
        <v>42536.625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30"/>
        <v>1.0485537190082646</v>
      </c>
      <c r="P361" s="7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0">
        <f t="shared" si="34"/>
        <v>41935.070486111108</v>
      </c>
      <c r="T361" s="10">
        <f t="shared" si="35"/>
        <v>41957.216666666667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30"/>
        <v>1.0137499999999999</v>
      </c>
      <c r="P362" s="7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0">
        <f t="shared" si="34"/>
        <v>42163.897916666669</v>
      </c>
      <c r="T362" s="10">
        <f t="shared" si="35"/>
        <v>42208.132638888885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30"/>
        <v>1.1107699999999998</v>
      </c>
      <c r="P363" s="7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0">
        <f t="shared" si="34"/>
        <v>41936.001226851848</v>
      </c>
      <c r="T363" s="10">
        <f t="shared" si="35"/>
        <v>41966.042893518519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30"/>
        <v>1.2415933781686497</v>
      </c>
      <c r="P364" s="7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0">
        <f t="shared" si="34"/>
        <v>41837.210543981484</v>
      </c>
      <c r="T364" s="10">
        <f t="shared" si="35"/>
        <v>41859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30"/>
        <v>1.0133333333333334</v>
      </c>
      <c r="P365" s="7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0">
        <f t="shared" si="34"/>
        <v>40255.744629629626</v>
      </c>
      <c r="T365" s="10">
        <f t="shared" si="35"/>
        <v>40300.806944444441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30"/>
        <v>1.1016142857142857</v>
      </c>
      <c r="P366" s="7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0">
        <f t="shared" si="34"/>
        <v>41780.859629629631</v>
      </c>
      <c r="T366" s="10">
        <f t="shared" si="35"/>
        <v>41811.165972222225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30"/>
        <v>1.0397333333333334</v>
      </c>
      <c r="P367" s="7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0">
        <f t="shared" si="34"/>
        <v>41668.606469907405</v>
      </c>
      <c r="T367" s="10">
        <f t="shared" si="35"/>
        <v>41698.606469907405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30"/>
        <v>1.013157894736842</v>
      </c>
      <c r="P368" s="7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0">
        <f t="shared" si="34"/>
        <v>41019.793032407404</v>
      </c>
      <c r="T368" s="10">
        <f t="shared" si="35"/>
        <v>41049.793032407404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30"/>
        <v>1.033501</v>
      </c>
      <c r="P369" s="7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0">
        <f t="shared" si="34"/>
        <v>41355.577291666668</v>
      </c>
      <c r="T369" s="10">
        <f t="shared" si="35"/>
        <v>41395.207638888889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30"/>
        <v>1.04112</v>
      </c>
      <c r="P370" s="7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0">
        <f t="shared" si="34"/>
        <v>42043.605578703704</v>
      </c>
      <c r="T370" s="10">
        <f t="shared" si="35"/>
        <v>42078.563912037032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30"/>
        <v>1.1015569230769231</v>
      </c>
      <c r="P371" s="7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0">
        <f t="shared" si="34"/>
        <v>40893.551724537036</v>
      </c>
      <c r="T371" s="10">
        <f t="shared" si="35"/>
        <v>40923.551724537036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30"/>
        <v>1.2202</v>
      </c>
      <c r="P372" s="7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0">
        <f t="shared" si="34"/>
        <v>42711.795138888891</v>
      </c>
      <c r="T372" s="10">
        <f t="shared" si="35"/>
        <v>42741.795138888891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30"/>
        <v>1.1416866666666667</v>
      </c>
      <c r="P373" s="7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0">
        <f t="shared" si="34"/>
        <v>41261.767812500002</v>
      </c>
      <c r="T373" s="10">
        <f t="shared" si="35"/>
        <v>41306.767812500002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30"/>
        <v>1.2533333333333334</v>
      </c>
      <c r="P374" s="7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0">
        <f t="shared" si="34"/>
        <v>42425.576898148152</v>
      </c>
      <c r="T374" s="10">
        <f t="shared" si="35"/>
        <v>42465.666666666672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30"/>
        <v>1.0666666666666667</v>
      </c>
      <c r="P375" s="7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0">
        <f t="shared" si="34"/>
        <v>41078.91201388889</v>
      </c>
      <c r="T375" s="10">
        <f t="shared" si="35"/>
        <v>41108.91201388889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30"/>
        <v>1.3065</v>
      </c>
      <c r="P376" s="7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0">
        <f t="shared" si="34"/>
        <v>40757.889247685183</v>
      </c>
      <c r="T376" s="10">
        <f t="shared" si="35"/>
        <v>40802.889247685183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30"/>
        <v>1.2</v>
      </c>
      <c r="P377" s="7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0">
        <f t="shared" si="34"/>
        <v>41657.985081018516</v>
      </c>
      <c r="T377" s="10">
        <f t="shared" si="35"/>
        <v>41699.720833333333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30"/>
        <v>1.0595918367346939</v>
      </c>
      <c r="P378" s="7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0">
        <f t="shared" si="34"/>
        <v>42576.452731481477</v>
      </c>
      <c r="T378" s="10">
        <f t="shared" si="35"/>
        <v>42607.452731481477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30"/>
        <v>1.1439999999999999</v>
      </c>
      <c r="P379" s="7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0">
        <f t="shared" si="34"/>
        <v>42292.250787037032</v>
      </c>
      <c r="T379" s="10">
        <f t="shared" si="35"/>
        <v>42322.292361111111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30"/>
        <v>1.1176666666666666</v>
      </c>
      <c r="P380" s="7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0">
        <f t="shared" si="34"/>
        <v>42370.571851851855</v>
      </c>
      <c r="T380" s="10">
        <f t="shared" si="35"/>
        <v>42394.994444444441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30"/>
        <v>1.1608000000000001</v>
      </c>
      <c r="P381" s="7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0">
        <f t="shared" si="34"/>
        <v>40987.688333333332</v>
      </c>
      <c r="T381" s="10">
        <f t="shared" si="35"/>
        <v>41032.688333333332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30"/>
        <v>1.415</v>
      </c>
      <c r="P382" s="7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0">
        <f t="shared" si="34"/>
        <v>42367.719814814816</v>
      </c>
      <c r="T382" s="10">
        <f t="shared" si="35"/>
        <v>42392.719814814816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30"/>
        <v>1.0472999999999999</v>
      </c>
      <c r="P383" s="7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0">
        <f t="shared" si="34"/>
        <v>41085.698113425926</v>
      </c>
      <c r="T383" s="10">
        <f t="shared" si="35"/>
        <v>41120.208333333336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30"/>
        <v>2.5583333333333331</v>
      </c>
      <c r="P384" s="7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0">
        <f t="shared" si="34"/>
        <v>41144.709490740745</v>
      </c>
      <c r="T384" s="10">
        <f t="shared" si="35"/>
        <v>41158.709490740745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30"/>
        <v>2.0670670670670672</v>
      </c>
      <c r="P385" s="7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0">
        <f t="shared" si="34"/>
        <v>41755.117581018516</v>
      </c>
      <c r="T385" s="10">
        <f t="shared" si="35"/>
        <v>41778.117581018516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30"/>
        <v>1.1210500000000001</v>
      </c>
      <c r="P386" s="7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10">
        <f t="shared" si="34"/>
        <v>41980.781793981485</v>
      </c>
      <c r="T386" s="10">
        <f t="shared" si="35"/>
        <v>42010.781793981485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36">E387/D387</f>
        <v>1.05982</v>
      </c>
      <c r="P387" s="7">
        <f t="shared" ref="P387:P450" si="37">IF(E387=0,0,E387/L387)</f>
        <v>111.79535864978902</v>
      </c>
      <c r="Q387" t="str">
        <f t="shared" ref="Q387:Q450" si="38">LEFT(N387,FIND("/",N387)-1)</f>
        <v>film &amp; video</v>
      </c>
      <c r="R387" t="str">
        <f t="shared" ref="R387:R450" si="39">RIGHT(N387,LEN(N387)-FIND("/",N387))</f>
        <v>documentary</v>
      </c>
      <c r="S387" s="10">
        <f t="shared" ref="S387:S450" si="40">(((J387/60)/60)/24)+DATE(1970,1,1)</f>
        <v>41934.584502314814</v>
      </c>
      <c r="T387" s="10">
        <f t="shared" ref="T387:T450" si="41">(((I387/60)/60)/24)+DATE(1970,1,1)</f>
        <v>41964.626168981486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36"/>
        <v>1.0016666666666667</v>
      </c>
      <c r="P388" s="7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0">
        <f t="shared" si="40"/>
        <v>42211.951284722221</v>
      </c>
      <c r="T388" s="10">
        <f t="shared" si="41"/>
        <v>42226.951284722221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36"/>
        <v>2.1398947368421051</v>
      </c>
      <c r="P389" s="7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0">
        <f t="shared" si="40"/>
        <v>42200.67659722222</v>
      </c>
      <c r="T389" s="10">
        <f t="shared" si="41"/>
        <v>42231.25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36"/>
        <v>1.2616000000000001</v>
      </c>
      <c r="P390" s="7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0">
        <f t="shared" si="40"/>
        <v>42549.076157407413</v>
      </c>
      <c r="T390" s="10">
        <f t="shared" si="41"/>
        <v>42579.076157407413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36"/>
        <v>1.8153547058823529</v>
      </c>
      <c r="P391" s="7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0">
        <f t="shared" si="40"/>
        <v>41674.063078703701</v>
      </c>
      <c r="T391" s="10">
        <f t="shared" si="41"/>
        <v>41705.957638888889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36"/>
        <v>1</v>
      </c>
      <c r="P392" s="7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0">
        <f t="shared" si="40"/>
        <v>42112.036712962959</v>
      </c>
      <c r="T392" s="10">
        <f t="shared" si="41"/>
        <v>42132.036712962959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36"/>
        <v>1.0061</v>
      </c>
      <c r="P393" s="7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0">
        <f t="shared" si="40"/>
        <v>40865.042256944449</v>
      </c>
      <c r="T393" s="10">
        <f t="shared" si="41"/>
        <v>40895.040972222225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36"/>
        <v>1.009027027027027</v>
      </c>
      <c r="P394" s="7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0">
        <f t="shared" si="40"/>
        <v>40763.717256944445</v>
      </c>
      <c r="T394" s="10">
        <f t="shared" si="41"/>
        <v>40794.125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36"/>
        <v>1.10446</v>
      </c>
      <c r="P395" s="7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0">
        <f t="shared" si="40"/>
        <v>41526.708935185183</v>
      </c>
      <c r="T395" s="10">
        <f t="shared" si="41"/>
        <v>41557.708935185183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36"/>
        <v>1.118936170212766</v>
      </c>
      <c r="P396" s="7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0">
        <f t="shared" si="40"/>
        <v>42417.818078703705</v>
      </c>
      <c r="T396" s="10">
        <f t="shared" si="41"/>
        <v>42477.776412037041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36"/>
        <v>1.0804450000000001</v>
      </c>
      <c r="P397" s="7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0">
        <f t="shared" si="40"/>
        <v>40990.909259259257</v>
      </c>
      <c r="T397" s="10">
        <f t="shared" si="41"/>
        <v>41026.897222222222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36"/>
        <v>1.0666666666666667</v>
      </c>
      <c r="P398" s="7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0">
        <f t="shared" si="40"/>
        <v>41082.564884259256</v>
      </c>
      <c r="T398" s="10">
        <f t="shared" si="41"/>
        <v>41097.564884259256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36"/>
        <v>1.0390027322404372</v>
      </c>
      <c r="P399" s="7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0">
        <f t="shared" si="40"/>
        <v>40379.776435185187</v>
      </c>
      <c r="T399" s="10">
        <f t="shared" si="41"/>
        <v>40422.155555555553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36"/>
        <v>1.2516</v>
      </c>
      <c r="P400" s="7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0">
        <f t="shared" si="40"/>
        <v>42078.793124999997</v>
      </c>
      <c r="T400" s="10">
        <f t="shared" si="41"/>
        <v>42123.793124999997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36"/>
        <v>1.0680499999999999</v>
      </c>
      <c r="P401" s="7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0">
        <f t="shared" si="40"/>
        <v>42687.875775462962</v>
      </c>
      <c r="T401" s="10">
        <f t="shared" si="41"/>
        <v>42718.5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36"/>
        <v>1.1230249999999999</v>
      </c>
      <c r="P402" s="7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0">
        <f t="shared" si="40"/>
        <v>41745.635960648149</v>
      </c>
      <c r="T402" s="10">
        <f t="shared" si="41"/>
        <v>41776.145833333336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36"/>
        <v>1.0381199999999999</v>
      </c>
      <c r="P403" s="7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0">
        <f t="shared" si="40"/>
        <v>40732.842245370368</v>
      </c>
      <c r="T403" s="10">
        <f t="shared" si="41"/>
        <v>40762.842245370368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36"/>
        <v>1.4165000000000001</v>
      </c>
      <c r="P404" s="7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0">
        <f t="shared" si="40"/>
        <v>42292.539548611108</v>
      </c>
      <c r="T404" s="10">
        <f t="shared" si="41"/>
        <v>42313.58121527778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36"/>
        <v>1.0526</v>
      </c>
      <c r="P405" s="7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0">
        <f t="shared" si="40"/>
        <v>40718.310659722221</v>
      </c>
      <c r="T405" s="10">
        <f t="shared" si="41"/>
        <v>40765.297222222223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36"/>
        <v>1.0309142857142857</v>
      </c>
      <c r="P406" s="7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0">
        <f t="shared" si="40"/>
        <v>41646.628032407411</v>
      </c>
      <c r="T406" s="10">
        <f t="shared" si="41"/>
        <v>41675.961111111108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36"/>
        <v>1.0765957446808512</v>
      </c>
      <c r="P407" s="7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0">
        <f t="shared" si="40"/>
        <v>41674.08494212963</v>
      </c>
      <c r="T407" s="10">
        <f t="shared" si="41"/>
        <v>41704.08494212963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36"/>
        <v>1.0770464285714285</v>
      </c>
      <c r="P408" s="7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0">
        <f t="shared" si="40"/>
        <v>40638.162465277775</v>
      </c>
      <c r="T408" s="10">
        <f t="shared" si="41"/>
        <v>40672.249305555553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36"/>
        <v>1.0155000000000001</v>
      </c>
      <c r="P409" s="7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0">
        <f t="shared" si="40"/>
        <v>40806.870949074073</v>
      </c>
      <c r="T409" s="10">
        <f t="shared" si="41"/>
        <v>40866.912615740745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36"/>
        <v>1.0143766666666667</v>
      </c>
      <c r="P410" s="7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0">
        <f t="shared" si="40"/>
        <v>41543.735995370371</v>
      </c>
      <c r="T410" s="10">
        <f t="shared" si="41"/>
        <v>41583.777662037035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36"/>
        <v>1.3680000000000001</v>
      </c>
      <c r="P411" s="7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0">
        <f t="shared" si="40"/>
        <v>42543.862777777773</v>
      </c>
      <c r="T411" s="10">
        <f t="shared" si="41"/>
        <v>42573.862777777773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36"/>
        <v>1.2829999999999999</v>
      </c>
      <c r="P412" s="7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0">
        <f t="shared" si="40"/>
        <v>42113.981446759266</v>
      </c>
      <c r="T412" s="10">
        <f t="shared" si="41"/>
        <v>42173.981446759266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36"/>
        <v>1.0105</v>
      </c>
      <c r="P413" s="7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0">
        <f t="shared" si="40"/>
        <v>41598.17597222222</v>
      </c>
      <c r="T413" s="10">
        <f t="shared" si="41"/>
        <v>41630.208333333336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36"/>
        <v>1.2684</v>
      </c>
      <c r="P414" s="7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0">
        <f t="shared" si="40"/>
        <v>41099.742800925924</v>
      </c>
      <c r="T414" s="10">
        <f t="shared" si="41"/>
        <v>41115.742800925924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36"/>
        <v>1.0508593749999999</v>
      </c>
      <c r="P415" s="7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0">
        <f t="shared" si="40"/>
        <v>41079.877442129626</v>
      </c>
      <c r="T415" s="10">
        <f t="shared" si="41"/>
        <v>41109.877442129626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36"/>
        <v>1.0285405405405406</v>
      </c>
      <c r="P416" s="7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0">
        <f t="shared" si="40"/>
        <v>41529.063252314816</v>
      </c>
      <c r="T416" s="10">
        <f t="shared" si="41"/>
        <v>41559.063252314816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36"/>
        <v>1.0214714285714286</v>
      </c>
      <c r="P417" s="7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0">
        <f t="shared" si="40"/>
        <v>41904.851875</v>
      </c>
      <c r="T417" s="10">
        <f t="shared" si="41"/>
        <v>41929.5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36"/>
        <v>1.2021700000000002</v>
      </c>
      <c r="P418" s="7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0">
        <f t="shared" si="40"/>
        <v>41648.396192129629</v>
      </c>
      <c r="T418" s="10">
        <f t="shared" si="41"/>
        <v>41678.396192129629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36"/>
        <v>1.0024761904761905</v>
      </c>
      <c r="P419" s="7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0">
        <f t="shared" si="40"/>
        <v>41360.970601851855</v>
      </c>
      <c r="T419" s="10">
        <f t="shared" si="41"/>
        <v>41372.189583333333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36"/>
        <v>1.0063392857142857</v>
      </c>
      <c r="P420" s="7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0">
        <f t="shared" si="40"/>
        <v>42178.282372685186</v>
      </c>
      <c r="T420" s="10">
        <f t="shared" si="41"/>
        <v>42208.282372685186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36"/>
        <v>1.004375</v>
      </c>
      <c r="P421" s="7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0">
        <f t="shared" si="40"/>
        <v>41394.842442129629</v>
      </c>
      <c r="T421" s="10">
        <f t="shared" si="41"/>
        <v>41454.842442129629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36"/>
        <v>4.3939393939393936E-3</v>
      </c>
      <c r="P422" s="7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0">
        <f t="shared" si="40"/>
        <v>41682.23646990741</v>
      </c>
      <c r="T422" s="10">
        <f t="shared" si="41"/>
        <v>41712.194803240738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36"/>
        <v>2.0066666666666667E-2</v>
      </c>
      <c r="P423" s="7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0">
        <f t="shared" si="40"/>
        <v>42177.491388888884</v>
      </c>
      <c r="T423" s="10">
        <f t="shared" si="41"/>
        <v>42237.491388888884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36"/>
        <v>1.0749999999999999E-2</v>
      </c>
      <c r="P424" s="7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0">
        <f t="shared" si="40"/>
        <v>41863.260381944441</v>
      </c>
      <c r="T424" s="10">
        <f t="shared" si="41"/>
        <v>41893.260381944441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36"/>
        <v>7.6499999999999997E-3</v>
      </c>
      <c r="P425" s="7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0">
        <f t="shared" si="40"/>
        <v>41400.92627314815</v>
      </c>
      <c r="T425" s="10">
        <f t="shared" si="41"/>
        <v>41430.92627314815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36"/>
        <v>6.7966666666666675E-2</v>
      </c>
      <c r="P426" s="7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0">
        <f t="shared" si="40"/>
        <v>40934.376145833332</v>
      </c>
      <c r="T426" s="10">
        <f t="shared" si="41"/>
        <v>40994.334479166668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36"/>
        <v>1.2E-4</v>
      </c>
      <c r="P427" s="7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0">
        <f t="shared" si="40"/>
        <v>42275.861157407402</v>
      </c>
      <c r="T427" s="10">
        <f t="shared" si="41"/>
        <v>42335.902824074074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36"/>
        <v>1.3299999999999999E-2</v>
      </c>
      <c r="P428" s="7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0">
        <f t="shared" si="40"/>
        <v>42400.711967592593</v>
      </c>
      <c r="T428" s="10">
        <f t="shared" si="41"/>
        <v>42430.711967592593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36"/>
        <v>0</v>
      </c>
      <c r="P429" s="7">
        <f t="shared" si="37"/>
        <v>0</v>
      </c>
      <c r="Q429" t="str">
        <f t="shared" si="38"/>
        <v>film &amp; video</v>
      </c>
      <c r="R429" t="str">
        <f t="shared" si="39"/>
        <v>animation</v>
      </c>
      <c r="S429" s="10">
        <f t="shared" si="40"/>
        <v>42285.909027777772</v>
      </c>
      <c r="T429" s="10">
        <f t="shared" si="41"/>
        <v>42299.790972222225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36"/>
        <v>5.6333333333333332E-2</v>
      </c>
      <c r="P430" s="7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0">
        <f t="shared" si="40"/>
        <v>41778.766724537039</v>
      </c>
      <c r="T430" s="10">
        <f t="shared" si="41"/>
        <v>41806.916666666664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36"/>
        <v>0</v>
      </c>
      <c r="P431" s="7">
        <f t="shared" si="37"/>
        <v>0</v>
      </c>
      <c r="Q431" t="str">
        <f t="shared" si="38"/>
        <v>film &amp; video</v>
      </c>
      <c r="R431" t="str">
        <f t="shared" si="39"/>
        <v>animation</v>
      </c>
      <c r="S431" s="10">
        <f t="shared" si="40"/>
        <v>40070.901412037041</v>
      </c>
      <c r="T431" s="10">
        <f t="shared" si="41"/>
        <v>40144.207638888889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36"/>
        <v>2.4E-2</v>
      </c>
      <c r="P432" s="7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0">
        <f t="shared" si="40"/>
        <v>41513.107256944444</v>
      </c>
      <c r="T432" s="10">
        <f t="shared" si="41"/>
        <v>41528.107256944444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36"/>
        <v>0.13833333333333334</v>
      </c>
      <c r="P433" s="7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0">
        <f t="shared" si="40"/>
        <v>42526.871331018512</v>
      </c>
      <c r="T433" s="10">
        <f t="shared" si="41"/>
        <v>42556.871331018512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36"/>
        <v>9.5000000000000001E-2</v>
      </c>
      <c r="P434" s="7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0">
        <f t="shared" si="40"/>
        <v>42238.726631944446</v>
      </c>
      <c r="T434" s="10">
        <f t="shared" si="41"/>
        <v>42298.726631944446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36"/>
        <v>0</v>
      </c>
      <c r="P435" s="7">
        <f t="shared" si="37"/>
        <v>0</v>
      </c>
      <c r="Q435" t="str">
        <f t="shared" si="38"/>
        <v>film &amp; video</v>
      </c>
      <c r="R435" t="str">
        <f t="shared" si="39"/>
        <v>animation</v>
      </c>
      <c r="S435" s="10">
        <f t="shared" si="40"/>
        <v>42228.629884259266</v>
      </c>
      <c r="T435" s="10">
        <f t="shared" si="41"/>
        <v>42288.629884259266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36"/>
        <v>0.05</v>
      </c>
      <c r="P436" s="7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0">
        <f t="shared" si="40"/>
        <v>41576.834513888891</v>
      </c>
      <c r="T436" s="10">
        <f t="shared" si="41"/>
        <v>41609.876180555555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36"/>
        <v>2.7272727272727273E-5</v>
      </c>
      <c r="P437" s="7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0">
        <f t="shared" si="40"/>
        <v>41500.747453703705</v>
      </c>
      <c r="T437" s="10">
        <f t="shared" si="41"/>
        <v>41530.747453703705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36"/>
        <v>0</v>
      </c>
      <c r="P438" s="7">
        <f t="shared" si="37"/>
        <v>0</v>
      </c>
      <c r="Q438" t="str">
        <f t="shared" si="38"/>
        <v>film &amp; video</v>
      </c>
      <c r="R438" t="str">
        <f t="shared" si="39"/>
        <v>animation</v>
      </c>
      <c r="S438" s="10">
        <f t="shared" si="40"/>
        <v>41456.36241898148</v>
      </c>
      <c r="T438" s="10">
        <f t="shared" si="41"/>
        <v>41486.36241898148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36"/>
        <v>0</v>
      </c>
      <c r="P439" s="7">
        <f t="shared" si="37"/>
        <v>0</v>
      </c>
      <c r="Q439" t="str">
        <f t="shared" si="38"/>
        <v>film &amp; video</v>
      </c>
      <c r="R439" t="str">
        <f t="shared" si="39"/>
        <v>animation</v>
      </c>
      <c r="S439" s="10">
        <f t="shared" si="40"/>
        <v>42591.31858796296</v>
      </c>
      <c r="T439" s="10">
        <f t="shared" si="41"/>
        <v>42651.31858796296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36"/>
        <v>9.3799999999999994E-2</v>
      </c>
      <c r="P440" s="7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0">
        <f t="shared" si="40"/>
        <v>42296.261087962965</v>
      </c>
      <c r="T440" s="10">
        <f t="shared" si="41"/>
        <v>42326.302754629629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36"/>
        <v>0</v>
      </c>
      <c r="P441" s="7">
        <f t="shared" si="37"/>
        <v>0</v>
      </c>
      <c r="Q441" t="str">
        <f t="shared" si="38"/>
        <v>film &amp; video</v>
      </c>
      <c r="R441" t="str">
        <f t="shared" si="39"/>
        <v>animation</v>
      </c>
      <c r="S441" s="10">
        <f t="shared" si="40"/>
        <v>41919.761782407404</v>
      </c>
      <c r="T441" s="10">
        <f t="shared" si="41"/>
        <v>41929.761782407404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36"/>
        <v>1E-3</v>
      </c>
      <c r="P442" s="7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0">
        <f t="shared" si="40"/>
        <v>42423.985567129625</v>
      </c>
      <c r="T442" s="10">
        <f t="shared" si="41"/>
        <v>42453.943900462968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36"/>
        <v>0</v>
      </c>
      <c r="P443" s="7">
        <f t="shared" si="37"/>
        <v>0</v>
      </c>
      <c r="Q443" t="str">
        <f t="shared" si="38"/>
        <v>film &amp; video</v>
      </c>
      <c r="R443" t="str">
        <f t="shared" si="39"/>
        <v>animation</v>
      </c>
      <c r="S443" s="10">
        <f t="shared" si="40"/>
        <v>41550.793935185182</v>
      </c>
      <c r="T443" s="10">
        <f t="shared" si="41"/>
        <v>41580.793935185182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36"/>
        <v>0.39358823529411763</v>
      </c>
      <c r="P444" s="7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0">
        <f t="shared" si="40"/>
        <v>42024.888692129629</v>
      </c>
      <c r="T444" s="10">
        <f t="shared" si="41"/>
        <v>42054.888692129629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36"/>
        <v>1E-3</v>
      </c>
      <c r="P445" s="7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0">
        <f t="shared" si="40"/>
        <v>41650.015057870369</v>
      </c>
      <c r="T445" s="10">
        <f t="shared" si="41"/>
        <v>41680.015057870369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36"/>
        <v>0.05</v>
      </c>
      <c r="P446" s="7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0">
        <f t="shared" si="40"/>
        <v>40894.906956018516</v>
      </c>
      <c r="T446" s="10">
        <f t="shared" si="41"/>
        <v>40954.906956018516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36"/>
        <v>3.3333333333333335E-5</v>
      </c>
      <c r="P447" s="7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0">
        <f t="shared" si="40"/>
        <v>42130.335358796292</v>
      </c>
      <c r="T447" s="10">
        <f t="shared" si="41"/>
        <v>42145.335358796292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36"/>
        <v>7.2952380952380949E-2</v>
      </c>
      <c r="P448" s="7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0">
        <f t="shared" si="40"/>
        <v>42037.083564814813</v>
      </c>
      <c r="T448" s="10">
        <f t="shared" si="41"/>
        <v>42067.083564814813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36"/>
        <v>1.6666666666666666E-4</v>
      </c>
      <c r="P449" s="7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0">
        <f t="shared" si="40"/>
        <v>41331.555127314816</v>
      </c>
      <c r="T449" s="10">
        <f t="shared" si="41"/>
        <v>41356.513460648144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36"/>
        <v>3.2804E-2</v>
      </c>
      <c r="P450" s="7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10">
        <f t="shared" si="40"/>
        <v>41753.758043981477</v>
      </c>
      <c r="T450" s="10">
        <f t="shared" si="41"/>
        <v>41773.758043981477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42">E451/D451</f>
        <v>2.2499999999999999E-2</v>
      </c>
      <c r="P451" s="7">
        <f t="shared" ref="P451:P514" si="43">IF(E451=0,0,E451/L451)</f>
        <v>9</v>
      </c>
      <c r="Q451" t="str">
        <f t="shared" ref="Q451:Q514" si="44">LEFT(N451,FIND("/",N451)-1)</f>
        <v>film &amp; video</v>
      </c>
      <c r="R451" t="str">
        <f t="shared" ref="R451:R514" si="45">RIGHT(N451,LEN(N451)-FIND("/",N451))</f>
        <v>animation</v>
      </c>
      <c r="S451" s="10">
        <f t="shared" ref="S451:S514" si="46">(((J451/60)/60)/24)+DATE(1970,1,1)</f>
        <v>41534.568113425928</v>
      </c>
      <c r="T451" s="10">
        <f t="shared" ref="T451:T514" si="47">(((I451/60)/60)/24)+DATE(1970,1,1)</f>
        <v>41564.568113425928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42"/>
        <v>7.92E-3</v>
      </c>
      <c r="P452" s="7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0">
        <f t="shared" si="46"/>
        <v>41654.946759259255</v>
      </c>
      <c r="T452" s="10">
        <f t="shared" si="47"/>
        <v>41684.946759259255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42"/>
        <v>0</v>
      </c>
      <c r="P453" s="7">
        <f t="shared" si="43"/>
        <v>0</v>
      </c>
      <c r="Q453" t="str">
        <f t="shared" si="44"/>
        <v>film &amp; video</v>
      </c>
      <c r="R453" t="str">
        <f t="shared" si="45"/>
        <v>animation</v>
      </c>
      <c r="S453" s="10">
        <f t="shared" si="46"/>
        <v>41634.715173611112</v>
      </c>
      <c r="T453" s="10">
        <f t="shared" si="47"/>
        <v>41664.715173611112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42"/>
        <v>0.64</v>
      </c>
      <c r="P454" s="7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0">
        <f t="shared" si="46"/>
        <v>42107.703877314809</v>
      </c>
      <c r="T454" s="10">
        <f t="shared" si="47"/>
        <v>42137.703877314809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42"/>
        <v>2.740447957839262E-4</v>
      </c>
      <c r="P455" s="7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0">
        <f t="shared" si="46"/>
        <v>42038.824988425928</v>
      </c>
      <c r="T455" s="10">
        <f t="shared" si="47"/>
        <v>42054.824988425928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42"/>
        <v>8.2000000000000007E-3</v>
      </c>
      <c r="P456" s="7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0">
        <f t="shared" si="46"/>
        <v>41938.717256944445</v>
      </c>
      <c r="T456" s="10">
        <f t="shared" si="47"/>
        <v>41969.551388888889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42"/>
        <v>6.9230769230769226E-4</v>
      </c>
      <c r="P457" s="7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0">
        <f t="shared" si="46"/>
        <v>40971.002569444441</v>
      </c>
      <c r="T457" s="10">
        <f t="shared" si="47"/>
        <v>41016.021527777775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42"/>
        <v>6.8631863186318634E-3</v>
      </c>
      <c r="P458" s="7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0">
        <f t="shared" si="46"/>
        <v>41547.694456018515</v>
      </c>
      <c r="T458" s="10">
        <f t="shared" si="47"/>
        <v>41569.165972222225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42"/>
        <v>0</v>
      </c>
      <c r="P459" s="7">
        <f t="shared" si="43"/>
        <v>0</v>
      </c>
      <c r="Q459" t="str">
        <f t="shared" si="44"/>
        <v>film &amp; video</v>
      </c>
      <c r="R459" t="str">
        <f t="shared" si="45"/>
        <v>animation</v>
      </c>
      <c r="S459" s="10">
        <f t="shared" si="46"/>
        <v>41837.767500000002</v>
      </c>
      <c r="T459" s="10">
        <f t="shared" si="47"/>
        <v>41867.767500000002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42"/>
        <v>8.2100000000000006E-2</v>
      </c>
      <c r="P460" s="7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0">
        <f t="shared" si="46"/>
        <v>41378.69976851852</v>
      </c>
      <c r="T460" s="10">
        <f t="shared" si="47"/>
        <v>41408.69976851852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42"/>
        <v>6.4102564102564103E-4</v>
      </c>
      <c r="P461" s="7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0">
        <f t="shared" si="46"/>
        <v>40800.6403587963</v>
      </c>
      <c r="T461" s="10">
        <f t="shared" si="47"/>
        <v>40860.682025462964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42"/>
        <v>2.9411764705882353E-3</v>
      </c>
      <c r="P462" s="7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0">
        <f t="shared" si="46"/>
        <v>41759.542534722219</v>
      </c>
      <c r="T462" s="10">
        <f t="shared" si="47"/>
        <v>41791.166666666664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42"/>
        <v>0</v>
      </c>
      <c r="P463" s="7">
        <f t="shared" si="43"/>
        <v>0</v>
      </c>
      <c r="Q463" t="str">
        <f t="shared" si="44"/>
        <v>film &amp; video</v>
      </c>
      <c r="R463" t="str">
        <f t="shared" si="45"/>
        <v>animation</v>
      </c>
      <c r="S463" s="10">
        <f t="shared" si="46"/>
        <v>41407.84684027778</v>
      </c>
      <c r="T463" s="10">
        <f t="shared" si="47"/>
        <v>41427.84684027778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42"/>
        <v>0</v>
      </c>
      <c r="P464" s="7">
        <f t="shared" si="43"/>
        <v>0</v>
      </c>
      <c r="Q464" t="str">
        <f t="shared" si="44"/>
        <v>film &amp; video</v>
      </c>
      <c r="R464" t="str">
        <f t="shared" si="45"/>
        <v>animation</v>
      </c>
      <c r="S464" s="10">
        <f t="shared" si="46"/>
        <v>40705.126631944448</v>
      </c>
      <c r="T464" s="10">
        <f t="shared" si="47"/>
        <v>40765.126631944448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42"/>
        <v>2.2727272727272728E-2</v>
      </c>
      <c r="P465" s="7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0">
        <f t="shared" si="46"/>
        <v>40750.710104166668</v>
      </c>
      <c r="T465" s="10">
        <f t="shared" si="47"/>
        <v>40810.710104166668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42"/>
        <v>9.9009900990099011E-4</v>
      </c>
      <c r="P466" s="7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0">
        <f t="shared" si="46"/>
        <v>42488.848784722228</v>
      </c>
      <c r="T466" s="10">
        <f t="shared" si="47"/>
        <v>42508.848784722228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42"/>
        <v>0.26953125</v>
      </c>
      <c r="P467" s="7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0">
        <f t="shared" si="46"/>
        <v>41801.120069444441</v>
      </c>
      <c r="T467" s="10">
        <f t="shared" si="47"/>
        <v>41817.120069444441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42"/>
        <v>7.6E-3</v>
      </c>
      <c r="P468" s="7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0">
        <f t="shared" si="46"/>
        <v>41129.942870370374</v>
      </c>
      <c r="T468" s="10">
        <f t="shared" si="47"/>
        <v>41159.942870370374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42"/>
        <v>0.21575</v>
      </c>
      <c r="P469" s="7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0">
        <f t="shared" si="46"/>
        <v>41135.679791666669</v>
      </c>
      <c r="T469" s="10">
        <f t="shared" si="47"/>
        <v>41180.679791666669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42"/>
        <v>0</v>
      </c>
      <c r="P470" s="7">
        <f t="shared" si="43"/>
        <v>0</v>
      </c>
      <c r="Q470" t="str">
        <f t="shared" si="44"/>
        <v>film &amp; video</v>
      </c>
      <c r="R470" t="str">
        <f t="shared" si="45"/>
        <v>animation</v>
      </c>
      <c r="S470" s="10">
        <f t="shared" si="46"/>
        <v>41041.167627314811</v>
      </c>
      <c r="T470" s="10">
        <f t="shared" si="47"/>
        <v>41101.160474537035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42"/>
        <v>0</v>
      </c>
      <c r="P471" s="7">
        <f t="shared" si="43"/>
        <v>0</v>
      </c>
      <c r="Q471" t="str">
        <f t="shared" si="44"/>
        <v>film &amp; video</v>
      </c>
      <c r="R471" t="str">
        <f t="shared" si="45"/>
        <v>animation</v>
      </c>
      <c r="S471" s="10">
        <f t="shared" si="46"/>
        <v>41827.989861111113</v>
      </c>
      <c r="T471" s="10">
        <f t="shared" si="47"/>
        <v>41887.989861111113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42"/>
        <v>1.0200000000000001E-2</v>
      </c>
      <c r="P472" s="7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0">
        <f t="shared" si="46"/>
        <v>41605.167696759258</v>
      </c>
      <c r="T472" s="10">
        <f t="shared" si="47"/>
        <v>41655.166666666664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42"/>
        <v>0.11892727272727273</v>
      </c>
      <c r="P473" s="7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0">
        <f t="shared" si="46"/>
        <v>41703.721979166665</v>
      </c>
      <c r="T473" s="10">
        <f t="shared" si="47"/>
        <v>41748.680312500001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42"/>
        <v>0.17624999999999999</v>
      </c>
      <c r="P474" s="7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0">
        <f t="shared" si="46"/>
        <v>41844.922662037039</v>
      </c>
      <c r="T474" s="10">
        <f t="shared" si="47"/>
        <v>41874.922662037039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42"/>
        <v>2.87E-2</v>
      </c>
      <c r="P475" s="7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0">
        <f t="shared" si="46"/>
        <v>41869.698136574072</v>
      </c>
      <c r="T475" s="10">
        <f t="shared" si="47"/>
        <v>41899.698136574072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42"/>
        <v>3.0303030303030303E-4</v>
      </c>
      <c r="P476" s="7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0">
        <f t="shared" si="46"/>
        <v>42753.329039351855</v>
      </c>
      <c r="T476" s="10">
        <f t="shared" si="47"/>
        <v>42783.329039351855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42"/>
        <v>0</v>
      </c>
      <c r="P477" s="7">
        <f t="shared" si="43"/>
        <v>0</v>
      </c>
      <c r="Q477" t="str">
        <f t="shared" si="44"/>
        <v>film &amp; video</v>
      </c>
      <c r="R477" t="str">
        <f t="shared" si="45"/>
        <v>animation</v>
      </c>
      <c r="S477" s="10">
        <f t="shared" si="46"/>
        <v>42100.086145833338</v>
      </c>
      <c r="T477" s="10">
        <f t="shared" si="47"/>
        <v>42130.086145833338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42"/>
        <v>2.2302681818181819E-2</v>
      </c>
      <c r="P478" s="7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0">
        <f t="shared" si="46"/>
        <v>41757.975011574075</v>
      </c>
      <c r="T478" s="10">
        <f t="shared" si="47"/>
        <v>41793.165972222225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42"/>
        <v>0</v>
      </c>
      <c r="P479" s="7">
        <f t="shared" si="43"/>
        <v>0</v>
      </c>
      <c r="Q479" t="str">
        <f t="shared" si="44"/>
        <v>film &amp; video</v>
      </c>
      <c r="R479" t="str">
        <f t="shared" si="45"/>
        <v>animation</v>
      </c>
      <c r="S479" s="10">
        <f t="shared" si="46"/>
        <v>40987.83488425926</v>
      </c>
      <c r="T479" s="10">
        <f t="shared" si="47"/>
        <v>41047.83488425926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42"/>
        <v>0</v>
      </c>
      <c r="P480" s="7">
        <f t="shared" si="43"/>
        <v>0</v>
      </c>
      <c r="Q480" t="str">
        <f t="shared" si="44"/>
        <v>film &amp; video</v>
      </c>
      <c r="R480" t="str">
        <f t="shared" si="45"/>
        <v>animation</v>
      </c>
      <c r="S480" s="10">
        <f t="shared" si="46"/>
        <v>42065.910983796297</v>
      </c>
      <c r="T480" s="10">
        <f t="shared" si="47"/>
        <v>42095.869317129633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42"/>
        <v>0.3256</v>
      </c>
      <c r="P481" s="7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0">
        <f t="shared" si="46"/>
        <v>41904.407812500001</v>
      </c>
      <c r="T481" s="10">
        <f t="shared" si="47"/>
        <v>41964.449479166666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42"/>
        <v>0.19409999999999999</v>
      </c>
      <c r="P482" s="7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0">
        <f t="shared" si="46"/>
        <v>41465.500173611108</v>
      </c>
      <c r="T482" s="10">
        <f t="shared" si="47"/>
        <v>41495.500173611108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42"/>
        <v>6.0999999999999999E-2</v>
      </c>
      <c r="P483" s="7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0">
        <f t="shared" si="46"/>
        <v>41162.672326388885</v>
      </c>
      <c r="T483" s="10">
        <f t="shared" si="47"/>
        <v>41192.672326388885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42"/>
        <v>1E-3</v>
      </c>
      <c r="P484" s="7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0">
        <f t="shared" si="46"/>
        <v>42447.896875000006</v>
      </c>
      <c r="T484" s="10">
        <f t="shared" si="47"/>
        <v>42474.606944444444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42"/>
        <v>0.502</v>
      </c>
      <c r="P485" s="7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0">
        <f t="shared" si="46"/>
        <v>41243.197592592594</v>
      </c>
      <c r="T485" s="10">
        <f t="shared" si="47"/>
        <v>41303.197592592594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42"/>
        <v>1.8625E-3</v>
      </c>
      <c r="P486" s="7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0">
        <f t="shared" si="46"/>
        <v>42272.93949074074</v>
      </c>
      <c r="T486" s="10">
        <f t="shared" si="47"/>
        <v>42313.981157407412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42"/>
        <v>0.21906971229845085</v>
      </c>
      <c r="P487" s="7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0">
        <f t="shared" si="46"/>
        <v>41381.50577546296</v>
      </c>
      <c r="T487" s="10">
        <f t="shared" si="47"/>
        <v>41411.50577546296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42"/>
        <v>9.0909090909090904E-5</v>
      </c>
      <c r="P488" s="7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0">
        <f t="shared" si="46"/>
        <v>41761.94258101852</v>
      </c>
      <c r="T488" s="10">
        <f t="shared" si="47"/>
        <v>41791.94258101852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42"/>
        <v>0</v>
      </c>
      <c r="P489" s="7">
        <f t="shared" si="43"/>
        <v>0</v>
      </c>
      <c r="Q489" t="str">
        <f t="shared" si="44"/>
        <v>film &amp; video</v>
      </c>
      <c r="R489" t="str">
        <f t="shared" si="45"/>
        <v>animation</v>
      </c>
      <c r="S489" s="10">
        <f t="shared" si="46"/>
        <v>42669.594837962963</v>
      </c>
      <c r="T489" s="10">
        <f t="shared" si="47"/>
        <v>42729.636504629627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42"/>
        <v>0</v>
      </c>
      <c r="P490" s="7">
        <f t="shared" si="43"/>
        <v>0</v>
      </c>
      <c r="Q490" t="str">
        <f t="shared" si="44"/>
        <v>film &amp; video</v>
      </c>
      <c r="R490" t="str">
        <f t="shared" si="45"/>
        <v>animation</v>
      </c>
      <c r="S490" s="10">
        <f t="shared" si="46"/>
        <v>42714.054398148146</v>
      </c>
      <c r="T490" s="10">
        <f t="shared" si="47"/>
        <v>42744.054398148146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42"/>
        <v>2.8667813379201833E-3</v>
      </c>
      <c r="P491" s="7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0">
        <f t="shared" si="46"/>
        <v>40882.481666666667</v>
      </c>
      <c r="T491" s="10">
        <f t="shared" si="47"/>
        <v>40913.481249999997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42"/>
        <v>0</v>
      </c>
      <c r="P492" s="7">
        <f t="shared" si="43"/>
        <v>0</v>
      </c>
      <c r="Q492" t="str">
        <f t="shared" si="44"/>
        <v>film &amp; video</v>
      </c>
      <c r="R492" t="str">
        <f t="shared" si="45"/>
        <v>animation</v>
      </c>
      <c r="S492" s="10">
        <f t="shared" si="46"/>
        <v>41113.968576388892</v>
      </c>
      <c r="T492" s="10">
        <f t="shared" si="47"/>
        <v>41143.968576388892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42"/>
        <v>0</v>
      </c>
      <c r="P493" s="7">
        <f t="shared" si="43"/>
        <v>0</v>
      </c>
      <c r="Q493" t="str">
        <f t="shared" si="44"/>
        <v>film &amp; video</v>
      </c>
      <c r="R493" t="str">
        <f t="shared" si="45"/>
        <v>animation</v>
      </c>
      <c r="S493" s="10">
        <f t="shared" si="46"/>
        <v>42366.982627314821</v>
      </c>
      <c r="T493" s="10">
        <f t="shared" si="47"/>
        <v>42396.982627314821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42"/>
        <v>0</v>
      </c>
      <c r="P494" s="7">
        <f t="shared" si="43"/>
        <v>0</v>
      </c>
      <c r="Q494" t="str">
        <f t="shared" si="44"/>
        <v>film &amp; video</v>
      </c>
      <c r="R494" t="str">
        <f t="shared" si="45"/>
        <v>animation</v>
      </c>
      <c r="S494" s="10">
        <f t="shared" si="46"/>
        <v>42596.03506944445</v>
      </c>
      <c r="T494" s="10">
        <f t="shared" si="47"/>
        <v>42656.03506944445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42"/>
        <v>0</v>
      </c>
      <c r="P495" s="7">
        <f t="shared" si="43"/>
        <v>0</v>
      </c>
      <c r="Q495" t="str">
        <f t="shared" si="44"/>
        <v>film &amp; video</v>
      </c>
      <c r="R495" t="str">
        <f t="shared" si="45"/>
        <v>animation</v>
      </c>
      <c r="S495" s="10">
        <f t="shared" si="46"/>
        <v>42114.726134259254</v>
      </c>
      <c r="T495" s="10">
        <f t="shared" si="47"/>
        <v>42144.726134259254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42"/>
        <v>1.5499999999999999E-3</v>
      </c>
      <c r="P496" s="7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0">
        <f t="shared" si="46"/>
        <v>41799.830613425926</v>
      </c>
      <c r="T496" s="10">
        <f t="shared" si="47"/>
        <v>41823.125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42"/>
        <v>0</v>
      </c>
      <c r="P497" s="7">
        <f t="shared" si="43"/>
        <v>0</v>
      </c>
      <c r="Q497" t="str">
        <f t="shared" si="44"/>
        <v>film &amp; video</v>
      </c>
      <c r="R497" t="str">
        <f t="shared" si="45"/>
        <v>animation</v>
      </c>
      <c r="S497" s="10">
        <f t="shared" si="46"/>
        <v>42171.827604166669</v>
      </c>
      <c r="T497" s="10">
        <f t="shared" si="47"/>
        <v>42201.827604166669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42"/>
        <v>1.6666666666666667E-5</v>
      </c>
      <c r="P498" s="7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0">
        <f t="shared" si="46"/>
        <v>41620.93141203704</v>
      </c>
      <c r="T498" s="10">
        <f t="shared" si="47"/>
        <v>41680.93141203704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42"/>
        <v>6.6964285714285711E-3</v>
      </c>
      <c r="P499" s="7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0">
        <f t="shared" si="46"/>
        <v>41945.037789351853</v>
      </c>
      <c r="T499" s="10">
        <f t="shared" si="47"/>
        <v>41998.208333333328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42"/>
        <v>4.5985132395404561E-2</v>
      </c>
      <c r="P500" s="7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0">
        <f t="shared" si="46"/>
        <v>40858.762141203704</v>
      </c>
      <c r="T500" s="10">
        <f t="shared" si="47"/>
        <v>40900.762141203704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42"/>
        <v>9.5500000000000002E-2</v>
      </c>
      <c r="P501" s="7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0">
        <f t="shared" si="46"/>
        <v>40043.895462962959</v>
      </c>
      <c r="T501" s="10">
        <f t="shared" si="47"/>
        <v>40098.874305555553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42"/>
        <v>3.307692307692308E-2</v>
      </c>
      <c r="P502" s="7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0">
        <f t="shared" si="46"/>
        <v>40247.886006944449</v>
      </c>
      <c r="T502" s="10">
        <f t="shared" si="47"/>
        <v>40306.927777777775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42"/>
        <v>0</v>
      </c>
      <c r="P503" s="7">
        <f t="shared" si="43"/>
        <v>0</v>
      </c>
      <c r="Q503" t="str">
        <f t="shared" si="44"/>
        <v>film &amp; video</v>
      </c>
      <c r="R503" t="str">
        <f t="shared" si="45"/>
        <v>animation</v>
      </c>
      <c r="S503" s="10">
        <f t="shared" si="46"/>
        <v>40703.234386574077</v>
      </c>
      <c r="T503" s="10">
        <f t="shared" si="47"/>
        <v>40733.234386574077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42"/>
        <v>1.15E-2</v>
      </c>
      <c r="P504" s="7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0">
        <f t="shared" si="46"/>
        <v>40956.553530092591</v>
      </c>
      <c r="T504" s="10">
        <f t="shared" si="47"/>
        <v>40986.511863425927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42"/>
        <v>1.7538461538461537E-2</v>
      </c>
      <c r="P505" s="7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0">
        <f t="shared" si="46"/>
        <v>41991.526655092588</v>
      </c>
      <c r="T505" s="10">
        <f t="shared" si="47"/>
        <v>42021.526655092588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42"/>
        <v>1.3673469387755101E-2</v>
      </c>
      <c r="P506" s="7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0">
        <f t="shared" si="46"/>
        <v>40949.98364583333</v>
      </c>
      <c r="T506" s="10">
        <f t="shared" si="47"/>
        <v>41009.941979166666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42"/>
        <v>4.3333333333333331E-3</v>
      </c>
      <c r="P507" s="7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0">
        <f t="shared" si="46"/>
        <v>42318.098217592589</v>
      </c>
      <c r="T507" s="10">
        <f t="shared" si="47"/>
        <v>42363.098217592589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42"/>
        <v>1.25E-3</v>
      </c>
      <c r="P508" s="7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0">
        <f t="shared" si="46"/>
        <v>41466.552314814813</v>
      </c>
      <c r="T508" s="10">
        <f t="shared" si="47"/>
        <v>41496.552314814813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42"/>
        <v>3.2000000000000001E-2</v>
      </c>
      <c r="P509" s="7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0">
        <f t="shared" si="46"/>
        <v>41156.958993055552</v>
      </c>
      <c r="T509" s="10">
        <f t="shared" si="47"/>
        <v>41201.958993055552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42"/>
        <v>8.0000000000000002E-3</v>
      </c>
      <c r="P510" s="7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0">
        <f t="shared" si="46"/>
        <v>40995.024317129632</v>
      </c>
      <c r="T510" s="10">
        <f t="shared" si="47"/>
        <v>41054.593055555553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42"/>
        <v>2E-3</v>
      </c>
      <c r="P511" s="7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0">
        <f t="shared" si="46"/>
        <v>42153.631597222222</v>
      </c>
      <c r="T511" s="10">
        <f t="shared" si="47"/>
        <v>42183.631597222222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42"/>
        <v>0</v>
      </c>
      <c r="P512" s="7">
        <f t="shared" si="43"/>
        <v>0</v>
      </c>
      <c r="Q512" t="str">
        <f t="shared" si="44"/>
        <v>film &amp; video</v>
      </c>
      <c r="R512" t="str">
        <f t="shared" si="45"/>
        <v>animation</v>
      </c>
      <c r="S512" s="10">
        <f t="shared" si="46"/>
        <v>42400.176377314812</v>
      </c>
      <c r="T512" s="10">
        <f t="shared" si="47"/>
        <v>42430.176377314812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42"/>
        <v>0.03</v>
      </c>
      <c r="P513" s="7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0">
        <f t="shared" si="46"/>
        <v>41340.303032407406</v>
      </c>
      <c r="T513" s="10">
        <f t="shared" si="47"/>
        <v>41370.261365740742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42"/>
        <v>1.3749999999999999E-3</v>
      </c>
      <c r="P514" s="7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10">
        <f t="shared" si="46"/>
        <v>42649.742210648154</v>
      </c>
      <c r="T514" s="10">
        <f t="shared" si="47"/>
        <v>42694.783877314811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48">E515/D515</f>
        <v>0.13924</v>
      </c>
      <c r="P515" s="7">
        <f t="shared" ref="P515:P578" si="49">IF(E515=0,0,E515/L515)</f>
        <v>102.38235294117646</v>
      </c>
      <c r="Q515" t="str">
        <f t="shared" ref="Q515:Q578" si="50">LEFT(N515,FIND("/",N515)-1)</f>
        <v>film &amp; video</v>
      </c>
      <c r="R515" t="str">
        <f t="shared" ref="R515:R578" si="51">RIGHT(N515,LEN(N515)-FIND("/",N515))</f>
        <v>animation</v>
      </c>
      <c r="S515" s="10">
        <f t="shared" ref="S515:S578" si="52">(((J515/60)/60)/24)+DATE(1970,1,1)</f>
        <v>42552.653993055559</v>
      </c>
      <c r="T515" s="10">
        <f t="shared" ref="T515:T578" si="53">(((I515/60)/60)/24)+DATE(1970,1,1)</f>
        <v>42597.291666666672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48"/>
        <v>3.3333333333333333E-2</v>
      </c>
      <c r="P516" s="7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0">
        <f t="shared" si="52"/>
        <v>41830.613969907405</v>
      </c>
      <c r="T516" s="10">
        <f t="shared" si="53"/>
        <v>41860.613969907405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48"/>
        <v>0.25413402061855672</v>
      </c>
      <c r="P517" s="7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0">
        <f t="shared" si="52"/>
        <v>42327.490752314814</v>
      </c>
      <c r="T517" s="10">
        <f t="shared" si="53"/>
        <v>42367.490752314814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48"/>
        <v>0</v>
      </c>
      <c r="P518" s="7">
        <f t="shared" si="49"/>
        <v>0</v>
      </c>
      <c r="Q518" t="str">
        <f t="shared" si="50"/>
        <v>film &amp; video</v>
      </c>
      <c r="R518" t="str">
        <f t="shared" si="51"/>
        <v>animation</v>
      </c>
      <c r="S518" s="10">
        <f t="shared" si="52"/>
        <v>42091.778703703705</v>
      </c>
      <c r="T518" s="10">
        <f t="shared" si="53"/>
        <v>42151.778703703705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48"/>
        <v>1.3666666666666667E-2</v>
      </c>
      <c r="P519" s="7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0">
        <f t="shared" si="52"/>
        <v>42738.615289351852</v>
      </c>
      <c r="T519" s="10">
        <f t="shared" si="53"/>
        <v>42768.615289351852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48"/>
        <v>0</v>
      </c>
      <c r="P520" s="7">
        <f t="shared" si="49"/>
        <v>0</v>
      </c>
      <c r="Q520" t="str">
        <f t="shared" si="50"/>
        <v>film &amp; video</v>
      </c>
      <c r="R520" t="str">
        <f t="shared" si="51"/>
        <v>animation</v>
      </c>
      <c r="S520" s="10">
        <f t="shared" si="52"/>
        <v>42223.616018518514</v>
      </c>
      <c r="T520" s="10">
        <f t="shared" si="53"/>
        <v>42253.615277777775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48"/>
        <v>0.22881426547787684</v>
      </c>
      <c r="P521" s="7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0">
        <f t="shared" si="52"/>
        <v>41218.391446759262</v>
      </c>
      <c r="T521" s="10">
        <f t="shared" si="53"/>
        <v>41248.391446759262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48"/>
        <v>1.0209999999999999</v>
      </c>
      <c r="P522" s="7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0">
        <f t="shared" si="52"/>
        <v>42318.702094907407</v>
      </c>
      <c r="T522" s="10">
        <f t="shared" si="53"/>
        <v>42348.702094907407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48"/>
        <v>1.0464</v>
      </c>
      <c r="P523" s="7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0">
        <f t="shared" si="52"/>
        <v>42646.092812499999</v>
      </c>
      <c r="T523" s="10">
        <f t="shared" si="53"/>
        <v>42675.207638888889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48"/>
        <v>1.1466666666666667</v>
      </c>
      <c r="P524" s="7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0">
        <f t="shared" si="52"/>
        <v>42430.040798611109</v>
      </c>
      <c r="T524" s="10">
        <f t="shared" si="53"/>
        <v>42449.999131944445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48"/>
        <v>1.206</v>
      </c>
      <c r="P525" s="7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0">
        <f t="shared" si="52"/>
        <v>42238.13282407407</v>
      </c>
      <c r="T525" s="10">
        <f t="shared" si="53"/>
        <v>42268.13282407407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48"/>
        <v>1.0867285714285715</v>
      </c>
      <c r="P526" s="7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0">
        <f t="shared" si="52"/>
        <v>42492.717233796298</v>
      </c>
      <c r="T526" s="10">
        <f t="shared" si="53"/>
        <v>42522.717233796298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48"/>
        <v>1</v>
      </c>
      <c r="P527" s="7">
        <f t="shared" si="49"/>
        <v>1000</v>
      </c>
      <c r="Q527" t="str">
        <f t="shared" si="50"/>
        <v>theater</v>
      </c>
      <c r="R527" t="str">
        <f t="shared" si="51"/>
        <v>plays</v>
      </c>
      <c r="S527" s="10">
        <f t="shared" si="52"/>
        <v>41850.400937500002</v>
      </c>
      <c r="T527" s="10">
        <f t="shared" si="53"/>
        <v>41895.400937500002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48"/>
        <v>1.1399999999999999</v>
      </c>
      <c r="P528" s="7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0">
        <f t="shared" si="52"/>
        <v>42192.591944444444</v>
      </c>
      <c r="T528" s="10">
        <f t="shared" si="53"/>
        <v>42223.708333333328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48"/>
        <v>1.0085</v>
      </c>
      <c r="P529" s="7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0">
        <f t="shared" si="52"/>
        <v>42753.205625000002</v>
      </c>
      <c r="T529" s="10">
        <f t="shared" si="53"/>
        <v>42783.670138888891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48"/>
        <v>1.1565217391304348</v>
      </c>
      <c r="P530" s="7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0">
        <f t="shared" si="52"/>
        <v>42155.920219907406</v>
      </c>
      <c r="T530" s="10">
        <f t="shared" si="53"/>
        <v>42176.888888888891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48"/>
        <v>1.3041666666666667</v>
      </c>
      <c r="P531" s="7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0">
        <f t="shared" si="52"/>
        <v>42725.031180555554</v>
      </c>
      <c r="T531" s="10">
        <f t="shared" si="53"/>
        <v>42746.208333333328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48"/>
        <v>1.0778267254038179</v>
      </c>
      <c r="P532" s="7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0">
        <f t="shared" si="52"/>
        <v>42157.591064814813</v>
      </c>
      <c r="T532" s="10">
        <f t="shared" si="53"/>
        <v>42179.083333333328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48"/>
        <v>1</v>
      </c>
      <c r="P533" s="7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0">
        <f t="shared" si="52"/>
        <v>42676.065150462964</v>
      </c>
      <c r="T533" s="10">
        <f t="shared" si="53"/>
        <v>42721.290972222225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48"/>
        <v>1.2324999999999999</v>
      </c>
      <c r="P534" s="7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0">
        <f t="shared" si="52"/>
        <v>42473.007037037038</v>
      </c>
      <c r="T534" s="10">
        <f t="shared" si="53"/>
        <v>42503.007037037038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48"/>
        <v>1.002</v>
      </c>
      <c r="P535" s="7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0">
        <f t="shared" si="52"/>
        <v>42482.43478009259</v>
      </c>
      <c r="T535" s="10">
        <f t="shared" si="53"/>
        <v>42506.43478009259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48"/>
        <v>1.0466666666666666</v>
      </c>
      <c r="P536" s="7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0">
        <f t="shared" si="52"/>
        <v>42270.810995370368</v>
      </c>
      <c r="T536" s="10">
        <f t="shared" si="53"/>
        <v>42309.958333333328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48"/>
        <v>1.0249999999999999</v>
      </c>
      <c r="P537" s="7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0">
        <f t="shared" si="52"/>
        <v>42711.545196759253</v>
      </c>
      <c r="T537" s="10">
        <f t="shared" si="53"/>
        <v>42741.545196759253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48"/>
        <v>1.1825757575757576</v>
      </c>
      <c r="P538" s="7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0">
        <f t="shared" si="52"/>
        <v>42179.344988425932</v>
      </c>
      <c r="T538" s="10">
        <f t="shared" si="53"/>
        <v>42219.75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48"/>
        <v>1.2050000000000001</v>
      </c>
      <c r="P539" s="7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0">
        <f t="shared" si="52"/>
        <v>42282.768414351856</v>
      </c>
      <c r="T539" s="10">
        <f t="shared" si="53"/>
        <v>42312.810081018513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48"/>
        <v>3.0242</v>
      </c>
      <c r="P540" s="7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0">
        <f t="shared" si="52"/>
        <v>42473.794710648144</v>
      </c>
      <c r="T540" s="10">
        <f t="shared" si="53"/>
        <v>42503.794710648144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48"/>
        <v>1.00644</v>
      </c>
      <c r="P541" s="7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0">
        <f t="shared" si="52"/>
        <v>42535.049849537041</v>
      </c>
      <c r="T541" s="10">
        <f t="shared" si="53"/>
        <v>42556.049849537041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48"/>
        <v>6.666666666666667E-5</v>
      </c>
      <c r="P542" s="7">
        <f t="shared" si="49"/>
        <v>1</v>
      </c>
      <c r="Q542" t="str">
        <f t="shared" si="50"/>
        <v>technology</v>
      </c>
      <c r="R542" t="str">
        <f t="shared" si="51"/>
        <v>web</v>
      </c>
      <c r="S542" s="10">
        <f t="shared" si="52"/>
        <v>42009.817199074074</v>
      </c>
      <c r="T542" s="10">
        <f t="shared" si="53"/>
        <v>42039.817199074074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48"/>
        <v>5.5555555555555558E-3</v>
      </c>
      <c r="P543" s="7">
        <f t="shared" si="49"/>
        <v>25</v>
      </c>
      <c r="Q543" t="str">
        <f t="shared" si="50"/>
        <v>technology</v>
      </c>
      <c r="R543" t="str">
        <f t="shared" si="51"/>
        <v>web</v>
      </c>
      <c r="S543" s="10">
        <f t="shared" si="52"/>
        <v>42276.046689814815</v>
      </c>
      <c r="T543" s="10">
        <f t="shared" si="53"/>
        <v>42306.046689814815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48"/>
        <v>3.9999999999999998E-6</v>
      </c>
      <c r="P544" s="7">
        <f t="shared" si="49"/>
        <v>1</v>
      </c>
      <c r="Q544" t="str">
        <f t="shared" si="50"/>
        <v>technology</v>
      </c>
      <c r="R544" t="str">
        <f t="shared" si="51"/>
        <v>web</v>
      </c>
      <c r="S544" s="10">
        <f t="shared" si="52"/>
        <v>42433.737453703703</v>
      </c>
      <c r="T544" s="10">
        <f t="shared" si="53"/>
        <v>42493.695787037039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48"/>
        <v>3.1818181818181819E-3</v>
      </c>
      <c r="P545" s="7">
        <f t="shared" si="49"/>
        <v>35</v>
      </c>
      <c r="Q545" t="str">
        <f t="shared" si="50"/>
        <v>technology</v>
      </c>
      <c r="R545" t="str">
        <f t="shared" si="51"/>
        <v>web</v>
      </c>
      <c r="S545" s="10">
        <f t="shared" si="52"/>
        <v>41914.092152777775</v>
      </c>
      <c r="T545" s="10">
        <f t="shared" si="53"/>
        <v>41944.092152777775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48"/>
        <v>1.2E-2</v>
      </c>
      <c r="P546" s="7">
        <f t="shared" si="49"/>
        <v>3</v>
      </c>
      <c r="Q546" t="str">
        <f t="shared" si="50"/>
        <v>technology</v>
      </c>
      <c r="R546" t="str">
        <f t="shared" si="51"/>
        <v>web</v>
      </c>
      <c r="S546" s="10">
        <f t="shared" si="52"/>
        <v>42525.656944444447</v>
      </c>
      <c r="T546" s="10">
        <f t="shared" si="53"/>
        <v>42555.656944444447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48"/>
        <v>0.27383999999999997</v>
      </c>
      <c r="P547" s="7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0">
        <f t="shared" si="52"/>
        <v>42283.592465277776</v>
      </c>
      <c r="T547" s="10">
        <f t="shared" si="53"/>
        <v>42323.634131944447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48"/>
        <v>8.6666666666666663E-4</v>
      </c>
      <c r="P548" s="7">
        <f t="shared" si="49"/>
        <v>26</v>
      </c>
      <c r="Q548" t="str">
        <f t="shared" si="50"/>
        <v>technology</v>
      </c>
      <c r="R548" t="str">
        <f t="shared" si="51"/>
        <v>web</v>
      </c>
      <c r="S548" s="10">
        <f t="shared" si="52"/>
        <v>42249.667997685188</v>
      </c>
      <c r="T548" s="10">
        <f t="shared" si="53"/>
        <v>42294.667997685188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48"/>
        <v>0</v>
      </c>
      <c r="P549" s="7">
        <f t="shared" si="49"/>
        <v>0</v>
      </c>
      <c r="Q549" t="str">
        <f t="shared" si="50"/>
        <v>technology</v>
      </c>
      <c r="R549" t="str">
        <f t="shared" si="51"/>
        <v>web</v>
      </c>
      <c r="S549" s="10">
        <f t="shared" si="52"/>
        <v>42380.696342592593</v>
      </c>
      <c r="T549" s="10">
        <f t="shared" si="53"/>
        <v>42410.696342592593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48"/>
        <v>8.9999999999999998E-4</v>
      </c>
      <c r="P550" s="7">
        <f t="shared" si="49"/>
        <v>9</v>
      </c>
      <c r="Q550" t="str">
        <f t="shared" si="50"/>
        <v>technology</v>
      </c>
      <c r="R550" t="str">
        <f t="shared" si="51"/>
        <v>web</v>
      </c>
      <c r="S550" s="10">
        <f t="shared" si="52"/>
        <v>42276.903333333335</v>
      </c>
      <c r="T550" s="10">
        <f t="shared" si="53"/>
        <v>42306.903333333335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48"/>
        <v>2.7199999999999998E-2</v>
      </c>
      <c r="P551" s="7">
        <f t="shared" si="49"/>
        <v>8.5</v>
      </c>
      <c r="Q551" t="str">
        <f t="shared" si="50"/>
        <v>technology</v>
      </c>
      <c r="R551" t="str">
        <f t="shared" si="51"/>
        <v>web</v>
      </c>
      <c r="S551" s="10">
        <f t="shared" si="52"/>
        <v>42163.636828703704</v>
      </c>
      <c r="T551" s="10">
        <f t="shared" si="53"/>
        <v>42193.636828703704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48"/>
        <v>7.0000000000000001E-3</v>
      </c>
      <c r="P552" s="7">
        <f t="shared" si="49"/>
        <v>8.75</v>
      </c>
      <c r="Q552" t="str">
        <f t="shared" si="50"/>
        <v>technology</v>
      </c>
      <c r="R552" t="str">
        <f t="shared" si="51"/>
        <v>web</v>
      </c>
      <c r="S552" s="10">
        <f t="shared" si="52"/>
        <v>42753.678761574076</v>
      </c>
      <c r="T552" s="10">
        <f t="shared" si="53"/>
        <v>42766.208333333328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48"/>
        <v>5.0413333333333331E-2</v>
      </c>
      <c r="P553" s="7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0">
        <f t="shared" si="52"/>
        <v>42173.275740740741</v>
      </c>
      <c r="T553" s="10">
        <f t="shared" si="53"/>
        <v>42217.745138888888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48"/>
        <v>0</v>
      </c>
      <c r="P554" s="7">
        <f t="shared" si="49"/>
        <v>0</v>
      </c>
      <c r="Q554" t="str">
        <f t="shared" si="50"/>
        <v>technology</v>
      </c>
      <c r="R554" t="str">
        <f t="shared" si="51"/>
        <v>web</v>
      </c>
      <c r="S554" s="10">
        <f t="shared" si="52"/>
        <v>42318.616851851853</v>
      </c>
      <c r="T554" s="10">
        <f t="shared" si="53"/>
        <v>42378.616851851853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48"/>
        <v>4.9199999999999999E-3</v>
      </c>
      <c r="P555" s="7">
        <f t="shared" si="49"/>
        <v>20.5</v>
      </c>
      <c r="Q555" t="str">
        <f t="shared" si="50"/>
        <v>technology</v>
      </c>
      <c r="R555" t="str">
        <f t="shared" si="51"/>
        <v>web</v>
      </c>
      <c r="S555" s="10">
        <f t="shared" si="52"/>
        <v>41927.71980324074</v>
      </c>
      <c r="T555" s="10">
        <f t="shared" si="53"/>
        <v>41957.761469907404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48"/>
        <v>0.36589147286821705</v>
      </c>
      <c r="P556" s="7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0">
        <f t="shared" si="52"/>
        <v>41901.684861111113</v>
      </c>
      <c r="T556" s="10">
        <f t="shared" si="53"/>
        <v>41931.684861111113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48"/>
        <v>0</v>
      </c>
      <c r="P557" s="7">
        <f t="shared" si="49"/>
        <v>0</v>
      </c>
      <c r="Q557" t="str">
        <f t="shared" si="50"/>
        <v>technology</v>
      </c>
      <c r="R557" t="str">
        <f t="shared" si="51"/>
        <v>web</v>
      </c>
      <c r="S557" s="10">
        <f t="shared" si="52"/>
        <v>42503.353506944448</v>
      </c>
      <c r="T557" s="10">
        <f t="shared" si="53"/>
        <v>42533.353506944448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48"/>
        <v>2.5000000000000001E-2</v>
      </c>
      <c r="P558" s="7">
        <f t="shared" si="49"/>
        <v>200</v>
      </c>
      <c r="Q558" t="str">
        <f t="shared" si="50"/>
        <v>technology</v>
      </c>
      <c r="R558" t="str">
        <f t="shared" si="51"/>
        <v>web</v>
      </c>
      <c r="S558" s="10">
        <f t="shared" si="52"/>
        <v>42345.860150462962</v>
      </c>
      <c r="T558" s="10">
        <f t="shared" si="53"/>
        <v>42375.860150462962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48"/>
        <v>9.1066666666666674E-3</v>
      </c>
      <c r="P559" s="7">
        <f t="shared" si="49"/>
        <v>68.3</v>
      </c>
      <c r="Q559" t="str">
        <f t="shared" si="50"/>
        <v>technology</v>
      </c>
      <c r="R559" t="str">
        <f t="shared" si="51"/>
        <v>web</v>
      </c>
      <c r="S559" s="10">
        <f t="shared" si="52"/>
        <v>42676.942164351851</v>
      </c>
      <c r="T559" s="10">
        <f t="shared" si="53"/>
        <v>42706.983831018515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48"/>
        <v>0</v>
      </c>
      <c r="P560" s="7">
        <f t="shared" si="49"/>
        <v>0</v>
      </c>
      <c r="Q560" t="str">
        <f t="shared" si="50"/>
        <v>technology</v>
      </c>
      <c r="R560" t="str">
        <f t="shared" si="51"/>
        <v>web</v>
      </c>
      <c r="S560" s="10">
        <f t="shared" si="52"/>
        <v>42057.883159722223</v>
      </c>
      <c r="T560" s="10">
        <f t="shared" si="53"/>
        <v>42087.841493055559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48"/>
        <v>2.0833333333333335E-4</v>
      </c>
      <c r="P561" s="7">
        <f t="shared" si="49"/>
        <v>50</v>
      </c>
      <c r="Q561" t="str">
        <f t="shared" si="50"/>
        <v>technology</v>
      </c>
      <c r="R561" t="str">
        <f t="shared" si="51"/>
        <v>web</v>
      </c>
      <c r="S561" s="10">
        <f t="shared" si="52"/>
        <v>42321.283101851848</v>
      </c>
      <c r="T561" s="10">
        <f t="shared" si="53"/>
        <v>42351.283101851848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48"/>
        <v>1.2E-4</v>
      </c>
      <c r="P562" s="7">
        <f t="shared" si="49"/>
        <v>4</v>
      </c>
      <c r="Q562" t="str">
        <f t="shared" si="50"/>
        <v>technology</v>
      </c>
      <c r="R562" t="str">
        <f t="shared" si="51"/>
        <v>web</v>
      </c>
      <c r="S562" s="10">
        <f t="shared" si="52"/>
        <v>41960.771354166667</v>
      </c>
      <c r="T562" s="10">
        <f t="shared" si="53"/>
        <v>41990.771354166667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48"/>
        <v>3.6666666666666666E-3</v>
      </c>
      <c r="P563" s="7">
        <f t="shared" si="49"/>
        <v>27.5</v>
      </c>
      <c r="Q563" t="str">
        <f t="shared" si="50"/>
        <v>technology</v>
      </c>
      <c r="R563" t="str">
        <f t="shared" si="51"/>
        <v>web</v>
      </c>
      <c r="S563" s="10">
        <f t="shared" si="52"/>
        <v>42268.658715277779</v>
      </c>
      <c r="T563" s="10">
        <f t="shared" si="53"/>
        <v>42303.658715277779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48"/>
        <v>0</v>
      </c>
      <c r="P564" s="7">
        <f t="shared" si="49"/>
        <v>0</v>
      </c>
      <c r="Q564" t="str">
        <f t="shared" si="50"/>
        <v>technology</v>
      </c>
      <c r="R564" t="str">
        <f t="shared" si="51"/>
        <v>web</v>
      </c>
      <c r="S564" s="10">
        <f t="shared" si="52"/>
        <v>42692.389062500006</v>
      </c>
      <c r="T564" s="10">
        <f t="shared" si="53"/>
        <v>42722.389062500006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48"/>
        <v>9.0666666666666662E-4</v>
      </c>
      <c r="P565" s="7">
        <f t="shared" si="49"/>
        <v>34</v>
      </c>
      <c r="Q565" t="str">
        <f t="shared" si="50"/>
        <v>technology</v>
      </c>
      <c r="R565" t="str">
        <f t="shared" si="51"/>
        <v>web</v>
      </c>
      <c r="S565" s="10">
        <f t="shared" si="52"/>
        <v>42022.069988425923</v>
      </c>
      <c r="T565" s="10">
        <f t="shared" si="53"/>
        <v>42052.069988425923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48"/>
        <v>5.5555555555555558E-5</v>
      </c>
      <c r="P566" s="7">
        <f t="shared" si="49"/>
        <v>1</v>
      </c>
      <c r="Q566" t="str">
        <f t="shared" si="50"/>
        <v>technology</v>
      </c>
      <c r="R566" t="str">
        <f t="shared" si="51"/>
        <v>web</v>
      </c>
      <c r="S566" s="10">
        <f t="shared" si="52"/>
        <v>42411.942997685182</v>
      </c>
      <c r="T566" s="10">
        <f t="shared" si="53"/>
        <v>42441.942997685182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48"/>
        <v>0</v>
      </c>
      <c r="P567" s="7">
        <f t="shared" si="49"/>
        <v>0</v>
      </c>
      <c r="Q567" t="str">
        <f t="shared" si="50"/>
        <v>technology</v>
      </c>
      <c r="R567" t="str">
        <f t="shared" si="51"/>
        <v>web</v>
      </c>
      <c r="S567" s="10">
        <f t="shared" si="52"/>
        <v>42165.785289351858</v>
      </c>
      <c r="T567" s="10">
        <f t="shared" si="53"/>
        <v>42195.785289351858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48"/>
        <v>2.0000000000000001E-4</v>
      </c>
      <c r="P568" s="7">
        <f t="shared" si="49"/>
        <v>1</v>
      </c>
      <c r="Q568" t="str">
        <f t="shared" si="50"/>
        <v>technology</v>
      </c>
      <c r="R568" t="str">
        <f t="shared" si="51"/>
        <v>web</v>
      </c>
      <c r="S568" s="10">
        <f t="shared" si="52"/>
        <v>42535.68440972222</v>
      </c>
      <c r="T568" s="10">
        <f t="shared" si="53"/>
        <v>42565.68440972222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48"/>
        <v>0</v>
      </c>
      <c r="P569" s="7">
        <f t="shared" si="49"/>
        <v>0</v>
      </c>
      <c r="Q569" t="str">
        <f t="shared" si="50"/>
        <v>technology</v>
      </c>
      <c r="R569" t="str">
        <f t="shared" si="51"/>
        <v>web</v>
      </c>
      <c r="S569" s="10">
        <f t="shared" si="52"/>
        <v>41975.842523148152</v>
      </c>
      <c r="T569" s="10">
        <f t="shared" si="53"/>
        <v>42005.842523148152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48"/>
        <v>0.01</v>
      </c>
      <c r="P570" s="7">
        <f t="shared" si="49"/>
        <v>49</v>
      </c>
      <c r="Q570" t="str">
        <f t="shared" si="50"/>
        <v>technology</v>
      </c>
      <c r="R570" t="str">
        <f t="shared" si="51"/>
        <v>web</v>
      </c>
      <c r="S570" s="10">
        <f t="shared" si="52"/>
        <v>42348.9215625</v>
      </c>
      <c r="T570" s="10">
        <f t="shared" si="53"/>
        <v>42385.458333333328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48"/>
        <v>8.0000000000000002E-3</v>
      </c>
      <c r="P571" s="7">
        <f t="shared" si="49"/>
        <v>20</v>
      </c>
      <c r="Q571" t="str">
        <f t="shared" si="50"/>
        <v>technology</v>
      </c>
      <c r="R571" t="str">
        <f t="shared" si="51"/>
        <v>web</v>
      </c>
      <c r="S571" s="10">
        <f t="shared" si="52"/>
        <v>42340.847361111111</v>
      </c>
      <c r="T571" s="10">
        <f t="shared" si="53"/>
        <v>42370.847361111111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48"/>
        <v>1.6705882352941177E-3</v>
      </c>
      <c r="P572" s="7">
        <f t="shared" si="49"/>
        <v>142</v>
      </c>
      <c r="Q572" t="str">
        <f t="shared" si="50"/>
        <v>technology</v>
      </c>
      <c r="R572" t="str">
        <f t="shared" si="51"/>
        <v>web</v>
      </c>
      <c r="S572" s="10">
        <f t="shared" si="52"/>
        <v>42388.798252314817</v>
      </c>
      <c r="T572" s="10">
        <f t="shared" si="53"/>
        <v>42418.798252314817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48"/>
        <v>4.2399999999999998E-3</v>
      </c>
      <c r="P573" s="7">
        <f t="shared" si="49"/>
        <v>53</v>
      </c>
      <c r="Q573" t="str">
        <f t="shared" si="50"/>
        <v>technology</v>
      </c>
      <c r="R573" t="str">
        <f t="shared" si="51"/>
        <v>web</v>
      </c>
      <c r="S573" s="10">
        <f t="shared" si="52"/>
        <v>42192.816238425927</v>
      </c>
      <c r="T573" s="10">
        <f t="shared" si="53"/>
        <v>42212.165972222225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48"/>
        <v>0</v>
      </c>
      <c r="P574" s="7">
        <f t="shared" si="49"/>
        <v>0</v>
      </c>
      <c r="Q574" t="str">
        <f t="shared" si="50"/>
        <v>technology</v>
      </c>
      <c r="R574" t="str">
        <f t="shared" si="51"/>
        <v>web</v>
      </c>
      <c r="S574" s="10">
        <f t="shared" si="52"/>
        <v>42282.71629629629</v>
      </c>
      <c r="T574" s="10">
        <f t="shared" si="53"/>
        <v>42312.757962962962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48"/>
        <v>3.892538925389254E-3</v>
      </c>
      <c r="P575" s="7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0">
        <f t="shared" si="52"/>
        <v>41963.050127314811</v>
      </c>
      <c r="T575" s="10">
        <f t="shared" si="53"/>
        <v>42022.05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48"/>
        <v>7.1556350626118068E-3</v>
      </c>
      <c r="P576" s="7">
        <f t="shared" si="49"/>
        <v>20</v>
      </c>
      <c r="Q576" t="str">
        <f t="shared" si="50"/>
        <v>technology</v>
      </c>
      <c r="R576" t="str">
        <f t="shared" si="51"/>
        <v>web</v>
      </c>
      <c r="S576" s="10">
        <f t="shared" si="52"/>
        <v>42632.443368055552</v>
      </c>
      <c r="T576" s="10">
        <f t="shared" si="53"/>
        <v>42662.443368055552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48"/>
        <v>4.3166666666666666E-3</v>
      </c>
      <c r="P577" s="7">
        <f t="shared" si="49"/>
        <v>64.75</v>
      </c>
      <c r="Q577" t="str">
        <f t="shared" si="50"/>
        <v>technology</v>
      </c>
      <c r="R577" t="str">
        <f t="shared" si="51"/>
        <v>web</v>
      </c>
      <c r="S577" s="10">
        <f t="shared" si="52"/>
        <v>42138.692627314813</v>
      </c>
      <c r="T577" s="10">
        <f t="shared" si="53"/>
        <v>42168.692627314813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48"/>
        <v>1.2500000000000001E-5</v>
      </c>
      <c r="P578" s="7">
        <f t="shared" si="49"/>
        <v>1</v>
      </c>
      <c r="Q578" t="str">
        <f t="shared" si="50"/>
        <v>technology</v>
      </c>
      <c r="R578" t="str">
        <f t="shared" si="51"/>
        <v>web</v>
      </c>
      <c r="S578" s="10">
        <f t="shared" si="52"/>
        <v>42031.471666666665</v>
      </c>
      <c r="T578" s="10">
        <f t="shared" si="53"/>
        <v>42091.43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54">E579/D579</f>
        <v>2E-3</v>
      </c>
      <c r="P579" s="7">
        <f t="shared" ref="P579:P642" si="55">IF(E579=0,0,E579/L579)</f>
        <v>10</v>
      </c>
      <c r="Q579" t="str">
        <f t="shared" ref="Q579:Q642" si="56">LEFT(N579,FIND("/",N579)-1)</f>
        <v>technology</v>
      </c>
      <c r="R579" t="str">
        <f t="shared" ref="R579:R642" si="57">RIGHT(N579,LEN(N579)-FIND("/",N579))</f>
        <v>web</v>
      </c>
      <c r="S579" s="10">
        <f t="shared" ref="S579:S642" si="58">(((J579/60)/60)/24)+DATE(1970,1,1)</f>
        <v>42450.589143518519</v>
      </c>
      <c r="T579" s="10">
        <f t="shared" ref="T579:T642" si="59">(((I579/60)/60)/24)+DATE(1970,1,1)</f>
        <v>42510.589143518519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54"/>
        <v>1.12E-4</v>
      </c>
      <c r="P580" s="7">
        <f t="shared" si="55"/>
        <v>2</v>
      </c>
      <c r="Q580" t="str">
        <f t="shared" si="56"/>
        <v>technology</v>
      </c>
      <c r="R580" t="str">
        <f t="shared" si="57"/>
        <v>web</v>
      </c>
      <c r="S580" s="10">
        <f t="shared" si="58"/>
        <v>42230.578622685185</v>
      </c>
      <c r="T580" s="10">
        <f t="shared" si="59"/>
        <v>42254.578622685185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54"/>
        <v>1.4583333333333334E-2</v>
      </c>
      <c r="P581" s="7">
        <f t="shared" si="55"/>
        <v>35</v>
      </c>
      <c r="Q581" t="str">
        <f t="shared" si="56"/>
        <v>technology</v>
      </c>
      <c r="R581" t="str">
        <f t="shared" si="57"/>
        <v>web</v>
      </c>
      <c r="S581" s="10">
        <f t="shared" si="58"/>
        <v>41968.852118055554</v>
      </c>
      <c r="T581" s="10">
        <f t="shared" si="59"/>
        <v>41998.852118055554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54"/>
        <v>3.3333333333333332E-4</v>
      </c>
      <c r="P582" s="7">
        <f t="shared" si="55"/>
        <v>1</v>
      </c>
      <c r="Q582" t="str">
        <f t="shared" si="56"/>
        <v>technology</v>
      </c>
      <c r="R582" t="str">
        <f t="shared" si="57"/>
        <v>web</v>
      </c>
      <c r="S582" s="10">
        <f t="shared" si="58"/>
        <v>42605.908182870371</v>
      </c>
      <c r="T582" s="10">
        <f t="shared" si="59"/>
        <v>42635.908182870371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54"/>
        <v>0</v>
      </c>
      <c r="P583" s="7">
        <f t="shared" si="55"/>
        <v>0</v>
      </c>
      <c r="Q583" t="str">
        <f t="shared" si="56"/>
        <v>technology</v>
      </c>
      <c r="R583" t="str">
        <f t="shared" si="57"/>
        <v>web</v>
      </c>
      <c r="S583" s="10">
        <f t="shared" si="58"/>
        <v>42188.012777777782</v>
      </c>
      <c r="T583" s="10">
        <f t="shared" si="59"/>
        <v>42218.012777777782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54"/>
        <v>0</v>
      </c>
      <c r="P584" s="7">
        <f t="shared" si="55"/>
        <v>0</v>
      </c>
      <c r="Q584" t="str">
        <f t="shared" si="56"/>
        <v>technology</v>
      </c>
      <c r="R584" t="str">
        <f t="shared" si="57"/>
        <v>web</v>
      </c>
      <c r="S584" s="10">
        <f t="shared" si="58"/>
        <v>42055.739803240736</v>
      </c>
      <c r="T584" s="10">
        <f t="shared" si="59"/>
        <v>42078.75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54"/>
        <v>1.1111111111111112E-4</v>
      </c>
      <c r="P585" s="7">
        <f t="shared" si="55"/>
        <v>1</v>
      </c>
      <c r="Q585" t="str">
        <f t="shared" si="56"/>
        <v>technology</v>
      </c>
      <c r="R585" t="str">
        <f t="shared" si="57"/>
        <v>web</v>
      </c>
      <c r="S585" s="10">
        <f t="shared" si="58"/>
        <v>42052.93850694444</v>
      </c>
      <c r="T585" s="10">
        <f t="shared" si="59"/>
        <v>42082.896840277783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54"/>
        <v>0.01</v>
      </c>
      <c r="P586" s="7">
        <f t="shared" si="55"/>
        <v>5</v>
      </c>
      <c r="Q586" t="str">
        <f t="shared" si="56"/>
        <v>technology</v>
      </c>
      <c r="R586" t="str">
        <f t="shared" si="57"/>
        <v>web</v>
      </c>
      <c r="S586" s="10">
        <f t="shared" si="58"/>
        <v>42049.716620370367</v>
      </c>
      <c r="T586" s="10">
        <f t="shared" si="59"/>
        <v>42079.674953703703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54"/>
        <v>0</v>
      </c>
      <c r="P587" s="7">
        <f t="shared" si="55"/>
        <v>0</v>
      </c>
      <c r="Q587" t="str">
        <f t="shared" si="56"/>
        <v>technology</v>
      </c>
      <c r="R587" t="str">
        <f t="shared" si="57"/>
        <v>web</v>
      </c>
      <c r="S587" s="10">
        <f t="shared" si="58"/>
        <v>42283.3909375</v>
      </c>
      <c r="T587" s="10">
        <f t="shared" si="59"/>
        <v>42339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54"/>
        <v>5.5999999999999999E-3</v>
      </c>
      <c r="P588" s="7">
        <f t="shared" si="55"/>
        <v>14</v>
      </c>
      <c r="Q588" t="str">
        <f t="shared" si="56"/>
        <v>technology</v>
      </c>
      <c r="R588" t="str">
        <f t="shared" si="57"/>
        <v>web</v>
      </c>
      <c r="S588" s="10">
        <f t="shared" si="58"/>
        <v>42020.854247685187</v>
      </c>
      <c r="T588" s="10">
        <f t="shared" si="59"/>
        <v>42050.854247685187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54"/>
        <v>9.0833333333333335E-2</v>
      </c>
      <c r="P589" s="7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0">
        <f t="shared" si="58"/>
        <v>42080.757326388892</v>
      </c>
      <c r="T589" s="10">
        <f t="shared" si="59"/>
        <v>42110.757326388892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54"/>
        <v>3.3444444444444443E-2</v>
      </c>
      <c r="P590" s="7">
        <f t="shared" si="55"/>
        <v>150.5</v>
      </c>
      <c r="Q590" t="str">
        <f t="shared" si="56"/>
        <v>technology</v>
      </c>
      <c r="R590" t="str">
        <f t="shared" si="57"/>
        <v>web</v>
      </c>
      <c r="S590" s="10">
        <f t="shared" si="58"/>
        <v>42631.769513888896</v>
      </c>
      <c r="T590" s="10">
        <f t="shared" si="59"/>
        <v>42691.811180555553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54"/>
        <v>1.3333333333333334E-4</v>
      </c>
      <c r="P591" s="7">
        <f t="shared" si="55"/>
        <v>1</v>
      </c>
      <c r="Q591" t="str">
        <f t="shared" si="56"/>
        <v>technology</v>
      </c>
      <c r="R591" t="str">
        <f t="shared" si="57"/>
        <v>web</v>
      </c>
      <c r="S591" s="10">
        <f t="shared" si="58"/>
        <v>42178.614571759259</v>
      </c>
      <c r="T591" s="10">
        <f t="shared" si="59"/>
        <v>42193.614571759259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54"/>
        <v>4.4600000000000001E-2</v>
      </c>
      <c r="P592" s="7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0">
        <f t="shared" si="58"/>
        <v>42377.554756944446</v>
      </c>
      <c r="T592" s="10">
        <f t="shared" si="59"/>
        <v>42408.542361111111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54"/>
        <v>6.0999999999999997E-4</v>
      </c>
      <c r="P593" s="7">
        <f t="shared" si="55"/>
        <v>30.5</v>
      </c>
      <c r="Q593" t="str">
        <f t="shared" si="56"/>
        <v>technology</v>
      </c>
      <c r="R593" t="str">
        <f t="shared" si="57"/>
        <v>web</v>
      </c>
      <c r="S593" s="10">
        <f t="shared" si="58"/>
        <v>42177.543171296296</v>
      </c>
      <c r="T593" s="10">
        <f t="shared" si="59"/>
        <v>42207.543171296296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54"/>
        <v>3.3333333333333333E-2</v>
      </c>
      <c r="P594" s="7">
        <f t="shared" si="55"/>
        <v>250</v>
      </c>
      <c r="Q594" t="str">
        <f t="shared" si="56"/>
        <v>technology</v>
      </c>
      <c r="R594" t="str">
        <f t="shared" si="57"/>
        <v>web</v>
      </c>
      <c r="S594" s="10">
        <f t="shared" si="58"/>
        <v>41946.232175925928</v>
      </c>
      <c r="T594" s="10">
        <f t="shared" si="59"/>
        <v>41976.232175925921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54"/>
        <v>0.23</v>
      </c>
      <c r="P595" s="7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0">
        <f t="shared" si="58"/>
        <v>42070.677604166667</v>
      </c>
      <c r="T595" s="10">
        <f t="shared" si="59"/>
        <v>42100.635937500003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54"/>
        <v>1.0399999999999999E-3</v>
      </c>
      <c r="P596" s="7">
        <f t="shared" si="55"/>
        <v>13</v>
      </c>
      <c r="Q596" t="str">
        <f t="shared" si="56"/>
        <v>technology</v>
      </c>
      <c r="R596" t="str">
        <f t="shared" si="57"/>
        <v>web</v>
      </c>
      <c r="S596" s="10">
        <f t="shared" si="58"/>
        <v>42446.780162037037</v>
      </c>
      <c r="T596" s="10">
        <f t="shared" si="59"/>
        <v>42476.780162037037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54"/>
        <v>4.2599999999999999E-3</v>
      </c>
      <c r="P597" s="7">
        <f t="shared" si="55"/>
        <v>53.25</v>
      </c>
      <c r="Q597" t="str">
        <f t="shared" si="56"/>
        <v>technology</v>
      </c>
      <c r="R597" t="str">
        <f t="shared" si="57"/>
        <v>web</v>
      </c>
      <c r="S597" s="10">
        <f t="shared" si="58"/>
        <v>42083.069884259254</v>
      </c>
      <c r="T597" s="10">
        <f t="shared" si="59"/>
        <v>42128.069884259254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54"/>
        <v>2.9999999999999997E-4</v>
      </c>
      <c r="P598" s="7">
        <f t="shared" si="55"/>
        <v>3</v>
      </c>
      <c r="Q598" t="str">
        <f t="shared" si="56"/>
        <v>technology</v>
      </c>
      <c r="R598" t="str">
        <f t="shared" si="57"/>
        <v>web</v>
      </c>
      <c r="S598" s="10">
        <f t="shared" si="58"/>
        <v>42646.896898148145</v>
      </c>
      <c r="T598" s="10">
        <f t="shared" si="59"/>
        <v>42676.896898148145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54"/>
        <v>2.6666666666666666E-3</v>
      </c>
      <c r="P599" s="7">
        <f t="shared" si="55"/>
        <v>10</v>
      </c>
      <c r="Q599" t="str">
        <f t="shared" si="56"/>
        <v>technology</v>
      </c>
      <c r="R599" t="str">
        <f t="shared" si="57"/>
        <v>web</v>
      </c>
      <c r="S599" s="10">
        <f t="shared" si="58"/>
        <v>42545.705266203702</v>
      </c>
      <c r="T599" s="10">
        <f t="shared" si="59"/>
        <v>42582.666666666672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54"/>
        <v>0.34</v>
      </c>
      <c r="P600" s="7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0">
        <f t="shared" si="58"/>
        <v>41948.00209490741</v>
      </c>
      <c r="T600" s="10">
        <f t="shared" si="59"/>
        <v>41978.00209490741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54"/>
        <v>6.2E-4</v>
      </c>
      <c r="P601" s="7">
        <f t="shared" si="55"/>
        <v>15.5</v>
      </c>
      <c r="Q601" t="str">
        <f t="shared" si="56"/>
        <v>technology</v>
      </c>
      <c r="R601" t="str">
        <f t="shared" si="57"/>
        <v>web</v>
      </c>
      <c r="S601" s="10">
        <f t="shared" si="58"/>
        <v>42047.812523148154</v>
      </c>
      <c r="T601" s="10">
        <f t="shared" si="59"/>
        <v>42071.636111111111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54"/>
        <v>0.02</v>
      </c>
      <c r="P602" s="7">
        <f t="shared" si="55"/>
        <v>100</v>
      </c>
      <c r="Q602" t="str">
        <f t="shared" si="56"/>
        <v>technology</v>
      </c>
      <c r="R602" t="str">
        <f t="shared" si="57"/>
        <v>web</v>
      </c>
      <c r="S602" s="10">
        <f t="shared" si="58"/>
        <v>42073.798171296294</v>
      </c>
      <c r="T602" s="10">
        <f t="shared" si="59"/>
        <v>42133.798171296294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54"/>
        <v>1.4E-2</v>
      </c>
      <c r="P603" s="7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0">
        <f t="shared" si="58"/>
        <v>41969.858090277776</v>
      </c>
      <c r="T603" s="10">
        <f t="shared" si="59"/>
        <v>41999.858090277776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54"/>
        <v>0</v>
      </c>
      <c r="P604" s="7">
        <f t="shared" si="55"/>
        <v>0</v>
      </c>
      <c r="Q604" t="str">
        <f t="shared" si="56"/>
        <v>technology</v>
      </c>
      <c r="R604" t="str">
        <f t="shared" si="57"/>
        <v>web</v>
      </c>
      <c r="S604" s="10">
        <f t="shared" si="58"/>
        <v>42143.79415509259</v>
      </c>
      <c r="T604" s="10">
        <f t="shared" si="59"/>
        <v>42173.79415509259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54"/>
        <v>3.9334666666666664E-2</v>
      </c>
      <c r="P605" s="7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0">
        <f t="shared" si="58"/>
        <v>41835.639155092591</v>
      </c>
      <c r="T605" s="10">
        <f t="shared" si="59"/>
        <v>41865.639155092591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54"/>
        <v>0</v>
      </c>
      <c r="P606" s="7">
        <f t="shared" si="55"/>
        <v>0</v>
      </c>
      <c r="Q606" t="str">
        <f t="shared" si="56"/>
        <v>technology</v>
      </c>
      <c r="R606" t="str">
        <f t="shared" si="57"/>
        <v>web</v>
      </c>
      <c r="S606" s="10">
        <f t="shared" si="58"/>
        <v>41849.035370370373</v>
      </c>
      <c r="T606" s="10">
        <f t="shared" si="59"/>
        <v>41879.035370370373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54"/>
        <v>2.6200000000000001E-2</v>
      </c>
      <c r="P607" s="7">
        <f t="shared" si="55"/>
        <v>16.375</v>
      </c>
      <c r="Q607" t="str">
        <f t="shared" si="56"/>
        <v>technology</v>
      </c>
      <c r="R607" t="str">
        <f t="shared" si="57"/>
        <v>web</v>
      </c>
      <c r="S607" s="10">
        <f t="shared" si="58"/>
        <v>42194.357731481476</v>
      </c>
      <c r="T607" s="10">
        <f t="shared" si="59"/>
        <v>42239.357731481476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54"/>
        <v>2E-3</v>
      </c>
      <c r="P608" s="7">
        <f t="shared" si="55"/>
        <v>10</v>
      </c>
      <c r="Q608" t="str">
        <f t="shared" si="56"/>
        <v>technology</v>
      </c>
      <c r="R608" t="str">
        <f t="shared" si="57"/>
        <v>web</v>
      </c>
      <c r="S608" s="10">
        <f t="shared" si="58"/>
        <v>42102.650567129633</v>
      </c>
      <c r="T608" s="10">
        <f t="shared" si="59"/>
        <v>42148.625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54"/>
        <v>0</v>
      </c>
      <c r="P609" s="7">
        <f t="shared" si="55"/>
        <v>0</v>
      </c>
      <c r="Q609" t="str">
        <f t="shared" si="56"/>
        <v>technology</v>
      </c>
      <c r="R609" t="str">
        <f t="shared" si="57"/>
        <v>web</v>
      </c>
      <c r="S609" s="10">
        <f t="shared" si="58"/>
        <v>42300.825648148151</v>
      </c>
      <c r="T609" s="10">
        <f t="shared" si="59"/>
        <v>42330.867314814815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54"/>
        <v>9.7400000000000004E-3</v>
      </c>
      <c r="P610" s="7">
        <f t="shared" si="55"/>
        <v>292.2</v>
      </c>
      <c r="Q610" t="str">
        <f t="shared" si="56"/>
        <v>technology</v>
      </c>
      <c r="R610" t="str">
        <f t="shared" si="57"/>
        <v>web</v>
      </c>
      <c r="S610" s="10">
        <f t="shared" si="58"/>
        <v>42140.921064814815</v>
      </c>
      <c r="T610" s="10">
        <f t="shared" si="59"/>
        <v>42170.921064814815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54"/>
        <v>6.41025641025641E-3</v>
      </c>
      <c r="P611" s="7">
        <f t="shared" si="55"/>
        <v>5</v>
      </c>
      <c r="Q611" t="str">
        <f t="shared" si="56"/>
        <v>technology</v>
      </c>
      <c r="R611" t="str">
        <f t="shared" si="57"/>
        <v>web</v>
      </c>
      <c r="S611" s="10">
        <f t="shared" si="58"/>
        <v>42307.034074074079</v>
      </c>
      <c r="T611" s="10">
        <f t="shared" si="59"/>
        <v>42337.075740740736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54"/>
        <v>0</v>
      </c>
      <c r="P612" s="7">
        <f t="shared" si="55"/>
        <v>0</v>
      </c>
      <c r="Q612" t="str">
        <f t="shared" si="56"/>
        <v>technology</v>
      </c>
      <c r="R612" t="str">
        <f t="shared" si="57"/>
        <v>web</v>
      </c>
      <c r="S612" s="10">
        <f t="shared" si="58"/>
        <v>42086.83085648148</v>
      </c>
      <c r="T612" s="10">
        <f t="shared" si="59"/>
        <v>42116.83085648148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54"/>
        <v>0</v>
      </c>
      <c r="P613" s="7">
        <f t="shared" si="55"/>
        <v>0</v>
      </c>
      <c r="Q613" t="str">
        <f t="shared" si="56"/>
        <v>technology</v>
      </c>
      <c r="R613" t="str">
        <f t="shared" si="57"/>
        <v>web</v>
      </c>
      <c r="S613" s="10">
        <f t="shared" si="58"/>
        <v>42328.560613425929</v>
      </c>
      <c r="T613" s="10">
        <f t="shared" si="59"/>
        <v>42388.560613425929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54"/>
        <v>0</v>
      </c>
      <c r="P614" s="7">
        <f t="shared" si="55"/>
        <v>0</v>
      </c>
      <c r="Q614" t="str">
        <f t="shared" si="56"/>
        <v>technology</v>
      </c>
      <c r="R614" t="str">
        <f t="shared" si="57"/>
        <v>web</v>
      </c>
      <c r="S614" s="10">
        <f t="shared" si="58"/>
        <v>42585.031782407401</v>
      </c>
      <c r="T614" s="10">
        <f t="shared" si="59"/>
        <v>42615.031782407401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54"/>
        <v>0.21363333333333334</v>
      </c>
      <c r="P615" s="7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0">
        <f t="shared" si="58"/>
        <v>42247.496759259258</v>
      </c>
      <c r="T615" s="10">
        <f t="shared" si="59"/>
        <v>42278.207638888889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54"/>
        <v>0</v>
      </c>
      <c r="P616" s="7">
        <f t="shared" si="55"/>
        <v>0</v>
      </c>
      <c r="Q616" t="str">
        <f t="shared" si="56"/>
        <v>technology</v>
      </c>
      <c r="R616" t="str">
        <f t="shared" si="57"/>
        <v>web</v>
      </c>
      <c r="S616" s="10">
        <f t="shared" si="58"/>
        <v>42515.061805555553</v>
      </c>
      <c r="T616" s="10">
        <f t="shared" si="59"/>
        <v>42545.061805555553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54"/>
        <v>0</v>
      </c>
      <c r="P617" s="7">
        <f t="shared" si="55"/>
        <v>0</v>
      </c>
      <c r="Q617" t="str">
        <f t="shared" si="56"/>
        <v>technology</v>
      </c>
      <c r="R617" t="str">
        <f t="shared" si="57"/>
        <v>web</v>
      </c>
      <c r="S617" s="10">
        <f t="shared" si="58"/>
        <v>42242.122210648144</v>
      </c>
      <c r="T617" s="10">
        <f t="shared" si="59"/>
        <v>42272.122210648144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54"/>
        <v>0</v>
      </c>
      <c r="P618" s="7">
        <f t="shared" si="55"/>
        <v>0</v>
      </c>
      <c r="Q618" t="str">
        <f t="shared" si="56"/>
        <v>technology</v>
      </c>
      <c r="R618" t="str">
        <f t="shared" si="57"/>
        <v>web</v>
      </c>
      <c r="S618" s="10">
        <f t="shared" si="58"/>
        <v>42761.376238425932</v>
      </c>
      <c r="T618" s="10">
        <f t="shared" si="59"/>
        <v>42791.376238425932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54"/>
        <v>0.03</v>
      </c>
      <c r="P619" s="7">
        <f t="shared" si="55"/>
        <v>20</v>
      </c>
      <c r="Q619" t="str">
        <f t="shared" si="56"/>
        <v>technology</v>
      </c>
      <c r="R619" t="str">
        <f t="shared" si="57"/>
        <v>web</v>
      </c>
      <c r="S619" s="10">
        <f t="shared" si="58"/>
        <v>42087.343090277776</v>
      </c>
      <c r="T619" s="10">
        <f t="shared" si="59"/>
        <v>42132.343090277776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54"/>
        <v>0</v>
      </c>
      <c r="P620" s="7">
        <f t="shared" si="55"/>
        <v>0</v>
      </c>
      <c r="Q620" t="str">
        <f t="shared" si="56"/>
        <v>technology</v>
      </c>
      <c r="R620" t="str">
        <f t="shared" si="57"/>
        <v>web</v>
      </c>
      <c r="S620" s="10">
        <f t="shared" si="58"/>
        <v>42317.810219907406</v>
      </c>
      <c r="T620" s="10">
        <f t="shared" si="59"/>
        <v>42347.810219907406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54"/>
        <v>3.9999999999999998E-7</v>
      </c>
      <c r="P621" s="7">
        <f t="shared" si="55"/>
        <v>1</v>
      </c>
      <c r="Q621" t="str">
        <f t="shared" si="56"/>
        <v>technology</v>
      </c>
      <c r="R621" t="str">
        <f t="shared" si="57"/>
        <v>web</v>
      </c>
      <c r="S621" s="10">
        <f t="shared" si="58"/>
        <v>41908.650347222225</v>
      </c>
      <c r="T621" s="10">
        <f t="shared" si="59"/>
        <v>41968.692013888889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54"/>
        <v>0.01</v>
      </c>
      <c r="P622" s="7">
        <f t="shared" si="55"/>
        <v>300</v>
      </c>
      <c r="Q622" t="str">
        <f t="shared" si="56"/>
        <v>technology</v>
      </c>
      <c r="R622" t="str">
        <f t="shared" si="57"/>
        <v>web</v>
      </c>
      <c r="S622" s="10">
        <f t="shared" si="58"/>
        <v>41831.716874999998</v>
      </c>
      <c r="T622" s="10">
        <f t="shared" si="59"/>
        <v>41876.716874999998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54"/>
        <v>1.044E-2</v>
      </c>
      <c r="P623" s="7">
        <f t="shared" si="55"/>
        <v>87</v>
      </c>
      <c r="Q623" t="str">
        <f t="shared" si="56"/>
        <v>technology</v>
      </c>
      <c r="R623" t="str">
        <f t="shared" si="57"/>
        <v>web</v>
      </c>
      <c r="S623" s="10">
        <f t="shared" si="58"/>
        <v>42528.987696759257</v>
      </c>
      <c r="T623" s="10">
        <f t="shared" si="59"/>
        <v>42558.987696759257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54"/>
        <v>5.6833333333333333E-2</v>
      </c>
      <c r="P624" s="7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0">
        <f t="shared" si="58"/>
        <v>42532.774745370371</v>
      </c>
      <c r="T624" s="10">
        <f t="shared" si="59"/>
        <v>42552.774745370371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54"/>
        <v>0</v>
      </c>
      <c r="P625" s="7">
        <f t="shared" si="55"/>
        <v>0</v>
      </c>
      <c r="Q625" t="str">
        <f t="shared" si="56"/>
        <v>technology</v>
      </c>
      <c r="R625" t="str">
        <f t="shared" si="57"/>
        <v>web</v>
      </c>
      <c r="S625" s="10">
        <f t="shared" si="58"/>
        <v>42122.009224537032</v>
      </c>
      <c r="T625" s="10">
        <f t="shared" si="59"/>
        <v>42152.009224537032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54"/>
        <v>0</v>
      </c>
      <c r="P626" s="7">
        <f t="shared" si="55"/>
        <v>0</v>
      </c>
      <c r="Q626" t="str">
        <f t="shared" si="56"/>
        <v>technology</v>
      </c>
      <c r="R626" t="str">
        <f t="shared" si="57"/>
        <v>web</v>
      </c>
      <c r="S626" s="10">
        <f t="shared" si="58"/>
        <v>42108.988900462966</v>
      </c>
      <c r="T626" s="10">
        <f t="shared" si="59"/>
        <v>42138.988900462966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54"/>
        <v>0</v>
      </c>
      <c r="P627" s="7">
        <f t="shared" si="55"/>
        <v>0</v>
      </c>
      <c r="Q627" t="str">
        <f t="shared" si="56"/>
        <v>technology</v>
      </c>
      <c r="R627" t="str">
        <f t="shared" si="57"/>
        <v>web</v>
      </c>
      <c r="S627" s="10">
        <f t="shared" si="58"/>
        <v>42790.895567129628</v>
      </c>
      <c r="T627" s="10">
        <f t="shared" si="59"/>
        <v>42820.853900462964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54"/>
        <v>0.17380000000000001</v>
      </c>
      <c r="P628" s="7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0">
        <f t="shared" si="58"/>
        <v>42198.559479166666</v>
      </c>
      <c r="T628" s="10">
        <f t="shared" si="59"/>
        <v>42231.556944444441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54"/>
        <v>2.0000000000000001E-4</v>
      </c>
      <c r="P629" s="7">
        <f t="shared" si="55"/>
        <v>90</v>
      </c>
      <c r="Q629" t="str">
        <f t="shared" si="56"/>
        <v>technology</v>
      </c>
      <c r="R629" t="str">
        <f t="shared" si="57"/>
        <v>web</v>
      </c>
      <c r="S629" s="10">
        <f t="shared" si="58"/>
        <v>42384.306840277779</v>
      </c>
      <c r="T629" s="10">
        <f t="shared" si="59"/>
        <v>42443.958333333328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54"/>
        <v>0</v>
      </c>
      <c r="P630" s="7">
        <f t="shared" si="55"/>
        <v>0</v>
      </c>
      <c r="Q630" t="str">
        <f t="shared" si="56"/>
        <v>technology</v>
      </c>
      <c r="R630" t="str">
        <f t="shared" si="57"/>
        <v>web</v>
      </c>
      <c r="S630" s="10">
        <f t="shared" si="58"/>
        <v>41803.692789351851</v>
      </c>
      <c r="T630" s="10">
        <f t="shared" si="59"/>
        <v>41833.692789351851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54"/>
        <v>1.75E-3</v>
      </c>
      <c r="P631" s="7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0">
        <f t="shared" si="58"/>
        <v>42474.637824074074</v>
      </c>
      <c r="T631" s="10">
        <f t="shared" si="59"/>
        <v>42504.637824074074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54"/>
        <v>8.3340278356529708E-4</v>
      </c>
      <c r="P632" s="7">
        <f t="shared" si="55"/>
        <v>10</v>
      </c>
      <c r="Q632" t="str">
        <f t="shared" si="56"/>
        <v>technology</v>
      </c>
      <c r="R632" t="str">
        <f t="shared" si="57"/>
        <v>web</v>
      </c>
      <c r="S632" s="10">
        <f t="shared" si="58"/>
        <v>42223.619456018518</v>
      </c>
      <c r="T632" s="10">
        <f t="shared" si="59"/>
        <v>42253.215277777781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54"/>
        <v>1.38E-2</v>
      </c>
      <c r="P633" s="7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0">
        <f t="shared" si="58"/>
        <v>42489.772326388891</v>
      </c>
      <c r="T633" s="10">
        <f t="shared" si="59"/>
        <v>42518.772326388891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54"/>
        <v>0</v>
      </c>
      <c r="P634" s="7">
        <f t="shared" si="55"/>
        <v>0</v>
      </c>
      <c r="Q634" t="str">
        <f t="shared" si="56"/>
        <v>technology</v>
      </c>
      <c r="R634" t="str">
        <f t="shared" si="57"/>
        <v>web</v>
      </c>
      <c r="S634" s="10">
        <f t="shared" si="58"/>
        <v>42303.659317129626</v>
      </c>
      <c r="T634" s="10">
        <f t="shared" si="59"/>
        <v>42333.700983796298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54"/>
        <v>0.1245</v>
      </c>
      <c r="P635" s="7">
        <f t="shared" si="55"/>
        <v>49.8</v>
      </c>
      <c r="Q635" t="str">
        <f t="shared" si="56"/>
        <v>technology</v>
      </c>
      <c r="R635" t="str">
        <f t="shared" si="57"/>
        <v>web</v>
      </c>
      <c r="S635" s="10">
        <f t="shared" si="58"/>
        <v>42507.29932870371</v>
      </c>
      <c r="T635" s="10">
        <f t="shared" si="59"/>
        <v>42538.958333333328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54"/>
        <v>2.0000000000000001E-4</v>
      </c>
      <c r="P636" s="7">
        <f t="shared" si="55"/>
        <v>1</v>
      </c>
      <c r="Q636" t="str">
        <f t="shared" si="56"/>
        <v>technology</v>
      </c>
      <c r="R636" t="str">
        <f t="shared" si="57"/>
        <v>web</v>
      </c>
      <c r="S636" s="10">
        <f t="shared" si="58"/>
        <v>42031.928576388891</v>
      </c>
      <c r="T636" s="10">
        <f t="shared" si="59"/>
        <v>42061.928576388891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54"/>
        <v>8.0000000000000007E-5</v>
      </c>
      <c r="P637" s="7">
        <f t="shared" si="55"/>
        <v>2</v>
      </c>
      <c r="Q637" t="str">
        <f t="shared" si="56"/>
        <v>technology</v>
      </c>
      <c r="R637" t="str">
        <f t="shared" si="57"/>
        <v>web</v>
      </c>
      <c r="S637" s="10">
        <f t="shared" si="58"/>
        <v>42076.092152777783</v>
      </c>
      <c r="T637" s="10">
        <f t="shared" si="59"/>
        <v>42106.092152777783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54"/>
        <v>2E-3</v>
      </c>
      <c r="P638" s="7">
        <f t="shared" si="55"/>
        <v>4</v>
      </c>
      <c r="Q638" t="str">
        <f t="shared" si="56"/>
        <v>technology</v>
      </c>
      <c r="R638" t="str">
        <f t="shared" si="57"/>
        <v>web</v>
      </c>
      <c r="S638" s="10">
        <f t="shared" si="58"/>
        <v>42131.455439814818</v>
      </c>
      <c r="T638" s="10">
        <f t="shared" si="59"/>
        <v>42161.44930555555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54"/>
        <v>0</v>
      </c>
      <c r="P639" s="7">
        <f t="shared" si="55"/>
        <v>0</v>
      </c>
      <c r="Q639" t="str">
        <f t="shared" si="56"/>
        <v>technology</v>
      </c>
      <c r="R639" t="str">
        <f t="shared" si="57"/>
        <v>web</v>
      </c>
      <c r="S639" s="10">
        <f t="shared" si="58"/>
        <v>42762.962013888886</v>
      </c>
      <c r="T639" s="10">
        <f t="shared" si="59"/>
        <v>42791.961111111115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54"/>
        <v>9.0000000000000006E-5</v>
      </c>
      <c r="P640" s="7">
        <f t="shared" si="55"/>
        <v>3</v>
      </c>
      <c r="Q640" t="str">
        <f t="shared" si="56"/>
        <v>technology</v>
      </c>
      <c r="R640" t="str">
        <f t="shared" si="57"/>
        <v>web</v>
      </c>
      <c r="S640" s="10">
        <f t="shared" si="58"/>
        <v>42759.593310185184</v>
      </c>
      <c r="T640" s="10">
        <f t="shared" si="59"/>
        <v>42819.55164351852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54"/>
        <v>9.9999999999999995E-7</v>
      </c>
      <c r="P641" s="7">
        <f t="shared" si="55"/>
        <v>1</v>
      </c>
      <c r="Q641" t="str">
        <f t="shared" si="56"/>
        <v>technology</v>
      </c>
      <c r="R641" t="str">
        <f t="shared" si="57"/>
        <v>web</v>
      </c>
      <c r="S641" s="10">
        <f t="shared" si="58"/>
        <v>41865.583275462966</v>
      </c>
      <c r="T641" s="10">
        <f t="shared" si="59"/>
        <v>41925.583275462966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54"/>
        <v>1.4428571428571428</v>
      </c>
      <c r="P642" s="7">
        <f t="shared" si="55"/>
        <v>50.5</v>
      </c>
      <c r="Q642" t="str">
        <f t="shared" si="56"/>
        <v>technology</v>
      </c>
      <c r="R642" t="str">
        <f t="shared" si="57"/>
        <v>wearables</v>
      </c>
      <c r="S642" s="10">
        <f t="shared" si="58"/>
        <v>42683.420312500006</v>
      </c>
      <c r="T642" s="10">
        <f t="shared" si="59"/>
        <v>42698.958333333328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60">E643/D643</f>
        <v>1.1916249999999999</v>
      </c>
      <c r="P643" s="7">
        <f t="shared" ref="P643:P706" si="61">IF(E643=0,0,E643/L643)</f>
        <v>151.31746031746033</v>
      </c>
      <c r="Q643" t="str">
        <f t="shared" ref="Q643:Q706" si="62">LEFT(N643,FIND("/",N643)-1)</f>
        <v>technology</v>
      </c>
      <c r="R643" t="str">
        <f t="shared" ref="R643:R706" si="63">RIGHT(N643,LEN(N643)-FIND("/",N643))</f>
        <v>wearables</v>
      </c>
      <c r="S643" s="10">
        <f t="shared" ref="S643:S706" si="64">(((J643/60)/60)/24)+DATE(1970,1,1)</f>
        <v>42199.57</v>
      </c>
      <c r="T643" s="10">
        <f t="shared" ref="T643:T706" si="65">(((I643/60)/60)/24)+DATE(1970,1,1)</f>
        <v>42229.57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60"/>
        <v>14.604850000000001</v>
      </c>
      <c r="P644" s="7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0">
        <f t="shared" si="64"/>
        <v>42199.651319444441</v>
      </c>
      <c r="T644" s="10">
        <f t="shared" si="65"/>
        <v>42235.651319444441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60"/>
        <v>1.0580799999999999</v>
      </c>
      <c r="P645" s="7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0">
        <f t="shared" si="64"/>
        <v>42100.642071759255</v>
      </c>
      <c r="T645" s="10">
        <f t="shared" si="65"/>
        <v>42155.642071759255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60"/>
        <v>3.0011791999999997</v>
      </c>
      <c r="P646" s="7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0">
        <f t="shared" si="64"/>
        <v>41898.665960648148</v>
      </c>
      <c r="T646" s="10">
        <f t="shared" si="65"/>
        <v>41941.041666666664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60"/>
        <v>2.7869999999999999</v>
      </c>
      <c r="P647" s="7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0">
        <f t="shared" si="64"/>
        <v>42564.026319444441</v>
      </c>
      <c r="T647" s="10">
        <f t="shared" si="65"/>
        <v>42594.026319444441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60"/>
        <v>1.3187625000000001</v>
      </c>
      <c r="P648" s="7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0">
        <f t="shared" si="64"/>
        <v>41832.852627314816</v>
      </c>
      <c r="T648" s="10">
        <f t="shared" si="65"/>
        <v>41862.852627314816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60"/>
        <v>1.0705</v>
      </c>
      <c r="P649" s="7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0">
        <f t="shared" si="64"/>
        <v>42416.767928240741</v>
      </c>
      <c r="T649" s="10">
        <f t="shared" si="65"/>
        <v>42446.726261574076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60"/>
        <v>1.2682285714285715</v>
      </c>
      <c r="P650" s="7">
        <f t="shared" si="61"/>
        <v>1644</v>
      </c>
      <c r="Q650" t="str">
        <f t="shared" si="62"/>
        <v>technology</v>
      </c>
      <c r="R650" t="str">
        <f t="shared" si="63"/>
        <v>wearables</v>
      </c>
      <c r="S650" s="10">
        <f t="shared" si="64"/>
        <v>41891.693379629629</v>
      </c>
      <c r="T650" s="10">
        <f t="shared" si="65"/>
        <v>41926.693379629629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60"/>
        <v>1.3996</v>
      </c>
      <c r="P651" s="7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0">
        <f t="shared" si="64"/>
        <v>41877.912187499998</v>
      </c>
      <c r="T651" s="10">
        <f t="shared" si="65"/>
        <v>41898.912187499998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60"/>
        <v>1.1240000000000001</v>
      </c>
      <c r="P652" s="7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0">
        <f t="shared" si="64"/>
        <v>41932.036851851852</v>
      </c>
      <c r="T652" s="10">
        <f t="shared" si="65"/>
        <v>41992.078518518523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60"/>
        <v>1.00528</v>
      </c>
      <c r="P653" s="7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0">
        <f t="shared" si="64"/>
        <v>41956.017488425925</v>
      </c>
      <c r="T653" s="10">
        <f t="shared" si="65"/>
        <v>41986.017488425925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60"/>
        <v>1.0046666666666666</v>
      </c>
      <c r="P654" s="7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0">
        <f t="shared" si="64"/>
        <v>42675.690393518518</v>
      </c>
      <c r="T654" s="10">
        <f t="shared" si="65"/>
        <v>42705.732060185182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60"/>
        <v>1.4144600000000001</v>
      </c>
      <c r="P655" s="7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0">
        <f t="shared" si="64"/>
        <v>42199.618518518517</v>
      </c>
      <c r="T655" s="10">
        <f t="shared" si="65"/>
        <v>42236.618518518517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60"/>
        <v>2.6729166666666666</v>
      </c>
      <c r="P656" s="7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0">
        <f t="shared" si="64"/>
        <v>42163.957326388889</v>
      </c>
      <c r="T656" s="10">
        <f t="shared" si="65"/>
        <v>42193.957326388889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60"/>
        <v>1.4688749999999999</v>
      </c>
      <c r="P657" s="7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0">
        <f t="shared" si="64"/>
        <v>42045.957314814819</v>
      </c>
      <c r="T657" s="10">
        <f t="shared" si="65"/>
        <v>42075.915648148148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60"/>
        <v>2.1356000000000002</v>
      </c>
      <c r="P658" s="7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0">
        <f t="shared" si="64"/>
        <v>42417.804618055554</v>
      </c>
      <c r="T658" s="10">
        <f t="shared" si="65"/>
        <v>42477.762951388882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60"/>
        <v>1.2569999999999999</v>
      </c>
      <c r="P659" s="7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0">
        <f t="shared" si="64"/>
        <v>42331.84574074074</v>
      </c>
      <c r="T659" s="10">
        <f t="shared" si="65"/>
        <v>42361.84574074074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60"/>
        <v>1.0446206037108834</v>
      </c>
      <c r="P660" s="7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0">
        <f t="shared" si="64"/>
        <v>42179.160752314812</v>
      </c>
      <c r="T660" s="10">
        <f t="shared" si="65"/>
        <v>42211.75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60"/>
        <v>1.0056666666666667</v>
      </c>
      <c r="P661" s="7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0">
        <f t="shared" si="64"/>
        <v>42209.593692129631</v>
      </c>
      <c r="T661" s="10">
        <f t="shared" si="65"/>
        <v>42239.593692129631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60"/>
        <v>3.058E-2</v>
      </c>
      <c r="P662" s="7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0">
        <f t="shared" si="64"/>
        <v>41922.741655092592</v>
      </c>
      <c r="T662" s="10">
        <f t="shared" si="65"/>
        <v>41952.783321759263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60"/>
        <v>9.4999999999999998E-3</v>
      </c>
      <c r="P663" s="7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0">
        <f t="shared" si="64"/>
        <v>42636.645358796297</v>
      </c>
      <c r="T663" s="10">
        <f t="shared" si="65"/>
        <v>42666.645358796297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60"/>
        <v>4.0000000000000001E-3</v>
      </c>
      <c r="P664" s="7">
        <f t="shared" si="61"/>
        <v>39</v>
      </c>
      <c r="Q664" t="str">
        <f t="shared" si="62"/>
        <v>technology</v>
      </c>
      <c r="R664" t="str">
        <f t="shared" si="63"/>
        <v>wearables</v>
      </c>
      <c r="S664" s="10">
        <f t="shared" si="64"/>
        <v>41990.438043981485</v>
      </c>
      <c r="T664" s="10">
        <f t="shared" si="65"/>
        <v>42020.438043981485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60"/>
        <v>3.5000000000000001E-3</v>
      </c>
      <c r="P665" s="7">
        <f t="shared" si="61"/>
        <v>100</v>
      </c>
      <c r="Q665" t="str">
        <f t="shared" si="62"/>
        <v>technology</v>
      </c>
      <c r="R665" t="str">
        <f t="shared" si="63"/>
        <v>wearables</v>
      </c>
      <c r="S665" s="10">
        <f t="shared" si="64"/>
        <v>42173.843240740738</v>
      </c>
      <c r="T665" s="10">
        <f t="shared" si="65"/>
        <v>42203.843240740738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60"/>
        <v>7.5333333333333335E-2</v>
      </c>
      <c r="P666" s="7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0">
        <f t="shared" si="64"/>
        <v>42077.666377314818</v>
      </c>
      <c r="T666" s="10">
        <f t="shared" si="65"/>
        <v>42107.666377314818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60"/>
        <v>0.18640000000000001</v>
      </c>
      <c r="P667" s="7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0">
        <f t="shared" si="64"/>
        <v>42688.711354166662</v>
      </c>
      <c r="T667" s="10">
        <f t="shared" si="65"/>
        <v>42748.711354166662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60"/>
        <v>4.0000000000000003E-5</v>
      </c>
      <c r="P668" s="7">
        <f t="shared" si="61"/>
        <v>2</v>
      </c>
      <c r="Q668" t="str">
        <f t="shared" si="62"/>
        <v>technology</v>
      </c>
      <c r="R668" t="str">
        <f t="shared" si="63"/>
        <v>wearables</v>
      </c>
      <c r="S668" s="10">
        <f t="shared" si="64"/>
        <v>41838.832152777781</v>
      </c>
      <c r="T668" s="10">
        <f t="shared" si="65"/>
        <v>41868.832152777781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60"/>
        <v>0.1002</v>
      </c>
      <c r="P669" s="7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0">
        <f t="shared" si="64"/>
        <v>42632.373414351852</v>
      </c>
      <c r="T669" s="10">
        <f t="shared" si="65"/>
        <v>42672.373414351852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60"/>
        <v>4.5600000000000002E-2</v>
      </c>
      <c r="P670" s="7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0">
        <f t="shared" si="64"/>
        <v>42090.831273148149</v>
      </c>
      <c r="T670" s="10">
        <f t="shared" si="65"/>
        <v>42135.831273148149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60"/>
        <v>0.21507499999999999</v>
      </c>
      <c r="P671" s="7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0">
        <f t="shared" si="64"/>
        <v>42527.625671296293</v>
      </c>
      <c r="T671" s="10">
        <f t="shared" si="65"/>
        <v>42557.625671296293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60"/>
        <v>0.29276666666666668</v>
      </c>
      <c r="P672" s="7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0">
        <f t="shared" si="64"/>
        <v>42506.709722222222</v>
      </c>
      <c r="T672" s="10">
        <f t="shared" si="65"/>
        <v>42540.340277777781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60"/>
        <v>0.39426666666666665</v>
      </c>
      <c r="P673" s="7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0">
        <f t="shared" si="64"/>
        <v>41984.692731481482</v>
      </c>
      <c r="T673" s="10">
        <f t="shared" si="65"/>
        <v>42018.166666666672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60"/>
        <v>0.21628</v>
      </c>
      <c r="P674" s="7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0">
        <f t="shared" si="64"/>
        <v>41974.219490740739</v>
      </c>
      <c r="T674" s="10">
        <f t="shared" si="65"/>
        <v>42005.207638888889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60"/>
        <v>2.0500000000000002E-3</v>
      </c>
      <c r="P675" s="7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0">
        <f t="shared" si="64"/>
        <v>41838.840474537035</v>
      </c>
      <c r="T675" s="10">
        <f t="shared" si="65"/>
        <v>41883.840474537035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60"/>
        <v>2.9999999999999997E-4</v>
      </c>
      <c r="P676" s="7">
        <f t="shared" si="61"/>
        <v>7.5</v>
      </c>
      <c r="Q676" t="str">
        <f t="shared" si="62"/>
        <v>technology</v>
      </c>
      <c r="R676" t="str">
        <f t="shared" si="63"/>
        <v>wearables</v>
      </c>
      <c r="S676" s="10">
        <f t="shared" si="64"/>
        <v>41803.116053240738</v>
      </c>
      <c r="T676" s="10">
        <f t="shared" si="65"/>
        <v>41863.116053240738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60"/>
        <v>0.14849999999999999</v>
      </c>
      <c r="P677" s="7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0">
        <f t="shared" si="64"/>
        <v>41975.930601851855</v>
      </c>
      <c r="T677" s="10">
        <f t="shared" si="65"/>
        <v>42005.290972222225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60"/>
        <v>1.4710000000000001E-2</v>
      </c>
      <c r="P678" s="7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0">
        <f t="shared" si="64"/>
        <v>42012.768298611118</v>
      </c>
      <c r="T678" s="10">
        <f t="shared" si="65"/>
        <v>42042.768298611118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60"/>
        <v>0.25584000000000001</v>
      </c>
      <c r="P679" s="7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0">
        <f t="shared" si="64"/>
        <v>42504.403877314813</v>
      </c>
      <c r="T679" s="10">
        <f t="shared" si="65"/>
        <v>42549.403877314813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60"/>
        <v>3.8206896551724136E-2</v>
      </c>
      <c r="P680" s="7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0">
        <f t="shared" si="64"/>
        <v>42481.376597222217</v>
      </c>
      <c r="T680" s="10">
        <f t="shared" si="65"/>
        <v>42511.376597222217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60"/>
        <v>0.15485964912280703</v>
      </c>
      <c r="P681" s="7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0">
        <f t="shared" si="64"/>
        <v>42556.695706018523</v>
      </c>
      <c r="T681" s="10">
        <f t="shared" si="65"/>
        <v>42616.695706018523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60"/>
        <v>0.25912000000000002</v>
      </c>
      <c r="P682" s="7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0">
        <f t="shared" si="64"/>
        <v>41864.501516203702</v>
      </c>
      <c r="T682" s="10">
        <f t="shared" si="65"/>
        <v>41899.501516203702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60"/>
        <v>4.0000000000000002E-4</v>
      </c>
      <c r="P683" s="7">
        <f t="shared" si="61"/>
        <v>1</v>
      </c>
      <c r="Q683" t="str">
        <f t="shared" si="62"/>
        <v>technology</v>
      </c>
      <c r="R683" t="str">
        <f t="shared" si="63"/>
        <v>wearables</v>
      </c>
      <c r="S683" s="10">
        <f t="shared" si="64"/>
        <v>42639.805601851855</v>
      </c>
      <c r="T683" s="10">
        <f t="shared" si="65"/>
        <v>42669.805601851855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60"/>
        <v>1.06E-3</v>
      </c>
      <c r="P684" s="7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0">
        <f t="shared" si="64"/>
        <v>42778.765300925923</v>
      </c>
      <c r="T684" s="10">
        <f t="shared" si="65"/>
        <v>42808.723634259266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60"/>
        <v>8.5142857142857138E-3</v>
      </c>
      <c r="P685" s="7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0">
        <f t="shared" si="64"/>
        <v>42634.900046296301</v>
      </c>
      <c r="T685" s="10">
        <f t="shared" si="65"/>
        <v>42674.900046296301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60"/>
        <v>7.4837500000000001E-2</v>
      </c>
      <c r="P686" s="7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0">
        <f t="shared" si="64"/>
        <v>41809.473275462966</v>
      </c>
      <c r="T686" s="10">
        <f t="shared" si="65"/>
        <v>41845.125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60"/>
        <v>0.27650000000000002</v>
      </c>
      <c r="P687" s="7">
        <f t="shared" si="61"/>
        <v>55.3</v>
      </c>
      <c r="Q687" t="str">
        <f t="shared" si="62"/>
        <v>technology</v>
      </c>
      <c r="R687" t="str">
        <f t="shared" si="63"/>
        <v>wearables</v>
      </c>
      <c r="S687" s="10">
        <f t="shared" si="64"/>
        <v>41971.866574074069</v>
      </c>
      <c r="T687" s="10">
        <f t="shared" si="65"/>
        <v>42016.866574074069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60"/>
        <v>0</v>
      </c>
      <c r="P688" s="7">
        <f t="shared" si="61"/>
        <v>0</v>
      </c>
      <c r="Q688" t="str">
        <f t="shared" si="62"/>
        <v>technology</v>
      </c>
      <c r="R688" t="str">
        <f t="shared" si="63"/>
        <v>wearables</v>
      </c>
      <c r="S688" s="10">
        <f t="shared" si="64"/>
        <v>42189.673263888893</v>
      </c>
      <c r="T688" s="10">
        <f t="shared" si="65"/>
        <v>42219.673263888893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60"/>
        <v>3.5499999999999997E-2</v>
      </c>
      <c r="P689" s="7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0">
        <f t="shared" si="64"/>
        <v>42711.750613425931</v>
      </c>
      <c r="T689" s="10">
        <f t="shared" si="65"/>
        <v>42771.750613425931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60"/>
        <v>0.72989999999999999</v>
      </c>
      <c r="P690" s="7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0">
        <f t="shared" si="64"/>
        <v>42262.104780092588</v>
      </c>
      <c r="T690" s="10">
        <f t="shared" si="65"/>
        <v>42292.104780092588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60"/>
        <v>0.57648750000000004</v>
      </c>
      <c r="P691" s="7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0">
        <f t="shared" si="64"/>
        <v>42675.66778935185</v>
      </c>
      <c r="T691" s="10">
        <f t="shared" si="65"/>
        <v>42712.207638888889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60"/>
        <v>0.1234</v>
      </c>
      <c r="P692" s="7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0">
        <f t="shared" si="64"/>
        <v>42579.634733796294</v>
      </c>
      <c r="T692" s="10">
        <f t="shared" si="65"/>
        <v>42622.25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60"/>
        <v>5.1999999999999998E-3</v>
      </c>
      <c r="P693" s="7">
        <f t="shared" si="61"/>
        <v>26</v>
      </c>
      <c r="Q693" t="str">
        <f t="shared" si="62"/>
        <v>technology</v>
      </c>
      <c r="R693" t="str">
        <f t="shared" si="63"/>
        <v>wearables</v>
      </c>
      <c r="S693" s="10">
        <f t="shared" si="64"/>
        <v>42158.028310185182</v>
      </c>
      <c r="T693" s="10">
        <f t="shared" si="65"/>
        <v>42186.028310185182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60"/>
        <v>6.5299999999999997E-2</v>
      </c>
      <c r="P694" s="7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0">
        <f t="shared" si="64"/>
        <v>42696.37572916667</v>
      </c>
      <c r="T694" s="10">
        <f t="shared" si="65"/>
        <v>42726.37572916667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60"/>
        <v>0.35338000000000003</v>
      </c>
      <c r="P695" s="7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0">
        <f t="shared" si="64"/>
        <v>42094.808182870373</v>
      </c>
      <c r="T695" s="10">
        <f t="shared" si="65"/>
        <v>42124.808182870373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60"/>
        <v>3.933333333333333E-3</v>
      </c>
      <c r="P696" s="7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0">
        <f t="shared" si="64"/>
        <v>42737.663877314815</v>
      </c>
      <c r="T696" s="10">
        <f t="shared" si="65"/>
        <v>42767.663877314815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60"/>
        <v>1.06E-2</v>
      </c>
      <c r="P697" s="7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0">
        <f t="shared" si="64"/>
        <v>41913.521064814813</v>
      </c>
      <c r="T697" s="10">
        <f t="shared" si="65"/>
        <v>41943.521064814813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60"/>
        <v>5.7142857142857145E-6</v>
      </c>
      <c r="P698" s="7">
        <f t="shared" si="61"/>
        <v>1</v>
      </c>
      <c r="Q698" t="str">
        <f t="shared" si="62"/>
        <v>technology</v>
      </c>
      <c r="R698" t="str">
        <f t="shared" si="63"/>
        <v>wearables</v>
      </c>
      <c r="S698" s="10">
        <f t="shared" si="64"/>
        <v>41815.927106481482</v>
      </c>
      <c r="T698" s="10">
        <f t="shared" si="65"/>
        <v>41845.927106481482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60"/>
        <v>0.46379999999999999</v>
      </c>
      <c r="P699" s="7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0">
        <f t="shared" si="64"/>
        <v>42388.523020833338</v>
      </c>
      <c r="T699" s="10">
        <f t="shared" si="65"/>
        <v>42403.523020833338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60"/>
        <v>0.15390000000000001</v>
      </c>
      <c r="P700" s="7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0">
        <f t="shared" si="64"/>
        <v>41866.931076388886</v>
      </c>
      <c r="T700" s="10">
        <f t="shared" si="65"/>
        <v>41900.083333333336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60"/>
        <v>0.824221076923077</v>
      </c>
      <c r="P701" s="7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0">
        <f t="shared" si="64"/>
        <v>41563.485509259262</v>
      </c>
      <c r="T701" s="10">
        <f t="shared" si="65"/>
        <v>41600.666666666664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60"/>
        <v>2.6866666666666667E-2</v>
      </c>
      <c r="P702" s="7">
        <f t="shared" si="61"/>
        <v>13</v>
      </c>
      <c r="Q702" t="str">
        <f t="shared" si="62"/>
        <v>technology</v>
      </c>
      <c r="R702" t="str">
        <f t="shared" si="63"/>
        <v>wearables</v>
      </c>
      <c r="S702" s="10">
        <f t="shared" si="64"/>
        <v>42715.688437500001</v>
      </c>
      <c r="T702" s="10">
        <f t="shared" si="65"/>
        <v>42745.688437500001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60"/>
        <v>0.26600000000000001</v>
      </c>
      <c r="P703" s="7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0">
        <f t="shared" si="64"/>
        <v>41813.662962962961</v>
      </c>
      <c r="T703" s="10">
        <f t="shared" si="65"/>
        <v>41843.662962962961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60"/>
        <v>0.30813400000000002</v>
      </c>
      <c r="P704" s="7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0">
        <f t="shared" si="64"/>
        <v>42668.726701388892</v>
      </c>
      <c r="T704" s="10">
        <f t="shared" si="65"/>
        <v>42698.768368055549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60"/>
        <v>5.5800000000000002E-2</v>
      </c>
      <c r="P705" s="7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0">
        <f t="shared" si="64"/>
        <v>42711.950798611113</v>
      </c>
      <c r="T705" s="10">
        <f t="shared" si="65"/>
        <v>42766.98055555555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60"/>
        <v>8.7454545454545458E-3</v>
      </c>
      <c r="P706" s="7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10">
        <f t="shared" si="64"/>
        <v>42726.192916666667</v>
      </c>
      <c r="T706" s="10">
        <f t="shared" si="65"/>
        <v>42786.192916666667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66">E707/D707</f>
        <v>9.7699999999999992E-3</v>
      </c>
      <c r="P707" s="7">
        <f t="shared" ref="P707:P770" si="67">IF(E707=0,0,E707/L707)</f>
        <v>195.4</v>
      </c>
      <c r="Q707" t="str">
        <f t="shared" ref="Q707:Q770" si="68">LEFT(N707,FIND("/",N707)-1)</f>
        <v>technology</v>
      </c>
      <c r="R707" t="str">
        <f t="shared" ref="R707:R770" si="69">RIGHT(N707,LEN(N707)-FIND("/",N707))</f>
        <v>wearables</v>
      </c>
      <c r="S707" s="10">
        <f t="shared" ref="S707:S770" si="70">(((J707/60)/60)/24)+DATE(1970,1,1)</f>
        <v>42726.491643518515</v>
      </c>
      <c r="T707" s="10">
        <f t="shared" ref="T707:T770" si="71">(((I707/60)/60)/24)+DATE(1970,1,1)</f>
        <v>42756.491643518515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66"/>
        <v>0</v>
      </c>
      <c r="P708" s="7">
        <f t="shared" si="67"/>
        <v>0</v>
      </c>
      <c r="Q708" t="str">
        <f t="shared" si="68"/>
        <v>technology</v>
      </c>
      <c r="R708" t="str">
        <f t="shared" si="69"/>
        <v>wearables</v>
      </c>
      <c r="S708" s="10">
        <f t="shared" si="70"/>
        <v>42676.995173611111</v>
      </c>
      <c r="T708" s="10">
        <f t="shared" si="71"/>
        <v>42718.777083333334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66"/>
        <v>0.78927352941176465</v>
      </c>
      <c r="P709" s="7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0">
        <f t="shared" si="70"/>
        <v>42696.663506944446</v>
      </c>
      <c r="T709" s="10">
        <f t="shared" si="71"/>
        <v>42736.663506944446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66"/>
        <v>0.22092500000000001</v>
      </c>
      <c r="P710" s="7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0">
        <f t="shared" si="70"/>
        <v>41835.581018518518</v>
      </c>
      <c r="T710" s="10">
        <f t="shared" si="71"/>
        <v>41895.581018518518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66"/>
        <v>4.0666666666666663E-3</v>
      </c>
      <c r="P711" s="7">
        <f t="shared" si="67"/>
        <v>30.5</v>
      </c>
      <c r="Q711" t="str">
        <f t="shared" si="68"/>
        <v>technology</v>
      </c>
      <c r="R711" t="str">
        <f t="shared" si="69"/>
        <v>wearables</v>
      </c>
      <c r="S711" s="10">
        <f t="shared" si="70"/>
        <v>41948.041192129633</v>
      </c>
      <c r="T711" s="10">
        <f t="shared" si="71"/>
        <v>41978.041192129633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66"/>
        <v>0</v>
      </c>
      <c r="P712" s="7">
        <f t="shared" si="67"/>
        <v>0</v>
      </c>
      <c r="Q712" t="str">
        <f t="shared" si="68"/>
        <v>technology</v>
      </c>
      <c r="R712" t="str">
        <f t="shared" si="69"/>
        <v>wearables</v>
      </c>
      <c r="S712" s="10">
        <f t="shared" si="70"/>
        <v>41837.984976851854</v>
      </c>
      <c r="T712" s="10">
        <f t="shared" si="71"/>
        <v>41871.030555555553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66"/>
        <v>0.33790999999999999</v>
      </c>
      <c r="P713" s="7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0">
        <f t="shared" si="70"/>
        <v>42678.459120370375</v>
      </c>
      <c r="T713" s="10">
        <f t="shared" si="71"/>
        <v>42718.500787037032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66"/>
        <v>2.1649484536082476E-3</v>
      </c>
      <c r="P714" s="7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0">
        <f t="shared" si="70"/>
        <v>42384.680925925932</v>
      </c>
      <c r="T714" s="10">
        <f t="shared" si="71"/>
        <v>42414.680925925932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66"/>
        <v>7.9600000000000001E-3</v>
      </c>
      <c r="P715" s="7">
        <f t="shared" si="67"/>
        <v>199</v>
      </c>
      <c r="Q715" t="str">
        <f t="shared" si="68"/>
        <v>technology</v>
      </c>
      <c r="R715" t="str">
        <f t="shared" si="69"/>
        <v>wearables</v>
      </c>
      <c r="S715" s="10">
        <f t="shared" si="70"/>
        <v>42496.529305555552</v>
      </c>
      <c r="T715" s="10">
        <f t="shared" si="71"/>
        <v>42526.529305555552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66"/>
        <v>0.14993333333333334</v>
      </c>
      <c r="P716" s="7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0">
        <f t="shared" si="70"/>
        <v>42734.787986111114</v>
      </c>
      <c r="T716" s="10">
        <f t="shared" si="71"/>
        <v>42794.787986111114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66"/>
        <v>5.0509090909090906E-2</v>
      </c>
      <c r="P717" s="7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0">
        <f t="shared" si="70"/>
        <v>42273.090740740736</v>
      </c>
      <c r="T717" s="10">
        <f t="shared" si="71"/>
        <v>42313.132407407407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66"/>
        <v>0.10214285714285715</v>
      </c>
      <c r="P718" s="7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0">
        <f t="shared" si="70"/>
        <v>41940.658645833333</v>
      </c>
      <c r="T718" s="10">
        <f t="shared" si="71"/>
        <v>41974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66"/>
        <v>3.0500000000000002E-3</v>
      </c>
      <c r="P719" s="7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0">
        <f t="shared" si="70"/>
        <v>41857.854189814818</v>
      </c>
      <c r="T719" s="10">
        <f t="shared" si="71"/>
        <v>41887.854189814818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66"/>
        <v>7.4999999999999997E-3</v>
      </c>
      <c r="P720" s="7">
        <f t="shared" si="67"/>
        <v>22.5</v>
      </c>
      <c r="Q720" t="str">
        <f t="shared" si="68"/>
        <v>technology</v>
      </c>
      <c r="R720" t="str">
        <f t="shared" si="69"/>
        <v>wearables</v>
      </c>
      <c r="S720" s="10">
        <f t="shared" si="70"/>
        <v>42752.845451388886</v>
      </c>
      <c r="T720" s="10">
        <f t="shared" si="71"/>
        <v>42784.249305555553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66"/>
        <v>1.2933333333333333E-2</v>
      </c>
      <c r="P721" s="7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0">
        <f t="shared" si="70"/>
        <v>42409.040231481486</v>
      </c>
      <c r="T721" s="10">
        <f t="shared" si="71"/>
        <v>42423.040231481486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66"/>
        <v>1.4394736842105262</v>
      </c>
      <c r="P722" s="7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10">
        <f t="shared" si="70"/>
        <v>40909.649201388893</v>
      </c>
      <c r="T722" s="10">
        <f t="shared" si="71"/>
        <v>40937.649201388893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66"/>
        <v>1.2210975609756098</v>
      </c>
      <c r="P723" s="7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10">
        <f t="shared" si="70"/>
        <v>41807.571840277778</v>
      </c>
      <c r="T723" s="10">
        <f t="shared" si="71"/>
        <v>41852.571840277778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66"/>
        <v>1.3202400000000001</v>
      </c>
      <c r="P724" s="7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0">
        <f t="shared" si="70"/>
        <v>40977.805300925924</v>
      </c>
      <c r="T724" s="10">
        <f t="shared" si="71"/>
        <v>41007.76363425926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66"/>
        <v>1.0938000000000001</v>
      </c>
      <c r="P725" s="7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0">
        <f t="shared" si="70"/>
        <v>42184.816539351858</v>
      </c>
      <c r="T725" s="10">
        <f t="shared" si="71"/>
        <v>42215.165972222225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66"/>
        <v>1.0547157142857144</v>
      </c>
      <c r="P726" s="7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0">
        <f t="shared" si="70"/>
        <v>40694.638460648144</v>
      </c>
      <c r="T726" s="10">
        <f t="shared" si="71"/>
        <v>40724.638460648144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66"/>
        <v>1.0035000000000001</v>
      </c>
      <c r="P727" s="7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0">
        <f t="shared" si="70"/>
        <v>42321.626296296294</v>
      </c>
      <c r="T727" s="10">
        <f t="shared" si="71"/>
        <v>42351.626296296294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66"/>
        <v>1.014</v>
      </c>
      <c r="P728" s="7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0">
        <f t="shared" si="70"/>
        <v>41346.042673611111</v>
      </c>
      <c r="T728" s="10">
        <f t="shared" si="71"/>
        <v>41376.042673611111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66"/>
        <v>1.5551428571428572</v>
      </c>
      <c r="P729" s="7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0">
        <f t="shared" si="70"/>
        <v>41247.020243055551</v>
      </c>
      <c r="T729" s="10">
        <f t="shared" si="71"/>
        <v>41288.888888888891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66"/>
        <v>1.05566</v>
      </c>
      <c r="P730" s="7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0">
        <f t="shared" si="70"/>
        <v>40731.837465277778</v>
      </c>
      <c r="T730" s="10">
        <f t="shared" si="71"/>
        <v>40776.837465277778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66"/>
        <v>1.3065</v>
      </c>
      <c r="P731" s="7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0">
        <f t="shared" si="70"/>
        <v>41111.185891203706</v>
      </c>
      <c r="T731" s="10">
        <f t="shared" si="71"/>
        <v>41171.185891203706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66"/>
        <v>1.3219000000000001</v>
      </c>
      <c r="P732" s="7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0">
        <f t="shared" si="70"/>
        <v>40854.745266203703</v>
      </c>
      <c r="T732" s="10">
        <f t="shared" si="71"/>
        <v>40884.745266203703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66"/>
        <v>1.26</v>
      </c>
      <c r="P733" s="7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0">
        <f t="shared" si="70"/>
        <v>40879.795682870368</v>
      </c>
      <c r="T733" s="10">
        <f t="shared" si="71"/>
        <v>40930.25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66"/>
        <v>1.6</v>
      </c>
      <c r="P734" s="7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0">
        <f t="shared" si="70"/>
        <v>41486.424317129626</v>
      </c>
      <c r="T734" s="10">
        <f t="shared" si="71"/>
        <v>41546.424317129626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66"/>
        <v>1.2048000000000001</v>
      </c>
      <c r="P735" s="7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10">
        <f t="shared" si="70"/>
        <v>41598.420046296298</v>
      </c>
      <c r="T735" s="10">
        <f t="shared" si="71"/>
        <v>41628.420046296298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66"/>
        <v>1.2552941176470589</v>
      </c>
      <c r="P736" s="7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10">
        <f t="shared" si="70"/>
        <v>42102.164583333331</v>
      </c>
      <c r="T736" s="10">
        <f t="shared" si="71"/>
        <v>42133.208333333328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66"/>
        <v>1.1440638297872341</v>
      </c>
      <c r="P737" s="7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10">
        <f t="shared" si="70"/>
        <v>41946.029467592591</v>
      </c>
      <c r="T737" s="10">
        <f t="shared" si="71"/>
        <v>41977.027083333334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66"/>
        <v>3.151388888888889</v>
      </c>
      <c r="P738" s="7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10">
        <f t="shared" si="70"/>
        <v>41579.734259259261</v>
      </c>
      <c r="T738" s="10">
        <f t="shared" si="71"/>
        <v>41599.207638888889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66"/>
        <v>1.224</v>
      </c>
      <c r="P739" s="7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10">
        <f t="shared" si="70"/>
        <v>41667.275312500002</v>
      </c>
      <c r="T739" s="10">
        <f t="shared" si="71"/>
        <v>41684.833333333336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66"/>
        <v>1.0673333333333332</v>
      </c>
      <c r="P740" s="7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10">
        <f t="shared" si="70"/>
        <v>41943.604097222218</v>
      </c>
      <c r="T740" s="10">
        <f t="shared" si="71"/>
        <v>41974.207638888889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66"/>
        <v>1.5833333333333333</v>
      </c>
      <c r="P741" s="7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10">
        <f t="shared" si="70"/>
        <v>41829.502650462964</v>
      </c>
      <c r="T741" s="10">
        <f t="shared" si="71"/>
        <v>41862.502650462964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66"/>
        <v>1.0740000000000001</v>
      </c>
      <c r="P742" s="7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10">
        <f t="shared" si="70"/>
        <v>42162.146782407406</v>
      </c>
      <c r="T742" s="10">
        <f t="shared" si="71"/>
        <v>42176.146782407406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66"/>
        <v>1.0226</v>
      </c>
      <c r="P743" s="7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10">
        <f t="shared" si="70"/>
        <v>41401.648217592592</v>
      </c>
      <c r="T743" s="10">
        <f t="shared" si="71"/>
        <v>41436.648217592592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66"/>
        <v>1.1071428571428572</v>
      </c>
      <c r="P744" s="7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10">
        <f t="shared" si="70"/>
        <v>41689.917962962965</v>
      </c>
      <c r="T744" s="10">
        <f t="shared" si="71"/>
        <v>41719.876296296294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66"/>
        <v>1.48</v>
      </c>
      <c r="P745" s="7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10">
        <f t="shared" si="70"/>
        <v>40990.709317129629</v>
      </c>
      <c r="T745" s="10">
        <f t="shared" si="71"/>
        <v>41015.875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66"/>
        <v>1.0232000000000001</v>
      </c>
      <c r="P746" s="7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10">
        <f t="shared" si="70"/>
        <v>41226.95721064815</v>
      </c>
      <c r="T746" s="10">
        <f t="shared" si="71"/>
        <v>41256.95721064815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66"/>
        <v>1.7909909909909909</v>
      </c>
      <c r="P747" s="7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10">
        <f t="shared" si="70"/>
        <v>41367.572280092594</v>
      </c>
      <c r="T747" s="10">
        <f t="shared" si="71"/>
        <v>41397.572280092594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66"/>
        <v>1.1108135252761968</v>
      </c>
      <c r="P748" s="7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10">
        <f t="shared" si="70"/>
        <v>41157.042928240742</v>
      </c>
      <c r="T748" s="10">
        <f t="shared" si="71"/>
        <v>41175.165972222225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66"/>
        <v>1.0004285714285714</v>
      </c>
      <c r="P749" s="7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10">
        <f t="shared" si="70"/>
        <v>41988.548831018517</v>
      </c>
      <c r="T749" s="10">
        <f t="shared" si="71"/>
        <v>42019.454166666663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66"/>
        <v>1.0024999999999999</v>
      </c>
      <c r="P750" s="7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10">
        <f t="shared" si="70"/>
        <v>41831.846828703703</v>
      </c>
      <c r="T750" s="10">
        <f t="shared" si="71"/>
        <v>41861.846828703703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66"/>
        <v>1.0556000000000001</v>
      </c>
      <c r="P751" s="7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10">
        <f t="shared" si="70"/>
        <v>42733.94131944445</v>
      </c>
      <c r="T751" s="10">
        <f t="shared" si="71"/>
        <v>42763.94131944445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66"/>
        <v>1.0258775877587758</v>
      </c>
      <c r="P752" s="7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10">
        <f t="shared" si="70"/>
        <v>41299.878148148149</v>
      </c>
      <c r="T752" s="10">
        <f t="shared" si="71"/>
        <v>41329.878148148149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66"/>
        <v>1.1850000000000001</v>
      </c>
      <c r="P753" s="7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10">
        <f t="shared" si="70"/>
        <v>40713.630497685182</v>
      </c>
      <c r="T753" s="10">
        <f t="shared" si="71"/>
        <v>40759.630497685182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66"/>
        <v>1.117</v>
      </c>
      <c r="P754" s="7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10">
        <f t="shared" si="70"/>
        <v>42639.421493055561</v>
      </c>
      <c r="T754" s="10">
        <f t="shared" si="71"/>
        <v>42659.458333333328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66"/>
        <v>1.28</v>
      </c>
      <c r="P755" s="7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10">
        <f t="shared" si="70"/>
        <v>42019.590173611112</v>
      </c>
      <c r="T755" s="10">
        <f t="shared" si="71"/>
        <v>42049.590173611112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66"/>
        <v>1.0375000000000001</v>
      </c>
      <c r="P756" s="7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10">
        <f t="shared" si="70"/>
        <v>41249.749085648145</v>
      </c>
      <c r="T756" s="10">
        <f t="shared" si="71"/>
        <v>41279.749085648145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66"/>
        <v>1.0190760000000001</v>
      </c>
      <c r="P757" s="7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10">
        <f t="shared" si="70"/>
        <v>41383.605057870373</v>
      </c>
      <c r="T757" s="10">
        <f t="shared" si="71"/>
        <v>41414.02847222222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66"/>
        <v>1.177142857142857</v>
      </c>
      <c r="P758" s="7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10">
        <f t="shared" si="70"/>
        <v>40590.766886574071</v>
      </c>
      <c r="T758" s="10">
        <f t="shared" si="71"/>
        <v>40651.725219907406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66"/>
        <v>2.38</v>
      </c>
      <c r="P759" s="7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10">
        <f t="shared" si="70"/>
        <v>41235.054560185185</v>
      </c>
      <c r="T759" s="10">
        <f t="shared" si="71"/>
        <v>41249.054560185185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66"/>
        <v>1.02</v>
      </c>
      <c r="P760" s="7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10">
        <f t="shared" si="70"/>
        <v>40429.836435185185</v>
      </c>
      <c r="T760" s="10">
        <f t="shared" si="71"/>
        <v>40459.836435185185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66"/>
        <v>1.0192000000000001</v>
      </c>
      <c r="P761" s="7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10">
        <f t="shared" si="70"/>
        <v>41789.330312500002</v>
      </c>
      <c r="T761" s="10">
        <f t="shared" si="71"/>
        <v>41829.330312500002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66"/>
        <v>0</v>
      </c>
      <c r="P762" s="7">
        <f t="shared" si="67"/>
        <v>0</v>
      </c>
      <c r="Q762" t="str">
        <f t="shared" si="68"/>
        <v>publishing</v>
      </c>
      <c r="R762" t="str">
        <f t="shared" si="69"/>
        <v>fiction</v>
      </c>
      <c r="S762" s="10">
        <f t="shared" si="70"/>
        <v>42670.764039351852</v>
      </c>
      <c r="T762" s="10">
        <f t="shared" si="71"/>
        <v>42700.805706018517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66"/>
        <v>4.7E-2</v>
      </c>
      <c r="P763" s="7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10">
        <f t="shared" si="70"/>
        <v>41642.751458333332</v>
      </c>
      <c r="T763" s="10">
        <f t="shared" si="71"/>
        <v>41672.751458333332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66"/>
        <v>0</v>
      </c>
      <c r="P764" s="7">
        <f t="shared" si="67"/>
        <v>0</v>
      </c>
      <c r="Q764" t="str">
        <f t="shared" si="68"/>
        <v>publishing</v>
      </c>
      <c r="R764" t="str">
        <f t="shared" si="69"/>
        <v>fiction</v>
      </c>
      <c r="S764" s="10">
        <f t="shared" si="70"/>
        <v>42690.858449074076</v>
      </c>
      <c r="T764" s="10">
        <f t="shared" si="71"/>
        <v>42708.25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66"/>
        <v>1.1655011655011655E-3</v>
      </c>
      <c r="P765" s="7">
        <f t="shared" si="67"/>
        <v>5</v>
      </c>
      <c r="Q765" t="str">
        <f t="shared" si="68"/>
        <v>publishing</v>
      </c>
      <c r="R765" t="str">
        <f t="shared" si="69"/>
        <v>fiction</v>
      </c>
      <c r="S765" s="10">
        <f t="shared" si="70"/>
        <v>41471.446851851848</v>
      </c>
      <c r="T765" s="10">
        <f t="shared" si="71"/>
        <v>41501.446851851848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66"/>
        <v>0</v>
      </c>
      <c r="P766" s="7">
        <f t="shared" si="67"/>
        <v>0</v>
      </c>
      <c r="Q766" t="str">
        <f t="shared" si="68"/>
        <v>publishing</v>
      </c>
      <c r="R766" t="str">
        <f t="shared" si="69"/>
        <v>fiction</v>
      </c>
      <c r="S766" s="10">
        <f t="shared" si="70"/>
        <v>42227.173159722224</v>
      </c>
      <c r="T766" s="10">
        <f t="shared" si="71"/>
        <v>42257.173159722224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66"/>
        <v>0.36014285714285715</v>
      </c>
      <c r="P767" s="7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10">
        <f t="shared" si="70"/>
        <v>41901.542638888888</v>
      </c>
      <c r="T767" s="10">
        <f t="shared" si="71"/>
        <v>41931.542638888888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66"/>
        <v>0</v>
      </c>
      <c r="P768" s="7">
        <f t="shared" si="67"/>
        <v>0</v>
      </c>
      <c r="Q768" t="str">
        <f t="shared" si="68"/>
        <v>publishing</v>
      </c>
      <c r="R768" t="str">
        <f t="shared" si="69"/>
        <v>fiction</v>
      </c>
      <c r="S768" s="10">
        <f t="shared" si="70"/>
        <v>42021.783368055556</v>
      </c>
      <c r="T768" s="10">
        <f t="shared" si="71"/>
        <v>42051.783368055556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66"/>
        <v>3.5400000000000001E-2</v>
      </c>
      <c r="P769" s="7">
        <f t="shared" si="67"/>
        <v>59</v>
      </c>
      <c r="Q769" t="str">
        <f t="shared" si="68"/>
        <v>publishing</v>
      </c>
      <c r="R769" t="str">
        <f t="shared" si="69"/>
        <v>fiction</v>
      </c>
      <c r="S769" s="10">
        <f t="shared" si="70"/>
        <v>42115.143634259264</v>
      </c>
      <c r="T769" s="10">
        <f t="shared" si="71"/>
        <v>42145.143634259264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66"/>
        <v>0</v>
      </c>
      <c r="P770" s="7">
        <f t="shared" si="67"/>
        <v>0</v>
      </c>
      <c r="Q770" t="str">
        <f t="shared" si="68"/>
        <v>publishing</v>
      </c>
      <c r="R770" t="str">
        <f t="shared" si="69"/>
        <v>fiction</v>
      </c>
      <c r="S770" s="10">
        <f t="shared" si="70"/>
        <v>41594.207060185188</v>
      </c>
      <c r="T770" s="10">
        <f t="shared" si="71"/>
        <v>41624.207060185188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72">E771/D771</f>
        <v>0.41399999999999998</v>
      </c>
      <c r="P771" s="7">
        <f t="shared" ref="P771:P834" si="73">IF(E771=0,0,E771/L771)</f>
        <v>31.846153846153847</v>
      </c>
      <c r="Q771" t="str">
        <f t="shared" ref="Q771:Q834" si="74">LEFT(N771,FIND("/",N771)-1)</f>
        <v>publishing</v>
      </c>
      <c r="R771" t="str">
        <f t="shared" ref="R771:R834" si="75">RIGHT(N771,LEN(N771)-FIND("/",N771))</f>
        <v>fiction</v>
      </c>
      <c r="S771" s="10">
        <f t="shared" ref="S771:S834" si="76">(((J771/60)/60)/24)+DATE(1970,1,1)</f>
        <v>41604.996458333335</v>
      </c>
      <c r="T771" s="10">
        <f t="shared" ref="T771:T834" si="77">(((I771/60)/60)/24)+DATE(1970,1,1)</f>
        <v>41634.996458333335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72"/>
        <v>0</v>
      </c>
      <c r="P772" s="7">
        <f t="shared" si="73"/>
        <v>0</v>
      </c>
      <c r="Q772" t="str">
        <f t="shared" si="74"/>
        <v>publishing</v>
      </c>
      <c r="R772" t="str">
        <f t="shared" si="75"/>
        <v>fiction</v>
      </c>
      <c r="S772" s="10">
        <f t="shared" si="76"/>
        <v>41289.999641203707</v>
      </c>
      <c r="T772" s="10">
        <f t="shared" si="77"/>
        <v>41329.999641203707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72"/>
        <v>2.631578947368421E-4</v>
      </c>
      <c r="P773" s="7">
        <f t="shared" si="73"/>
        <v>10</v>
      </c>
      <c r="Q773" t="str">
        <f t="shared" si="74"/>
        <v>publishing</v>
      </c>
      <c r="R773" t="str">
        <f t="shared" si="75"/>
        <v>fiction</v>
      </c>
      <c r="S773" s="10">
        <f t="shared" si="76"/>
        <v>42349.824097222227</v>
      </c>
      <c r="T773" s="10">
        <f t="shared" si="77"/>
        <v>42399.824097222227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72"/>
        <v>3.3333333333333333E-2</v>
      </c>
      <c r="P774" s="7">
        <f t="shared" si="73"/>
        <v>50</v>
      </c>
      <c r="Q774" t="str">
        <f t="shared" si="74"/>
        <v>publishing</v>
      </c>
      <c r="R774" t="str">
        <f t="shared" si="75"/>
        <v>fiction</v>
      </c>
      <c r="S774" s="10">
        <f t="shared" si="76"/>
        <v>40068.056932870371</v>
      </c>
      <c r="T774" s="10">
        <f t="shared" si="77"/>
        <v>40118.165972222225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72"/>
        <v>8.5129023676509714E-3</v>
      </c>
      <c r="P775" s="7">
        <f t="shared" si="73"/>
        <v>16</v>
      </c>
      <c r="Q775" t="str">
        <f t="shared" si="74"/>
        <v>publishing</v>
      </c>
      <c r="R775" t="str">
        <f t="shared" si="75"/>
        <v>fiction</v>
      </c>
      <c r="S775" s="10">
        <f t="shared" si="76"/>
        <v>42100.735937499994</v>
      </c>
      <c r="T775" s="10">
        <f t="shared" si="77"/>
        <v>42134.959027777775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72"/>
        <v>0.70199999999999996</v>
      </c>
      <c r="P776" s="7">
        <f t="shared" si="73"/>
        <v>39</v>
      </c>
      <c r="Q776" t="str">
        <f t="shared" si="74"/>
        <v>publishing</v>
      </c>
      <c r="R776" t="str">
        <f t="shared" si="75"/>
        <v>fiction</v>
      </c>
      <c r="S776" s="10">
        <f t="shared" si="76"/>
        <v>41663.780300925922</v>
      </c>
      <c r="T776" s="10">
        <f t="shared" si="77"/>
        <v>41693.780300925922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72"/>
        <v>1.7000000000000001E-2</v>
      </c>
      <c r="P777" s="7">
        <f t="shared" si="73"/>
        <v>34</v>
      </c>
      <c r="Q777" t="str">
        <f t="shared" si="74"/>
        <v>publishing</v>
      </c>
      <c r="R777" t="str">
        <f t="shared" si="75"/>
        <v>fiction</v>
      </c>
      <c r="S777" s="10">
        <f t="shared" si="76"/>
        <v>40863.060127314813</v>
      </c>
      <c r="T777" s="10">
        <f t="shared" si="77"/>
        <v>40893.060127314813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72"/>
        <v>0.51400000000000001</v>
      </c>
      <c r="P778" s="7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0">
        <f t="shared" si="76"/>
        <v>42250.685706018514</v>
      </c>
      <c r="T778" s="10">
        <f t="shared" si="77"/>
        <v>42288.208333333328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72"/>
        <v>7.0000000000000001E-3</v>
      </c>
      <c r="P779" s="7">
        <f t="shared" si="73"/>
        <v>7</v>
      </c>
      <c r="Q779" t="str">
        <f t="shared" si="74"/>
        <v>publishing</v>
      </c>
      <c r="R779" t="str">
        <f t="shared" si="75"/>
        <v>fiction</v>
      </c>
      <c r="S779" s="10">
        <f t="shared" si="76"/>
        <v>41456.981215277774</v>
      </c>
      <c r="T779" s="10">
        <f t="shared" si="77"/>
        <v>41486.981215277774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72"/>
        <v>4.0000000000000001E-3</v>
      </c>
      <c r="P780" s="7">
        <f t="shared" si="73"/>
        <v>2</v>
      </c>
      <c r="Q780" t="str">
        <f t="shared" si="74"/>
        <v>publishing</v>
      </c>
      <c r="R780" t="str">
        <f t="shared" si="75"/>
        <v>fiction</v>
      </c>
      <c r="S780" s="10">
        <f t="shared" si="76"/>
        <v>41729.702314814815</v>
      </c>
      <c r="T780" s="10">
        <f t="shared" si="77"/>
        <v>41759.702314814815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72"/>
        <v>2.6666666666666668E-2</v>
      </c>
      <c r="P781" s="7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10">
        <f t="shared" si="76"/>
        <v>40436.68408564815</v>
      </c>
      <c r="T781" s="10">
        <f t="shared" si="77"/>
        <v>40466.166666666664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72"/>
        <v>1.04</v>
      </c>
      <c r="P782" s="7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0">
        <f t="shared" si="76"/>
        <v>40636.673900462964</v>
      </c>
      <c r="T782" s="10">
        <f t="shared" si="77"/>
        <v>40666.673900462964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72"/>
        <v>1.3315375</v>
      </c>
      <c r="P783" s="7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0">
        <f t="shared" si="76"/>
        <v>41403.000856481485</v>
      </c>
      <c r="T783" s="10">
        <f t="shared" si="77"/>
        <v>41433.000856481485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72"/>
        <v>1</v>
      </c>
      <c r="P784" s="7">
        <f t="shared" si="73"/>
        <v>50</v>
      </c>
      <c r="Q784" t="str">
        <f t="shared" si="74"/>
        <v>music</v>
      </c>
      <c r="R784" t="str">
        <f t="shared" si="75"/>
        <v>rock</v>
      </c>
      <c r="S784" s="10">
        <f t="shared" si="76"/>
        <v>41116.758125</v>
      </c>
      <c r="T784" s="10">
        <f t="shared" si="77"/>
        <v>41146.758125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72"/>
        <v>1.4813333333333334</v>
      </c>
      <c r="P785" s="7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0">
        <f t="shared" si="76"/>
        <v>40987.773715277777</v>
      </c>
      <c r="T785" s="10">
        <f t="shared" si="77"/>
        <v>41026.916666666664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72"/>
        <v>1.0249999999999999</v>
      </c>
      <c r="P786" s="7">
        <f t="shared" si="73"/>
        <v>102.5</v>
      </c>
      <c r="Q786" t="str">
        <f t="shared" si="74"/>
        <v>music</v>
      </c>
      <c r="R786" t="str">
        <f t="shared" si="75"/>
        <v>rock</v>
      </c>
      <c r="S786" s="10">
        <f t="shared" si="76"/>
        <v>41675.149525462963</v>
      </c>
      <c r="T786" s="10">
        <f t="shared" si="77"/>
        <v>41715.107858796298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72"/>
        <v>1.8062799999999999</v>
      </c>
      <c r="P787" s="7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0">
        <f t="shared" si="76"/>
        <v>41303.593923611108</v>
      </c>
      <c r="T787" s="10">
        <f t="shared" si="77"/>
        <v>41333.593923611108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72"/>
        <v>1.4279999999999999</v>
      </c>
      <c r="P788" s="7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0">
        <f t="shared" si="76"/>
        <v>40983.055949074071</v>
      </c>
      <c r="T788" s="10">
        <f t="shared" si="77"/>
        <v>41040.657638888886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72"/>
        <v>1.1416666666666666</v>
      </c>
      <c r="P789" s="7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0">
        <f t="shared" si="76"/>
        <v>41549.627615740741</v>
      </c>
      <c r="T789" s="10">
        <f t="shared" si="77"/>
        <v>41579.627615740741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72"/>
        <v>2.03505</v>
      </c>
      <c r="P790" s="7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0">
        <f t="shared" si="76"/>
        <v>41059.006805555553</v>
      </c>
      <c r="T790" s="10">
        <f t="shared" si="77"/>
        <v>41097.165972222225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72"/>
        <v>1.0941176470588236</v>
      </c>
      <c r="P791" s="7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0">
        <f t="shared" si="76"/>
        <v>41277.186111111114</v>
      </c>
      <c r="T791" s="10">
        <f t="shared" si="77"/>
        <v>41295.332638888889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72"/>
        <v>1.443746</v>
      </c>
      <c r="P792" s="7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0">
        <f t="shared" si="76"/>
        <v>41276.047905092593</v>
      </c>
      <c r="T792" s="10">
        <f t="shared" si="77"/>
        <v>41306.047905092593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72"/>
        <v>1.0386666666666666</v>
      </c>
      <c r="P793" s="7">
        <f t="shared" si="73"/>
        <v>60.859375</v>
      </c>
      <c r="Q793" t="str">
        <f t="shared" si="74"/>
        <v>music</v>
      </c>
      <c r="R793" t="str">
        <f t="shared" si="75"/>
        <v>rock</v>
      </c>
      <c r="S793" s="10">
        <f t="shared" si="76"/>
        <v>41557.780624999999</v>
      </c>
      <c r="T793" s="10">
        <f t="shared" si="77"/>
        <v>41591.249305555553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72"/>
        <v>1.0044440000000001</v>
      </c>
      <c r="P794" s="7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0">
        <f t="shared" si="76"/>
        <v>41555.873645833337</v>
      </c>
      <c r="T794" s="10">
        <f t="shared" si="77"/>
        <v>41585.915312500001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72"/>
        <v>1.0277927272727272</v>
      </c>
      <c r="P795" s="7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0">
        <f t="shared" si="76"/>
        <v>41442.741249999999</v>
      </c>
      <c r="T795" s="10">
        <f t="shared" si="77"/>
        <v>41458.207638888889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72"/>
        <v>1.0531250000000001</v>
      </c>
      <c r="P796" s="7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0">
        <f t="shared" si="76"/>
        <v>40736.115011574075</v>
      </c>
      <c r="T796" s="10">
        <f t="shared" si="77"/>
        <v>40791.712500000001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72"/>
        <v>1.1178571428571429</v>
      </c>
      <c r="P797" s="7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0">
        <f t="shared" si="76"/>
        <v>40963.613032407404</v>
      </c>
      <c r="T797" s="10">
        <f t="shared" si="77"/>
        <v>41006.207638888889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72"/>
        <v>1.0135000000000001</v>
      </c>
      <c r="P798" s="7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0">
        <f t="shared" si="76"/>
        <v>41502.882928240739</v>
      </c>
      <c r="T798" s="10">
        <f t="shared" si="77"/>
        <v>41532.881944444445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72"/>
        <v>1.0753333333333333</v>
      </c>
      <c r="P799" s="7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10">
        <f t="shared" si="76"/>
        <v>40996.994074074071</v>
      </c>
      <c r="T799" s="10">
        <f t="shared" si="77"/>
        <v>41028.166666666664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72"/>
        <v>1.1488571428571428</v>
      </c>
      <c r="P800" s="7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10">
        <f t="shared" si="76"/>
        <v>41882.590127314819</v>
      </c>
      <c r="T800" s="10">
        <f t="shared" si="77"/>
        <v>41912.590127314819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72"/>
        <v>1.0002</v>
      </c>
      <c r="P801" s="7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10">
        <f t="shared" si="76"/>
        <v>40996.667199074072</v>
      </c>
      <c r="T801" s="10">
        <f t="shared" si="77"/>
        <v>41026.667199074072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72"/>
        <v>1.5213333333333334</v>
      </c>
      <c r="P802" s="7">
        <f t="shared" si="73"/>
        <v>40.75</v>
      </c>
      <c r="Q802" t="str">
        <f t="shared" si="74"/>
        <v>music</v>
      </c>
      <c r="R802" t="str">
        <f t="shared" si="75"/>
        <v>rock</v>
      </c>
      <c r="S802" s="10">
        <f t="shared" si="76"/>
        <v>41863.433495370373</v>
      </c>
      <c r="T802" s="10">
        <f t="shared" si="77"/>
        <v>41893.433495370373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72"/>
        <v>1.1152149999999998</v>
      </c>
      <c r="P803" s="7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10">
        <f t="shared" si="76"/>
        <v>40695.795370370368</v>
      </c>
      <c r="T803" s="10">
        <f t="shared" si="77"/>
        <v>40725.795370370368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72"/>
        <v>1.0133333333333334</v>
      </c>
      <c r="P804" s="7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10">
        <f t="shared" si="76"/>
        <v>41123.022268518522</v>
      </c>
      <c r="T804" s="10">
        <f t="shared" si="77"/>
        <v>41169.170138888891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72"/>
        <v>1.232608695652174</v>
      </c>
      <c r="P805" s="7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10">
        <f t="shared" si="76"/>
        <v>40665.949976851851</v>
      </c>
      <c r="T805" s="10">
        <f t="shared" si="77"/>
        <v>40692.041666666664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72"/>
        <v>1</v>
      </c>
      <c r="P806" s="7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0">
        <f t="shared" si="76"/>
        <v>40730.105625000004</v>
      </c>
      <c r="T806" s="10">
        <f t="shared" si="77"/>
        <v>40747.165972222225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72"/>
        <v>1.05</v>
      </c>
      <c r="P807" s="7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10">
        <f t="shared" si="76"/>
        <v>40690.823055555556</v>
      </c>
      <c r="T807" s="10">
        <f t="shared" si="77"/>
        <v>40740.958333333336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72"/>
        <v>1.0443750000000001</v>
      </c>
      <c r="P808" s="7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10">
        <f t="shared" si="76"/>
        <v>40763.691423611112</v>
      </c>
      <c r="T808" s="10">
        <f t="shared" si="77"/>
        <v>40793.691423611112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72"/>
        <v>1.05125</v>
      </c>
      <c r="P809" s="7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10">
        <f t="shared" si="76"/>
        <v>42759.628599537042</v>
      </c>
      <c r="T809" s="10">
        <f t="shared" si="77"/>
        <v>42795.083333333328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72"/>
        <v>1</v>
      </c>
      <c r="P810" s="7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0">
        <f t="shared" si="76"/>
        <v>41962.100532407407</v>
      </c>
      <c r="T810" s="10">
        <f t="shared" si="77"/>
        <v>41995.207638888889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72"/>
        <v>1.03775</v>
      </c>
      <c r="P811" s="7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10">
        <f t="shared" si="76"/>
        <v>41628.833680555559</v>
      </c>
      <c r="T811" s="10">
        <f t="shared" si="77"/>
        <v>41658.833680555559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72"/>
        <v>1.05</v>
      </c>
      <c r="P812" s="7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10">
        <f t="shared" si="76"/>
        <v>41123.056273148148</v>
      </c>
      <c r="T812" s="10">
        <f t="shared" si="77"/>
        <v>41153.056273148148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72"/>
        <v>1.04</v>
      </c>
      <c r="P813" s="7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10">
        <f t="shared" si="76"/>
        <v>41443.643541666665</v>
      </c>
      <c r="T813" s="10">
        <f t="shared" si="77"/>
        <v>41465.702777777777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72"/>
        <v>1.5183333333333333</v>
      </c>
      <c r="P814" s="7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10">
        <f t="shared" si="76"/>
        <v>41282.017962962964</v>
      </c>
      <c r="T814" s="10">
        <f t="shared" si="77"/>
        <v>41334.581944444442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72"/>
        <v>1.59996</v>
      </c>
      <c r="P815" s="7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10">
        <f t="shared" si="76"/>
        <v>41080.960243055553</v>
      </c>
      <c r="T815" s="10">
        <f t="shared" si="77"/>
        <v>41110.960243055553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72"/>
        <v>1.2729999999999999</v>
      </c>
      <c r="P816" s="7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10">
        <f t="shared" si="76"/>
        <v>40679.743067129632</v>
      </c>
      <c r="T816" s="10">
        <f t="shared" si="77"/>
        <v>40694.75277777778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72"/>
        <v>1.07</v>
      </c>
      <c r="P817" s="7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10">
        <f t="shared" si="76"/>
        <v>41914.917858796296</v>
      </c>
      <c r="T817" s="10">
        <f t="shared" si="77"/>
        <v>41944.917858796296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72"/>
        <v>1.1512214285714286</v>
      </c>
      <c r="P818" s="7">
        <f t="shared" si="73"/>
        <v>39.31</v>
      </c>
      <c r="Q818" t="str">
        <f t="shared" si="74"/>
        <v>music</v>
      </c>
      <c r="R818" t="str">
        <f t="shared" si="75"/>
        <v>rock</v>
      </c>
      <c r="S818" s="10">
        <f t="shared" si="76"/>
        <v>41341.870868055557</v>
      </c>
      <c r="T818" s="10">
        <f t="shared" si="77"/>
        <v>41373.270833333336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72"/>
        <v>1.3711066666666665</v>
      </c>
      <c r="P819" s="7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10">
        <f t="shared" si="76"/>
        <v>40925.599664351852</v>
      </c>
      <c r="T819" s="10">
        <f t="shared" si="77"/>
        <v>40979.207638888889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72"/>
        <v>1.5571428571428572</v>
      </c>
      <c r="P820" s="7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10">
        <f t="shared" si="76"/>
        <v>41120.882881944446</v>
      </c>
      <c r="T820" s="10">
        <f t="shared" si="77"/>
        <v>41128.709027777775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72"/>
        <v>1.0874999999999999</v>
      </c>
      <c r="P821" s="7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10">
        <f t="shared" si="76"/>
        <v>41619.998310185183</v>
      </c>
      <c r="T821" s="10">
        <f t="shared" si="77"/>
        <v>41629.197222222225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72"/>
        <v>1.3405</v>
      </c>
      <c r="P822" s="7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10">
        <f t="shared" si="76"/>
        <v>41768.841921296298</v>
      </c>
      <c r="T822" s="10">
        <f t="shared" si="77"/>
        <v>41799.208333333336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72"/>
        <v>1</v>
      </c>
      <c r="P823" s="7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0">
        <f t="shared" si="76"/>
        <v>42093.922048611115</v>
      </c>
      <c r="T823" s="10">
        <f t="shared" si="77"/>
        <v>42128.167361111111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72"/>
        <v>1.1916666666666667</v>
      </c>
      <c r="P824" s="7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10">
        <f t="shared" si="76"/>
        <v>41157.947337962964</v>
      </c>
      <c r="T824" s="10">
        <f t="shared" si="77"/>
        <v>41187.947337962964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72"/>
        <v>1.7949999999999999</v>
      </c>
      <c r="P825" s="7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10">
        <f t="shared" si="76"/>
        <v>42055.972824074073</v>
      </c>
      <c r="T825" s="10">
        <f t="shared" si="77"/>
        <v>42085.931157407409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72"/>
        <v>1.3438124999999999</v>
      </c>
      <c r="P826" s="7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10">
        <f t="shared" si="76"/>
        <v>40250.242106481484</v>
      </c>
      <c r="T826" s="10">
        <f t="shared" si="77"/>
        <v>40286.290972222225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72"/>
        <v>1.0043200000000001</v>
      </c>
      <c r="P827" s="7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10">
        <f t="shared" si="76"/>
        <v>41186.306527777779</v>
      </c>
      <c r="T827" s="10">
        <f t="shared" si="77"/>
        <v>41211.306527777779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72"/>
        <v>1.0145454545454546</v>
      </c>
      <c r="P828" s="7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10">
        <f t="shared" si="76"/>
        <v>40973.038541666669</v>
      </c>
      <c r="T828" s="10">
        <f t="shared" si="77"/>
        <v>40993.996874999997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72"/>
        <v>1.0333333333333334</v>
      </c>
      <c r="P829" s="7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10">
        <f t="shared" si="76"/>
        <v>40927.473460648151</v>
      </c>
      <c r="T829" s="10">
        <f t="shared" si="77"/>
        <v>40953.825694444444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72"/>
        <v>1.07</v>
      </c>
      <c r="P830" s="7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10">
        <f t="shared" si="76"/>
        <v>41073.050717592596</v>
      </c>
      <c r="T830" s="10">
        <f t="shared" si="77"/>
        <v>41085.683333333334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72"/>
        <v>1.04</v>
      </c>
      <c r="P831" s="7">
        <f t="shared" si="73"/>
        <v>32.5</v>
      </c>
      <c r="Q831" t="str">
        <f t="shared" si="74"/>
        <v>music</v>
      </c>
      <c r="R831" t="str">
        <f t="shared" si="75"/>
        <v>rock</v>
      </c>
      <c r="S831" s="10">
        <f t="shared" si="76"/>
        <v>42504.801388888889</v>
      </c>
      <c r="T831" s="10">
        <f t="shared" si="77"/>
        <v>42564.801388888889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72"/>
        <v>1.0783333333333334</v>
      </c>
      <c r="P832" s="7">
        <f t="shared" si="73"/>
        <v>60.65625</v>
      </c>
      <c r="Q832" t="str">
        <f t="shared" si="74"/>
        <v>music</v>
      </c>
      <c r="R832" t="str">
        <f t="shared" si="75"/>
        <v>rock</v>
      </c>
      <c r="S832" s="10">
        <f t="shared" si="76"/>
        <v>41325.525752314818</v>
      </c>
      <c r="T832" s="10">
        <f t="shared" si="77"/>
        <v>41355.484085648146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72"/>
        <v>2.3333333333333335</v>
      </c>
      <c r="P833" s="7">
        <f t="shared" si="73"/>
        <v>175</v>
      </c>
      <c r="Q833" t="str">
        <f t="shared" si="74"/>
        <v>music</v>
      </c>
      <c r="R833" t="str">
        <f t="shared" si="75"/>
        <v>rock</v>
      </c>
      <c r="S833" s="10">
        <f t="shared" si="76"/>
        <v>40996.646921296298</v>
      </c>
      <c r="T833" s="10">
        <f t="shared" si="77"/>
        <v>41026.646921296298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72"/>
        <v>1.0060706666666666</v>
      </c>
      <c r="P834" s="7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10">
        <f t="shared" si="76"/>
        <v>40869.675173611111</v>
      </c>
      <c r="T834" s="10">
        <f t="shared" si="77"/>
        <v>40929.342361111114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78">E835/D835</f>
        <v>1.0166666666666666</v>
      </c>
      <c r="P835" s="7">
        <f t="shared" ref="P835:P898" si="79">IF(E835=0,0,E835/L835)</f>
        <v>148.78048780487805</v>
      </c>
      <c r="Q835" t="str">
        <f t="shared" ref="Q835:Q898" si="80">LEFT(N835,FIND("/",N835)-1)</f>
        <v>music</v>
      </c>
      <c r="R835" t="str">
        <f t="shared" ref="R835:R898" si="81">RIGHT(N835,LEN(N835)-FIND("/",N835))</f>
        <v>rock</v>
      </c>
      <c r="S835" s="10">
        <f t="shared" ref="S835:S898" si="82">(((J835/60)/60)/24)+DATE(1970,1,1)</f>
        <v>41718.878182870372</v>
      </c>
      <c r="T835" s="10">
        <f t="shared" ref="T835:T898" si="83">(((I835/60)/60)/24)+DATE(1970,1,1)</f>
        <v>41748.878182870372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78"/>
        <v>1.3101818181818181</v>
      </c>
      <c r="P836" s="7">
        <f t="shared" si="79"/>
        <v>96.08</v>
      </c>
      <c r="Q836" t="str">
        <f t="shared" si="80"/>
        <v>music</v>
      </c>
      <c r="R836" t="str">
        <f t="shared" si="81"/>
        <v>rock</v>
      </c>
      <c r="S836" s="10">
        <f t="shared" si="82"/>
        <v>41422.822824074072</v>
      </c>
      <c r="T836" s="10">
        <f t="shared" si="83"/>
        <v>41456.165972222225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78"/>
        <v>1.1725000000000001</v>
      </c>
      <c r="P837" s="7">
        <f t="shared" si="79"/>
        <v>58.625</v>
      </c>
      <c r="Q837" t="str">
        <f t="shared" si="80"/>
        <v>music</v>
      </c>
      <c r="R837" t="str">
        <f t="shared" si="81"/>
        <v>rock</v>
      </c>
      <c r="S837" s="10">
        <f t="shared" si="82"/>
        <v>41005.45784722222</v>
      </c>
      <c r="T837" s="10">
        <f t="shared" si="83"/>
        <v>41048.125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78"/>
        <v>1.009304</v>
      </c>
      <c r="P838" s="7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0">
        <f t="shared" si="82"/>
        <v>41524.056921296295</v>
      </c>
      <c r="T838" s="10">
        <f t="shared" si="83"/>
        <v>41554.056921296295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78"/>
        <v>1.218</v>
      </c>
      <c r="P839" s="7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0">
        <f t="shared" si="82"/>
        <v>41730.998402777775</v>
      </c>
      <c r="T839" s="10">
        <f t="shared" si="83"/>
        <v>41760.998402777775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78"/>
        <v>1.454</v>
      </c>
      <c r="P840" s="7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0">
        <f t="shared" si="82"/>
        <v>40895.897974537038</v>
      </c>
      <c r="T840" s="10">
        <f t="shared" si="83"/>
        <v>40925.897974537038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78"/>
        <v>1.166166</v>
      </c>
      <c r="P841" s="7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10">
        <f t="shared" si="82"/>
        <v>41144.763379629629</v>
      </c>
      <c r="T841" s="10">
        <f t="shared" si="83"/>
        <v>41174.763379629629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78"/>
        <v>1.2041660000000001</v>
      </c>
      <c r="P842" s="7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0">
        <f t="shared" si="82"/>
        <v>42607.226701388892</v>
      </c>
      <c r="T842" s="10">
        <f t="shared" si="83"/>
        <v>42637.226701388892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78"/>
        <v>1.0132000000000001</v>
      </c>
      <c r="P843" s="7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0">
        <f t="shared" si="82"/>
        <v>41923.838692129626</v>
      </c>
      <c r="T843" s="10">
        <f t="shared" si="83"/>
        <v>41953.88035879629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78"/>
        <v>1.0431999999999999</v>
      </c>
      <c r="P844" s="7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0">
        <f t="shared" si="82"/>
        <v>41526.592395833337</v>
      </c>
      <c r="T844" s="10">
        <f t="shared" si="83"/>
        <v>41561.165972222225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78"/>
        <v>2.6713333333333331</v>
      </c>
      <c r="P845" s="7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0">
        <f t="shared" si="82"/>
        <v>42695.257870370369</v>
      </c>
      <c r="T845" s="10">
        <f t="shared" si="83"/>
        <v>42712.333333333328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78"/>
        <v>1.9413333333333334</v>
      </c>
      <c r="P846" s="7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0">
        <f t="shared" si="82"/>
        <v>41905.684629629628</v>
      </c>
      <c r="T846" s="10">
        <f t="shared" si="83"/>
        <v>41944.207638888889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78"/>
        <v>1.203802</v>
      </c>
      <c r="P847" s="7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0">
        <f t="shared" si="82"/>
        <v>42578.205972222218</v>
      </c>
      <c r="T847" s="10">
        <f t="shared" si="83"/>
        <v>42618.165972222225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78"/>
        <v>1.2200090909090908</v>
      </c>
      <c r="P848" s="7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0">
        <f t="shared" si="82"/>
        <v>41694.391840277778</v>
      </c>
      <c r="T848" s="10">
        <f t="shared" si="83"/>
        <v>41708.583333333336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78"/>
        <v>1</v>
      </c>
      <c r="P849" s="7">
        <f t="shared" si="79"/>
        <v>10</v>
      </c>
      <c r="Q849" t="str">
        <f t="shared" si="80"/>
        <v>music</v>
      </c>
      <c r="R849" t="str">
        <f t="shared" si="81"/>
        <v>metal</v>
      </c>
      <c r="S849" s="10">
        <f t="shared" si="82"/>
        <v>42165.79833333334</v>
      </c>
      <c r="T849" s="10">
        <f t="shared" si="83"/>
        <v>42195.79833333334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78"/>
        <v>1</v>
      </c>
      <c r="P850" s="7">
        <f t="shared" si="79"/>
        <v>18.75</v>
      </c>
      <c r="Q850" t="str">
        <f t="shared" si="80"/>
        <v>music</v>
      </c>
      <c r="R850" t="str">
        <f t="shared" si="81"/>
        <v>metal</v>
      </c>
      <c r="S850" s="10">
        <f t="shared" si="82"/>
        <v>42078.792048611111</v>
      </c>
      <c r="T850" s="10">
        <f t="shared" si="83"/>
        <v>42108.792048611111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78"/>
        <v>1.1990000000000001</v>
      </c>
      <c r="P851" s="7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0">
        <f t="shared" si="82"/>
        <v>42051.148888888885</v>
      </c>
      <c r="T851" s="10">
        <f t="shared" si="83"/>
        <v>42079.107222222221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78"/>
        <v>1.55175</v>
      </c>
      <c r="P852" s="7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0">
        <f t="shared" si="82"/>
        <v>42452.827743055561</v>
      </c>
      <c r="T852" s="10">
        <f t="shared" si="83"/>
        <v>42485.207638888889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78"/>
        <v>1.3045</v>
      </c>
      <c r="P853" s="7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0">
        <f t="shared" si="82"/>
        <v>42522.880243055552</v>
      </c>
      <c r="T853" s="10">
        <f t="shared" si="83"/>
        <v>42582.822916666672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78"/>
        <v>1.0497142857142858</v>
      </c>
      <c r="P854" s="7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0">
        <f t="shared" si="82"/>
        <v>42656.805497685185</v>
      </c>
      <c r="T854" s="10">
        <f t="shared" si="83"/>
        <v>42667.875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78"/>
        <v>1</v>
      </c>
      <c r="P855" s="7">
        <f t="shared" si="79"/>
        <v>30</v>
      </c>
      <c r="Q855" t="str">
        <f t="shared" si="80"/>
        <v>music</v>
      </c>
      <c r="R855" t="str">
        <f t="shared" si="81"/>
        <v>metal</v>
      </c>
      <c r="S855" s="10">
        <f t="shared" si="82"/>
        <v>42021.832280092596</v>
      </c>
      <c r="T855" s="10">
        <f t="shared" si="83"/>
        <v>42051.832280092596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78"/>
        <v>1.1822050359712231</v>
      </c>
      <c r="P856" s="7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0">
        <f t="shared" si="82"/>
        <v>42702.212337962963</v>
      </c>
      <c r="T856" s="10">
        <f t="shared" si="83"/>
        <v>42732.212337962963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78"/>
        <v>1.0344827586206897</v>
      </c>
      <c r="P857" s="7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0">
        <f t="shared" si="82"/>
        <v>42545.125196759262</v>
      </c>
      <c r="T857" s="10">
        <f t="shared" si="83"/>
        <v>42575.125196759262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78"/>
        <v>2.1800000000000002</v>
      </c>
      <c r="P858" s="7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0">
        <f t="shared" si="82"/>
        <v>42609.311990740738</v>
      </c>
      <c r="T858" s="10">
        <f t="shared" si="83"/>
        <v>42668.791666666672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78"/>
        <v>1</v>
      </c>
      <c r="P859" s="7">
        <f t="shared" si="79"/>
        <v>50</v>
      </c>
      <c r="Q859" t="str">
        <f t="shared" si="80"/>
        <v>music</v>
      </c>
      <c r="R859" t="str">
        <f t="shared" si="81"/>
        <v>metal</v>
      </c>
      <c r="S859" s="10">
        <f t="shared" si="82"/>
        <v>42291.581377314811</v>
      </c>
      <c r="T859" s="10">
        <f t="shared" si="83"/>
        <v>42333.623043981483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78"/>
        <v>1.4400583333333332</v>
      </c>
      <c r="P860" s="7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0">
        <f t="shared" si="82"/>
        <v>42079.745578703703</v>
      </c>
      <c r="T860" s="10">
        <f t="shared" si="83"/>
        <v>42109.957638888889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78"/>
        <v>1.0467500000000001</v>
      </c>
      <c r="P861" s="7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10">
        <f t="shared" si="82"/>
        <v>42128.820231481484</v>
      </c>
      <c r="T861" s="10">
        <f t="shared" si="83"/>
        <v>42159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78"/>
        <v>0.18142857142857144</v>
      </c>
      <c r="P862" s="7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0">
        <f t="shared" si="82"/>
        <v>41570.482789351852</v>
      </c>
      <c r="T862" s="10">
        <f t="shared" si="83"/>
        <v>41600.524456018517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78"/>
        <v>2.2444444444444444E-2</v>
      </c>
      <c r="P863" s="7">
        <f t="shared" si="79"/>
        <v>50.5</v>
      </c>
      <c r="Q863" t="str">
        <f t="shared" si="80"/>
        <v>music</v>
      </c>
      <c r="R863" t="str">
        <f t="shared" si="81"/>
        <v>jazz</v>
      </c>
      <c r="S863" s="10">
        <f t="shared" si="82"/>
        <v>42599.965324074074</v>
      </c>
      <c r="T863" s="10">
        <f t="shared" si="83"/>
        <v>42629.965324074074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78"/>
        <v>3.3999999999999998E-3</v>
      </c>
      <c r="P864" s="7">
        <f t="shared" si="79"/>
        <v>42.5</v>
      </c>
      <c r="Q864" t="str">
        <f t="shared" si="80"/>
        <v>music</v>
      </c>
      <c r="R864" t="str">
        <f t="shared" si="81"/>
        <v>jazz</v>
      </c>
      <c r="S864" s="10">
        <f t="shared" si="82"/>
        <v>41559.5549537037</v>
      </c>
      <c r="T864" s="10">
        <f t="shared" si="83"/>
        <v>41589.596620370372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78"/>
        <v>4.4999999999999998E-2</v>
      </c>
      <c r="P865" s="7">
        <f t="shared" si="79"/>
        <v>18</v>
      </c>
      <c r="Q865" t="str">
        <f t="shared" si="80"/>
        <v>music</v>
      </c>
      <c r="R865" t="str">
        <f t="shared" si="81"/>
        <v>jazz</v>
      </c>
      <c r="S865" s="10">
        <f t="shared" si="82"/>
        <v>40921.117662037039</v>
      </c>
      <c r="T865" s="10">
        <f t="shared" si="83"/>
        <v>40951.117662037039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78"/>
        <v>0.41538461538461541</v>
      </c>
      <c r="P866" s="7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10">
        <f t="shared" si="82"/>
        <v>41541.106921296298</v>
      </c>
      <c r="T866" s="10">
        <f t="shared" si="83"/>
        <v>41563.415972222225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78"/>
        <v>2.0454545454545454E-2</v>
      </c>
      <c r="P867" s="7">
        <f t="shared" si="79"/>
        <v>22.5</v>
      </c>
      <c r="Q867" t="str">
        <f t="shared" si="80"/>
        <v>music</v>
      </c>
      <c r="R867" t="str">
        <f t="shared" si="81"/>
        <v>jazz</v>
      </c>
      <c r="S867" s="10">
        <f t="shared" si="82"/>
        <v>41230.77311342593</v>
      </c>
      <c r="T867" s="10">
        <f t="shared" si="83"/>
        <v>41290.77311342593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78"/>
        <v>0.18285714285714286</v>
      </c>
      <c r="P868" s="7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10">
        <f t="shared" si="82"/>
        <v>42025.637939814813</v>
      </c>
      <c r="T868" s="10">
        <f t="shared" si="83"/>
        <v>42063.631944444445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78"/>
        <v>0.2402</v>
      </c>
      <c r="P869" s="7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10">
        <f t="shared" si="82"/>
        <v>40088.105393518519</v>
      </c>
      <c r="T869" s="10">
        <f t="shared" si="83"/>
        <v>40148.207638888889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78"/>
        <v>1.1111111111111111E-3</v>
      </c>
      <c r="P870" s="7">
        <f t="shared" si="79"/>
        <v>50</v>
      </c>
      <c r="Q870" t="str">
        <f t="shared" si="80"/>
        <v>music</v>
      </c>
      <c r="R870" t="str">
        <f t="shared" si="81"/>
        <v>jazz</v>
      </c>
      <c r="S870" s="10">
        <f t="shared" si="82"/>
        <v>41616.027754629627</v>
      </c>
      <c r="T870" s="10">
        <f t="shared" si="83"/>
        <v>41646.027754629627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78"/>
        <v>0.11818181818181818</v>
      </c>
      <c r="P871" s="7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10">
        <f t="shared" si="82"/>
        <v>41342.845567129632</v>
      </c>
      <c r="T871" s="10">
        <f t="shared" si="83"/>
        <v>41372.803900462961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78"/>
        <v>3.0999999999999999E-3</v>
      </c>
      <c r="P872" s="7">
        <f t="shared" si="79"/>
        <v>12.4</v>
      </c>
      <c r="Q872" t="str">
        <f t="shared" si="80"/>
        <v>music</v>
      </c>
      <c r="R872" t="str">
        <f t="shared" si="81"/>
        <v>jazz</v>
      </c>
      <c r="S872" s="10">
        <f t="shared" si="82"/>
        <v>41488.022256944445</v>
      </c>
      <c r="T872" s="10">
        <f t="shared" si="83"/>
        <v>41518.022256944445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78"/>
        <v>5.4166666666666669E-2</v>
      </c>
      <c r="P873" s="7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10">
        <f t="shared" si="82"/>
        <v>41577.561284722222</v>
      </c>
      <c r="T873" s="10">
        <f t="shared" si="83"/>
        <v>41607.602951388886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78"/>
        <v>8.1250000000000003E-3</v>
      </c>
      <c r="P874" s="7">
        <f t="shared" si="79"/>
        <v>32.5</v>
      </c>
      <c r="Q874" t="str">
        <f t="shared" si="80"/>
        <v>music</v>
      </c>
      <c r="R874" t="str">
        <f t="shared" si="81"/>
        <v>jazz</v>
      </c>
      <c r="S874" s="10">
        <f t="shared" si="82"/>
        <v>40567.825543981482</v>
      </c>
      <c r="T874" s="10">
        <f t="shared" si="83"/>
        <v>40612.825543981482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78"/>
        <v>1.2857142857142857E-2</v>
      </c>
      <c r="P875" s="7">
        <f t="shared" si="79"/>
        <v>9</v>
      </c>
      <c r="Q875" t="str">
        <f t="shared" si="80"/>
        <v>music</v>
      </c>
      <c r="R875" t="str">
        <f t="shared" si="81"/>
        <v>jazz</v>
      </c>
      <c r="S875" s="10">
        <f t="shared" si="82"/>
        <v>41184.167129629634</v>
      </c>
      <c r="T875" s="10">
        <f t="shared" si="83"/>
        <v>41224.208796296298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78"/>
        <v>0.24333333333333335</v>
      </c>
      <c r="P876" s="7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10">
        <f t="shared" si="82"/>
        <v>41368.583726851852</v>
      </c>
      <c r="T876" s="10">
        <f t="shared" si="83"/>
        <v>41398.583726851852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78"/>
        <v>0</v>
      </c>
      <c r="P877" s="7">
        <f t="shared" si="79"/>
        <v>0</v>
      </c>
      <c r="Q877" t="str">
        <f t="shared" si="80"/>
        <v>music</v>
      </c>
      <c r="R877" t="str">
        <f t="shared" si="81"/>
        <v>jazz</v>
      </c>
      <c r="S877" s="10">
        <f t="shared" si="82"/>
        <v>42248.723738425921</v>
      </c>
      <c r="T877" s="10">
        <f t="shared" si="83"/>
        <v>42268.723738425921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78"/>
        <v>0.40799492385786801</v>
      </c>
      <c r="P878" s="7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10">
        <f t="shared" si="82"/>
        <v>41276.496840277774</v>
      </c>
      <c r="T878" s="10">
        <f t="shared" si="83"/>
        <v>41309.496840277774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78"/>
        <v>0.67549999999999999</v>
      </c>
      <c r="P879" s="7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10">
        <f t="shared" si="82"/>
        <v>41597.788888888892</v>
      </c>
      <c r="T879" s="10">
        <f t="shared" si="83"/>
        <v>41627.788888888892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78"/>
        <v>1.2999999999999999E-2</v>
      </c>
      <c r="P880" s="7">
        <f t="shared" si="79"/>
        <v>32.5</v>
      </c>
      <c r="Q880" t="str">
        <f t="shared" si="80"/>
        <v>music</v>
      </c>
      <c r="R880" t="str">
        <f t="shared" si="81"/>
        <v>jazz</v>
      </c>
      <c r="S880" s="10">
        <f t="shared" si="82"/>
        <v>40505.232916666668</v>
      </c>
      <c r="T880" s="10">
        <f t="shared" si="83"/>
        <v>40535.232916666668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78"/>
        <v>0.30666666666666664</v>
      </c>
      <c r="P881" s="7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10">
        <f t="shared" si="82"/>
        <v>41037.829918981479</v>
      </c>
      <c r="T881" s="10">
        <f t="shared" si="83"/>
        <v>41058.829918981479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78"/>
        <v>2.9894179894179893E-2</v>
      </c>
      <c r="P882" s="7">
        <f t="shared" si="79"/>
        <v>14.125</v>
      </c>
      <c r="Q882" t="str">
        <f t="shared" si="80"/>
        <v>music</v>
      </c>
      <c r="R882" t="str">
        <f t="shared" si="81"/>
        <v>indie rock</v>
      </c>
      <c r="S882" s="10">
        <f t="shared" si="82"/>
        <v>41179.32104166667</v>
      </c>
      <c r="T882" s="10">
        <f t="shared" si="83"/>
        <v>41212.32104166667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78"/>
        <v>8.0000000000000002E-3</v>
      </c>
      <c r="P883" s="7">
        <f t="shared" si="79"/>
        <v>30</v>
      </c>
      <c r="Q883" t="str">
        <f t="shared" si="80"/>
        <v>music</v>
      </c>
      <c r="R883" t="str">
        <f t="shared" si="81"/>
        <v>indie rock</v>
      </c>
      <c r="S883" s="10">
        <f t="shared" si="82"/>
        <v>40877.25099537037</v>
      </c>
      <c r="T883" s="10">
        <f t="shared" si="83"/>
        <v>40922.25099537037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78"/>
        <v>0.20133333333333334</v>
      </c>
      <c r="P884" s="7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10">
        <f t="shared" si="82"/>
        <v>40759.860532407409</v>
      </c>
      <c r="T884" s="10">
        <f t="shared" si="83"/>
        <v>40792.860532407409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78"/>
        <v>0.4002</v>
      </c>
      <c r="P885" s="7">
        <f t="shared" si="79"/>
        <v>83.375</v>
      </c>
      <c r="Q885" t="str">
        <f t="shared" si="80"/>
        <v>music</v>
      </c>
      <c r="R885" t="str">
        <f t="shared" si="81"/>
        <v>indie rock</v>
      </c>
      <c r="S885" s="10">
        <f t="shared" si="82"/>
        <v>42371.935590277775</v>
      </c>
      <c r="T885" s="10">
        <f t="shared" si="83"/>
        <v>42431.935590277775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78"/>
        <v>0.01</v>
      </c>
      <c r="P886" s="7">
        <f t="shared" si="79"/>
        <v>10</v>
      </c>
      <c r="Q886" t="str">
        <f t="shared" si="80"/>
        <v>music</v>
      </c>
      <c r="R886" t="str">
        <f t="shared" si="81"/>
        <v>indie rock</v>
      </c>
      <c r="S886" s="10">
        <f t="shared" si="82"/>
        <v>40981.802615740737</v>
      </c>
      <c r="T886" s="10">
        <f t="shared" si="83"/>
        <v>41041.104861111111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78"/>
        <v>0.75</v>
      </c>
      <c r="P887" s="7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10">
        <f t="shared" si="82"/>
        <v>42713.941099537042</v>
      </c>
      <c r="T887" s="10">
        <f t="shared" si="83"/>
        <v>42734.941099537042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78"/>
        <v>0.41</v>
      </c>
      <c r="P888" s="7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10">
        <f t="shared" si="82"/>
        <v>42603.870520833334</v>
      </c>
      <c r="T888" s="10">
        <f t="shared" si="83"/>
        <v>42628.870520833334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78"/>
        <v>0</v>
      </c>
      <c r="P889" s="7">
        <f t="shared" si="79"/>
        <v>0</v>
      </c>
      <c r="Q889" t="str">
        <f t="shared" si="80"/>
        <v>music</v>
      </c>
      <c r="R889" t="str">
        <f t="shared" si="81"/>
        <v>indie rock</v>
      </c>
      <c r="S889" s="10">
        <f t="shared" si="82"/>
        <v>41026.958969907406</v>
      </c>
      <c r="T889" s="10">
        <f t="shared" si="83"/>
        <v>41056.958969907406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78"/>
        <v>7.1999999999999995E-2</v>
      </c>
      <c r="P890" s="7">
        <f t="shared" si="79"/>
        <v>18</v>
      </c>
      <c r="Q890" t="str">
        <f t="shared" si="80"/>
        <v>music</v>
      </c>
      <c r="R890" t="str">
        <f t="shared" si="81"/>
        <v>indie rock</v>
      </c>
      <c r="S890" s="10">
        <f t="shared" si="82"/>
        <v>40751.753298611111</v>
      </c>
      <c r="T890" s="10">
        <f t="shared" si="83"/>
        <v>40787.25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78"/>
        <v>9.4412800000000005E-2</v>
      </c>
      <c r="P891" s="7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0">
        <f t="shared" si="82"/>
        <v>41887.784062500003</v>
      </c>
      <c r="T891" s="10">
        <f t="shared" si="83"/>
        <v>41917.784062500003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78"/>
        <v>4.1666666666666664E-2</v>
      </c>
      <c r="P892" s="7">
        <f t="shared" si="79"/>
        <v>31.25</v>
      </c>
      <c r="Q892" t="str">
        <f t="shared" si="80"/>
        <v>music</v>
      </c>
      <c r="R892" t="str">
        <f t="shared" si="81"/>
        <v>indie rock</v>
      </c>
      <c r="S892" s="10">
        <f t="shared" si="82"/>
        <v>41569.698831018519</v>
      </c>
      <c r="T892" s="10">
        <f t="shared" si="83"/>
        <v>41599.740497685183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78"/>
        <v>3.2500000000000001E-2</v>
      </c>
      <c r="P893" s="7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10">
        <f t="shared" si="82"/>
        <v>41842.031597222223</v>
      </c>
      <c r="T893" s="10">
        <f t="shared" si="83"/>
        <v>41872.031597222223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78"/>
        <v>0.40749999999999997</v>
      </c>
      <c r="P894" s="7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10">
        <f t="shared" si="82"/>
        <v>40304.20003472222</v>
      </c>
      <c r="T894" s="10">
        <f t="shared" si="83"/>
        <v>40391.166666666664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78"/>
        <v>0.1</v>
      </c>
      <c r="P895" s="7">
        <f t="shared" si="79"/>
        <v>40</v>
      </c>
      <c r="Q895" t="str">
        <f t="shared" si="80"/>
        <v>music</v>
      </c>
      <c r="R895" t="str">
        <f t="shared" si="81"/>
        <v>indie rock</v>
      </c>
      <c r="S895" s="10">
        <f t="shared" si="82"/>
        <v>42065.897719907407</v>
      </c>
      <c r="T895" s="10">
        <f t="shared" si="83"/>
        <v>42095.856053240743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78"/>
        <v>0.39169999999999999</v>
      </c>
      <c r="P896" s="7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10">
        <f t="shared" si="82"/>
        <v>42496.981597222228</v>
      </c>
      <c r="T896" s="10">
        <f t="shared" si="83"/>
        <v>42526.981597222228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78"/>
        <v>2.4375000000000001E-2</v>
      </c>
      <c r="P897" s="7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10">
        <f t="shared" si="82"/>
        <v>40431.127650462964</v>
      </c>
      <c r="T897" s="10">
        <f t="shared" si="83"/>
        <v>40476.127650462964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78"/>
        <v>0.4</v>
      </c>
      <c r="P898" s="7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10">
        <f t="shared" si="82"/>
        <v>42218.872986111113</v>
      </c>
      <c r="T898" s="10">
        <f t="shared" si="83"/>
        <v>42244.166666666672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84">E899/D899</f>
        <v>0</v>
      </c>
      <c r="P899" s="7">
        <f t="shared" ref="P899:P962" si="85">IF(E899=0,0,E899/L899)</f>
        <v>0</v>
      </c>
      <c r="Q899" t="str">
        <f t="shared" ref="Q899:Q962" si="86">LEFT(N899,FIND("/",N899)-1)</f>
        <v>music</v>
      </c>
      <c r="R899" t="str">
        <f t="shared" ref="R899:R962" si="87">RIGHT(N899,LEN(N899)-FIND("/",N899))</f>
        <v>indie rock</v>
      </c>
      <c r="S899" s="10">
        <f t="shared" ref="S899:S962" si="88">(((J899/60)/60)/24)+DATE(1970,1,1)</f>
        <v>41211.688750000001</v>
      </c>
      <c r="T899" s="10">
        <f t="shared" ref="T899:T962" si="89">(((I899/60)/60)/24)+DATE(1970,1,1)</f>
        <v>41241.730416666665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84"/>
        <v>2.8000000000000001E-2</v>
      </c>
      <c r="P900" s="7">
        <f t="shared" si="85"/>
        <v>35</v>
      </c>
      <c r="Q900" t="str">
        <f t="shared" si="86"/>
        <v>music</v>
      </c>
      <c r="R900" t="str">
        <f t="shared" si="87"/>
        <v>indie rock</v>
      </c>
      <c r="S900" s="10">
        <f t="shared" si="88"/>
        <v>40878.758217592593</v>
      </c>
      <c r="T900" s="10">
        <f t="shared" si="89"/>
        <v>40923.758217592593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84"/>
        <v>0.37333333333333335</v>
      </c>
      <c r="P901" s="7">
        <f t="shared" si="85"/>
        <v>35</v>
      </c>
      <c r="Q901" t="str">
        <f t="shared" si="86"/>
        <v>music</v>
      </c>
      <c r="R901" t="str">
        <f t="shared" si="87"/>
        <v>indie rock</v>
      </c>
      <c r="S901" s="10">
        <f t="shared" si="88"/>
        <v>40646.099097222221</v>
      </c>
      <c r="T901" s="10">
        <f t="shared" si="89"/>
        <v>40691.099097222221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84"/>
        <v>4.1999999999999997E-3</v>
      </c>
      <c r="P902" s="7">
        <f t="shared" si="85"/>
        <v>10.5</v>
      </c>
      <c r="Q902" t="str">
        <f t="shared" si="86"/>
        <v>music</v>
      </c>
      <c r="R902" t="str">
        <f t="shared" si="87"/>
        <v>jazz</v>
      </c>
      <c r="S902" s="10">
        <f t="shared" si="88"/>
        <v>42429.84956018519</v>
      </c>
      <c r="T902" s="10">
        <f t="shared" si="89"/>
        <v>42459.807893518519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84"/>
        <v>0</v>
      </c>
      <c r="P903" s="7">
        <f t="shared" si="85"/>
        <v>0</v>
      </c>
      <c r="Q903" t="str">
        <f t="shared" si="86"/>
        <v>music</v>
      </c>
      <c r="R903" t="str">
        <f t="shared" si="87"/>
        <v>jazz</v>
      </c>
      <c r="S903" s="10">
        <f t="shared" si="88"/>
        <v>40291.81150462963</v>
      </c>
      <c r="T903" s="10">
        <f t="shared" si="89"/>
        <v>40337.799305555556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84"/>
        <v>3.0000000000000001E-3</v>
      </c>
      <c r="P904" s="7">
        <f t="shared" si="85"/>
        <v>30</v>
      </c>
      <c r="Q904" t="str">
        <f t="shared" si="86"/>
        <v>music</v>
      </c>
      <c r="R904" t="str">
        <f t="shared" si="87"/>
        <v>jazz</v>
      </c>
      <c r="S904" s="10">
        <f t="shared" si="88"/>
        <v>41829.965532407405</v>
      </c>
      <c r="T904" s="10">
        <f t="shared" si="89"/>
        <v>41881.645833333336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84"/>
        <v>3.2000000000000001E-2</v>
      </c>
      <c r="P905" s="7">
        <f t="shared" si="85"/>
        <v>40</v>
      </c>
      <c r="Q905" t="str">
        <f t="shared" si="86"/>
        <v>music</v>
      </c>
      <c r="R905" t="str">
        <f t="shared" si="87"/>
        <v>jazz</v>
      </c>
      <c r="S905" s="10">
        <f t="shared" si="88"/>
        <v>41149.796064814815</v>
      </c>
      <c r="T905" s="10">
        <f t="shared" si="89"/>
        <v>41175.100694444445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84"/>
        <v>3.0200000000000001E-3</v>
      </c>
      <c r="P906" s="7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10">
        <f t="shared" si="88"/>
        <v>42342.080289351856</v>
      </c>
      <c r="T906" s="10">
        <f t="shared" si="89"/>
        <v>42372.080289351856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84"/>
        <v>3.0153846153846153E-2</v>
      </c>
      <c r="P907" s="7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10">
        <f t="shared" si="88"/>
        <v>40507.239884259259</v>
      </c>
      <c r="T907" s="10">
        <f t="shared" si="89"/>
        <v>40567.239884259259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84"/>
        <v>0</v>
      </c>
      <c r="P908" s="7">
        <f t="shared" si="85"/>
        <v>0</v>
      </c>
      <c r="Q908" t="str">
        <f t="shared" si="86"/>
        <v>music</v>
      </c>
      <c r="R908" t="str">
        <f t="shared" si="87"/>
        <v>jazz</v>
      </c>
      <c r="S908" s="10">
        <f t="shared" si="88"/>
        <v>41681.189699074072</v>
      </c>
      <c r="T908" s="10">
        <f t="shared" si="89"/>
        <v>41711.148032407407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84"/>
        <v>0</v>
      </c>
      <c r="P909" s="7">
        <f t="shared" si="85"/>
        <v>0</v>
      </c>
      <c r="Q909" t="str">
        <f t="shared" si="86"/>
        <v>music</v>
      </c>
      <c r="R909" t="str">
        <f t="shared" si="87"/>
        <v>jazz</v>
      </c>
      <c r="S909" s="10">
        <f t="shared" si="88"/>
        <v>40767.192395833335</v>
      </c>
      <c r="T909" s="10">
        <f t="shared" si="89"/>
        <v>40797.192395833335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84"/>
        <v>0</v>
      </c>
      <c r="P910" s="7">
        <f t="shared" si="85"/>
        <v>0</v>
      </c>
      <c r="Q910" t="str">
        <f t="shared" si="86"/>
        <v>music</v>
      </c>
      <c r="R910" t="str">
        <f t="shared" si="87"/>
        <v>jazz</v>
      </c>
      <c r="S910" s="10">
        <f t="shared" si="88"/>
        <v>40340.801562499997</v>
      </c>
      <c r="T910" s="10">
        <f t="shared" si="89"/>
        <v>40386.207638888889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84"/>
        <v>3.2500000000000001E-2</v>
      </c>
      <c r="P911" s="7">
        <f t="shared" si="85"/>
        <v>65</v>
      </c>
      <c r="Q911" t="str">
        <f t="shared" si="86"/>
        <v>music</v>
      </c>
      <c r="R911" t="str">
        <f t="shared" si="87"/>
        <v>jazz</v>
      </c>
      <c r="S911" s="10">
        <f t="shared" si="88"/>
        <v>41081.69027777778</v>
      </c>
      <c r="T911" s="10">
        <f t="shared" si="89"/>
        <v>41113.166666666664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84"/>
        <v>0.22363636363636363</v>
      </c>
      <c r="P912" s="7">
        <f t="shared" si="85"/>
        <v>24.6</v>
      </c>
      <c r="Q912" t="str">
        <f t="shared" si="86"/>
        <v>music</v>
      </c>
      <c r="R912" t="str">
        <f t="shared" si="87"/>
        <v>jazz</v>
      </c>
      <c r="S912" s="10">
        <f t="shared" si="88"/>
        <v>42737.545358796298</v>
      </c>
      <c r="T912" s="10">
        <f t="shared" si="89"/>
        <v>42797.545358796298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84"/>
        <v>0</v>
      </c>
      <c r="P913" s="7">
        <f t="shared" si="85"/>
        <v>0</v>
      </c>
      <c r="Q913" t="str">
        <f t="shared" si="86"/>
        <v>music</v>
      </c>
      <c r="R913" t="str">
        <f t="shared" si="87"/>
        <v>jazz</v>
      </c>
      <c r="S913" s="10">
        <f t="shared" si="88"/>
        <v>41642.005150462966</v>
      </c>
      <c r="T913" s="10">
        <f t="shared" si="89"/>
        <v>41663.005150462966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84"/>
        <v>8.5714285714285719E-3</v>
      </c>
      <c r="P914" s="7">
        <f t="shared" si="85"/>
        <v>15</v>
      </c>
      <c r="Q914" t="str">
        <f t="shared" si="86"/>
        <v>music</v>
      </c>
      <c r="R914" t="str">
        <f t="shared" si="87"/>
        <v>jazz</v>
      </c>
      <c r="S914" s="10">
        <f t="shared" si="88"/>
        <v>41194.109340277777</v>
      </c>
      <c r="T914" s="10">
        <f t="shared" si="89"/>
        <v>41254.151006944441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84"/>
        <v>6.6066666666666662E-2</v>
      </c>
      <c r="P915" s="7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10">
        <f t="shared" si="88"/>
        <v>41004.139108796298</v>
      </c>
      <c r="T915" s="10">
        <f t="shared" si="89"/>
        <v>41034.139108796298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84"/>
        <v>0</v>
      </c>
      <c r="P916" s="7">
        <f t="shared" si="85"/>
        <v>0</v>
      </c>
      <c r="Q916" t="str">
        <f t="shared" si="86"/>
        <v>music</v>
      </c>
      <c r="R916" t="str">
        <f t="shared" si="87"/>
        <v>jazz</v>
      </c>
      <c r="S916" s="10">
        <f t="shared" si="88"/>
        <v>41116.763275462967</v>
      </c>
      <c r="T916" s="10">
        <f t="shared" si="89"/>
        <v>41146.763275462967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84"/>
        <v>5.7692307692307696E-2</v>
      </c>
      <c r="P917" s="7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10">
        <f t="shared" si="88"/>
        <v>40937.679560185185</v>
      </c>
      <c r="T917" s="10">
        <f t="shared" si="89"/>
        <v>40969.207638888889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84"/>
        <v>0</v>
      </c>
      <c r="P918" s="7">
        <f t="shared" si="85"/>
        <v>0</v>
      </c>
      <c r="Q918" t="str">
        <f t="shared" si="86"/>
        <v>music</v>
      </c>
      <c r="R918" t="str">
        <f t="shared" si="87"/>
        <v>jazz</v>
      </c>
      <c r="S918" s="10">
        <f t="shared" si="88"/>
        <v>40434.853402777779</v>
      </c>
      <c r="T918" s="10">
        <f t="shared" si="89"/>
        <v>40473.208333333336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84"/>
        <v>6.0000000000000001E-3</v>
      </c>
      <c r="P919" s="7">
        <f t="shared" si="85"/>
        <v>30</v>
      </c>
      <c r="Q919" t="str">
        <f t="shared" si="86"/>
        <v>music</v>
      </c>
      <c r="R919" t="str">
        <f t="shared" si="87"/>
        <v>jazz</v>
      </c>
      <c r="S919" s="10">
        <f t="shared" si="88"/>
        <v>41802.94363425926</v>
      </c>
      <c r="T919" s="10">
        <f t="shared" si="89"/>
        <v>41834.104166666664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84"/>
        <v>5.0256410256410255E-2</v>
      </c>
      <c r="P920" s="7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0">
        <f t="shared" si="88"/>
        <v>41944.916215277779</v>
      </c>
      <c r="T920" s="10">
        <f t="shared" si="89"/>
        <v>41974.957881944443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84"/>
        <v>5.0000000000000001E-3</v>
      </c>
      <c r="P921" s="7">
        <f t="shared" si="85"/>
        <v>100</v>
      </c>
      <c r="Q921" t="str">
        <f t="shared" si="86"/>
        <v>music</v>
      </c>
      <c r="R921" t="str">
        <f t="shared" si="87"/>
        <v>jazz</v>
      </c>
      <c r="S921" s="10">
        <f t="shared" si="88"/>
        <v>41227.641724537039</v>
      </c>
      <c r="T921" s="10">
        <f t="shared" si="89"/>
        <v>41262.641724537039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84"/>
        <v>0</v>
      </c>
      <c r="P922" s="7">
        <f t="shared" si="85"/>
        <v>0</v>
      </c>
      <c r="Q922" t="str">
        <f t="shared" si="86"/>
        <v>music</v>
      </c>
      <c r="R922" t="str">
        <f t="shared" si="87"/>
        <v>jazz</v>
      </c>
      <c r="S922" s="10">
        <f t="shared" si="88"/>
        <v>41562.67155092593</v>
      </c>
      <c r="T922" s="10">
        <f t="shared" si="89"/>
        <v>41592.713217592594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84"/>
        <v>0.309</v>
      </c>
      <c r="P923" s="7">
        <f t="shared" si="85"/>
        <v>231.75</v>
      </c>
      <c r="Q923" t="str">
        <f t="shared" si="86"/>
        <v>music</v>
      </c>
      <c r="R923" t="str">
        <f t="shared" si="87"/>
        <v>jazz</v>
      </c>
      <c r="S923" s="10">
        <f t="shared" si="88"/>
        <v>40847.171018518515</v>
      </c>
      <c r="T923" s="10">
        <f t="shared" si="89"/>
        <v>40889.212685185186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84"/>
        <v>0.21037037037037037</v>
      </c>
      <c r="P924" s="7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10">
        <f t="shared" si="88"/>
        <v>41878.530011574076</v>
      </c>
      <c r="T924" s="10">
        <f t="shared" si="89"/>
        <v>41913.530011574076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84"/>
        <v>2.1999999999999999E-2</v>
      </c>
      <c r="P925" s="7">
        <f t="shared" si="85"/>
        <v>55</v>
      </c>
      <c r="Q925" t="str">
        <f t="shared" si="86"/>
        <v>music</v>
      </c>
      <c r="R925" t="str">
        <f t="shared" si="87"/>
        <v>jazz</v>
      </c>
      <c r="S925" s="10">
        <f t="shared" si="88"/>
        <v>41934.959756944445</v>
      </c>
      <c r="T925" s="10">
        <f t="shared" si="89"/>
        <v>41965.001423611116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84"/>
        <v>0.109</v>
      </c>
      <c r="P926" s="7">
        <f t="shared" si="85"/>
        <v>21.8</v>
      </c>
      <c r="Q926" t="str">
        <f t="shared" si="86"/>
        <v>music</v>
      </c>
      <c r="R926" t="str">
        <f t="shared" si="87"/>
        <v>jazz</v>
      </c>
      <c r="S926" s="10">
        <f t="shared" si="88"/>
        <v>41288.942928240744</v>
      </c>
      <c r="T926" s="10">
        <f t="shared" si="89"/>
        <v>41318.942928240744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84"/>
        <v>2.6666666666666668E-2</v>
      </c>
      <c r="P927" s="7">
        <f t="shared" si="85"/>
        <v>32</v>
      </c>
      <c r="Q927" t="str">
        <f t="shared" si="86"/>
        <v>music</v>
      </c>
      <c r="R927" t="str">
        <f t="shared" si="87"/>
        <v>jazz</v>
      </c>
      <c r="S927" s="10">
        <f t="shared" si="88"/>
        <v>41575.880914351852</v>
      </c>
      <c r="T927" s="10">
        <f t="shared" si="89"/>
        <v>41605.922581018516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84"/>
        <v>0</v>
      </c>
      <c r="P928" s="7">
        <f t="shared" si="85"/>
        <v>0</v>
      </c>
      <c r="Q928" t="str">
        <f t="shared" si="86"/>
        <v>music</v>
      </c>
      <c r="R928" t="str">
        <f t="shared" si="87"/>
        <v>jazz</v>
      </c>
      <c r="S928" s="10">
        <f t="shared" si="88"/>
        <v>40338.02002314815</v>
      </c>
      <c r="T928" s="10">
        <f t="shared" si="89"/>
        <v>40367.944444444445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84"/>
        <v>0</v>
      </c>
      <c r="P929" s="7">
        <f t="shared" si="85"/>
        <v>0</v>
      </c>
      <c r="Q929" t="str">
        <f t="shared" si="86"/>
        <v>music</v>
      </c>
      <c r="R929" t="str">
        <f t="shared" si="87"/>
        <v>jazz</v>
      </c>
      <c r="S929" s="10">
        <f t="shared" si="88"/>
        <v>41013.822858796295</v>
      </c>
      <c r="T929" s="10">
        <f t="shared" si="89"/>
        <v>41043.822858796295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84"/>
        <v>0.10862068965517241</v>
      </c>
      <c r="P930" s="7">
        <f t="shared" si="85"/>
        <v>56.25</v>
      </c>
      <c r="Q930" t="str">
        <f t="shared" si="86"/>
        <v>music</v>
      </c>
      <c r="R930" t="str">
        <f t="shared" si="87"/>
        <v>jazz</v>
      </c>
      <c r="S930" s="10">
        <f t="shared" si="88"/>
        <v>41180.86241898148</v>
      </c>
      <c r="T930" s="10">
        <f t="shared" si="89"/>
        <v>41231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84"/>
        <v>0</v>
      </c>
      <c r="P931" s="7">
        <f t="shared" si="85"/>
        <v>0</v>
      </c>
      <c r="Q931" t="str">
        <f t="shared" si="86"/>
        <v>music</v>
      </c>
      <c r="R931" t="str">
        <f t="shared" si="87"/>
        <v>jazz</v>
      </c>
      <c r="S931" s="10">
        <f t="shared" si="88"/>
        <v>40978.238067129627</v>
      </c>
      <c r="T931" s="10">
        <f t="shared" si="89"/>
        <v>41008.196400462963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84"/>
        <v>0.38333333333333336</v>
      </c>
      <c r="P932" s="7">
        <f t="shared" si="85"/>
        <v>69</v>
      </c>
      <c r="Q932" t="str">
        <f t="shared" si="86"/>
        <v>music</v>
      </c>
      <c r="R932" t="str">
        <f t="shared" si="87"/>
        <v>jazz</v>
      </c>
      <c r="S932" s="10">
        <f t="shared" si="88"/>
        <v>40312.915578703702</v>
      </c>
      <c r="T932" s="10">
        <f t="shared" si="89"/>
        <v>40354.897222222222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84"/>
        <v>6.5500000000000003E-2</v>
      </c>
      <c r="P933" s="7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10">
        <f t="shared" si="88"/>
        <v>41680.359976851854</v>
      </c>
      <c r="T933" s="10">
        <f t="shared" si="89"/>
        <v>41714.916666666664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84"/>
        <v>0.14536842105263159</v>
      </c>
      <c r="P934" s="7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10">
        <f t="shared" si="88"/>
        <v>41310.969270833331</v>
      </c>
      <c r="T934" s="10">
        <f t="shared" si="89"/>
        <v>41355.927604166667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84"/>
        <v>0.06</v>
      </c>
      <c r="P935" s="7">
        <f t="shared" si="85"/>
        <v>60</v>
      </c>
      <c r="Q935" t="str">
        <f t="shared" si="86"/>
        <v>music</v>
      </c>
      <c r="R935" t="str">
        <f t="shared" si="87"/>
        <v>jazz</v>
      </c>
      <c r="S935" s="10">
        <f t="shared" si="88"/>
        <v>41711.169085648151</v>
      </c>
      <c r="T935" s="10">
        <f t="shared" si="89"/>
        <v>41771.169085648151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84"/>
        <v>0.30399999999999999</v>
      </c>
      <c r="P936" s="7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10">
        <f t="shared" si="88"/>
        <v>41733.737083333333</v>
      </c>
      <c r="T936" s="10">
        <f t="shared" si="89"/>
        <v>41763.25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84"/>
        <v>1.4285714285714285E-2</v>
      </c>
      <c r="P937" s="7">
        <f t="shared" si="85"/>
        <v>25</v>
      </c>
      <c r="Q937" t="str">
        <f t="shared" si="86"/>
        <v>music</v>
      </c>
      <c r="R937" t="str">
        <f t="shared" si="87"/>
        <v>jazz</v>
      </c>
      <c r="S937" s="10">
        <f t="shared" si="88"/>
        <v>42368.333668981482</v>
      </c>
      <c r="T937" s="10">
        <f t="shared" si="89"/>
        <v>42398.333668981482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84"/>
        <v>0</v>
      </c>
      <c r="P938" s="7">
        <f t="shared" si="85"/>
        <v>0</v>
      </c>
      <c r="Q938" t="str">
        <f t="shared" si="86"/>
        <v>music</v>
      </c>
      <c r="R938" t="str">
        <f t="shared" si="87"/>
        <v>jazz</v>
      </c>
      <c r="S938" s="10">
        <f t="shared" si="88"/>
        <v>40883.024178240739</v>
      </c>
      <c r="T938" s="10">
        <f t="shared" si="89"/>
        <v>40926.833333333336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84"/>
        <v>1.1428571428571429E-2</v>
      </c>
      <c r="P939" s="7">
        <f t="shared" si="85"/>
        <v>20</v>
      </c>
      <c r="Q939" t="str">
        <f t="shared" si="86"/>
        <v>music</v>
      </c>
      <c r="R939" t="str">
        <f t="shared" si="87"/>
        <v>jazz</v>
      </c>
      <c r="S939" s="10">
        <f t="shared" si="88"/>
        <v>41551.798113425924</v>
      </c>
      <c r="T939" s="10">
        <f t="shared" si="89"/>
        <v>41581.839780092596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84"/>
        <v>3.5714285714285713E-3</v>
      </c>
      <c r="P940" s="7">
        <f t="shared" si="85"/>
        <v>25</v>
      </c>
      <c r="Q940" t="str">
        <f t="shared" si="86"/>
        <v>music</v>
      </c>
      <c r="R940" t="str">
        <f t="shared" si="87"/>
        <v>jazz</v>
      </c>
      <c r="S940" s="10">
        <f t="shared" si="88"/>
        <v>41124.479722222226</v>
      </c>
      <c r="T940" s="10">
        <f t="shared" si="89"/>
        <v>41154.479722222226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84"/>
        <v>1.4545454545454545E-2</v>
      </c>
      <c r="P941" s="7">
        <f t="shared" si="85"/>
        <v>20</v>
      </c>
      <c r="Q941" t="str">
        <f t="shared" si="86"/>
        <v>music</v>
      </c>
      <c r="R941" t="str">
        <f t="shared" si="87"/>
        <v>jazz</v>
      </c>
      <c r="S941" s="10">
        <f t="shared" si="88"/>
        <v>41416.763171296298</v>
      </c>
      <c r="T941" s="10">
        <f t="shared" si="89"/>
        <v>41455.831944444442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84"/>
        <v>0.17155555555555554</v>
      </c>
      <c r="P942" s="7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10">
        <f t="shared" si="88"/>
        <v>42182.008402777778</v>
      </c>
      <c r="T942" s="10">
        <f t="shared" si="89"/>
        <v>42227.008402777778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84"/>
        <v>2.3220000000000001E-2</v>
      </c>
      <c r="P943" s="7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10">
        <f t="shared" si="88"/>
        <v>42746.096585648149</v>
      </c>
      <c r="T943" s="10">
        <f t="shared" si="89"/>
        <v>42776.096585648149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84"/>
        <v>8.9066666666666669E-2</v>
      </c>
      <c r="P944" s="7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0">
        <f t="shared" si="88"/>
        <v>42382.843287037031</v>
      </c>
      <c r="T944" s="10">
        <f t="shared" si="89"/>
        <v>42418.843287037031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84"/>
        <v>9.633333333333334E-2</v>
      </c>
      <c r="P945" s="7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10">
        <f t="shared" si="88"/>
        <v>42673.66788194445</v>
      </c>
      <c r="T945" s="10">
        <f t="shared" si="89"/>
        <v>42703.709548611107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84"/>
        <v>0.13325999999999999</v>
      </c>
      <c r="P946" s="7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10">
        <f t="shared" si="88"/>
        <v>42444.583912037036</v>
      </c>
      <c r="T946" s="10">
        <f t="shared" si="89"/>
        <v>42478.583333333328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84"/>
        <v>2.4840000000000001E-2</v>
      </c>
      <c r="P947" s="7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0">
        <f t="shared" si="88"/>
        <v>42732.872986111113</v>
      </c>
      <c r="T947" s="10">
        <f t="shared" si="89"/>
        <v>42784.999305555553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84"/>
        <v>1.9066666666666666E-2</v>
      </c>
      <c r="P948" s="7">
        <f t="shared" si="85"/>
        <v>57.2</v>
      </c>
      <c r="Q948" t="str">
        <f t="shared" si="86"/>
        <v>technology</v>
      </c>
      <c r="R948" t="str">
        <f t="shared" si="87"/>
        <v>wearables</v>
      </c>
      <c r="S948" s="10">
        <f t="shared" si="88"/>
        <v>42592.750555555554</v>
      </c>
      <c r="T948" s="10">
        <f t="shared" si="89"/>
        <v>42622.750555555554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84"/>
        <v>0</v>
      </c>
      <c r="P949" s="7">
        <f t="shared" si="85"/>
        <v>0</v>
      </c>
      <c r="Q949" t="str">
        <f t="shared" si="86"/>
        <v>technology</v>
      </c>
      <c r="R949" t="str">
        <f t="shared" si="87"/>
        <v>wearables</v>
      </c>
      <c r="S949" s="10">
        <f t="shared" si="88"/>
        <v>42491.781319444446</v>
      </c>
      <c r="T949" s="10">
        <f t="shared" si="89"/>
        <v>42551.781319444446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84"/>
        <v>0.12</v>
      </c>
      <c r="P950" s="7">
        <f t="shared" si="85"/>
        <v>60</v>
      </c>
      <c r="Q950" t="str">
        <f t="shared" si="86"/>
        <v>technology</v>
      </c>
      <c r="R950" t="str">
        <f t="shared" si="87"/>
        <v>wearables</v>
      </c>
      <c r="S950" s="10">
        <f t="shared" si="88"/>
        <v>42411.828287037039</v>
      </c>
      <c r="T950" s="10">
        <f t="shared" si="89"/>
        <v>42441.828287037039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84"/>
        <v>1.3650000000000001E-2</v>
      </c>
      <c r="P951" s="7">
        <f t="shared" si="85"/>
        <v>39</v>
      </c>
      <c r="Q951" t="str">
        <f t="shared" si="86"/>
        <v>technology</v>
      </c>
      <c r="R951" t="str">
        <f t="shared" si="87"/>
        <v>wearables</v>
      </c>
      <c r="S951" s="10">
        <f t="shared" si="88"/>
        <v>42361.043703703705</v>
      </c>
      <c r="T951" s="10">
        <f t="shared" si="89"/>
        <v>42421.043703703705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84"/>
        <v>0.28039999999999998</v>
      </c>
      <c r="P952" s="7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10">
        <f t="shared" si="88"/>
        <v>42356.750706018516</v>
      </c>
      <c r="T952" s="10">
        <f t="shared" si="89"/>
        <v>42386.750706018516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84"/>
        <v>0.38390000000000002</v>
      </c>
      <c r="P953" s="7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10">
        <f t="shared" si="88"/>
        <v>42480.653611111105</v>
      </c>
      <c r="T953" s="10">
        <f t="shared" si="89"/>
        <v>42525.653611111105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84"/>
        <v>0.39942857142857141</v>
      </c>
      <c r="P954" s="7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10">
        <f t="shared" si="88"/>
        <v>42662.613564814819</v>
      </c>
      <c r="T954" s="10">
        <f t="shared" si="89"/>
        <v>42692.655231481483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84"/>
        <v>8.3999999999999995E-3</v>
      </c>
      <c r="P955" s="7">
        <f t="shared" si="85"/>
        <v>25.2</v>
      </c>
      <c r="Q955" t="str">
        <f t="shared" si="86"/>
        <v>technology</v>
      </c>
      <c r="R955" t="str">
        <f t="shared" si="87"/>
        <v>wearables</v>
      </c>
      <c r="S955" s="10">
        <f t="shared" si="88"/>
        <v>41999.164340277777</v>
      </c>
      <c r="T955" s="10">
        <f t="shared" si="89"/>
        <v>42029.164340277777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84"/>
        <v>0.43406666666666666</v>
      </c>
      <c r="P956" s="7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10">
        <f t="shared" si="88"/>
        <v>42194.833784722221</v>
      </c>
      <c r="T956" s="10">
        <f t="shared" si="89"/>
        <v>42236.833784722221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84"/>
        <v>5.6613333333333335E-2</v>
      </c>
      <c r="P957" s="7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10">
        <f t="shared" si="88"/>
        <v>42586.295138888891</v>
      </c>
      <c r="T957" s="10">
        <f t="shared" si="89"/>
        <v>42626.295138888891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84"/>
        <v>1.7219999999999999E-2</v>
      </c>
      <c r="P958" s="7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10">
        <f t="shared" si="88"/>
        <v>42060.913877314815</v>
      </c>
      <c r="T958" s="10">
        <f t="shared" si="89"/>
        <v>42120.872210648144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84"/>
        <v>1.9416666666666665E-2</v>
      </c>
      <c r="P959" s="7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10">
        <f t="shared" si="88"/>
        <v>42660.552465277782</v>
      </c>
      <c r="T959" s="10">
        <f t="shared" si="89"/>
        <v>42691.594131944439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84"/>
        <v>0.11328275684711328</v>
      </c>
      <c r="P960" s="7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10">
        <f t="shared" si="88"/>
        <v>42082.802812499998</v>
      </c>
      <c r="T960" s="10">
        <f t="shared" si="89"/>
        <v>42104.207638888889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84"/>
        <v>0.3886</v>
      </c>
      <c r="P961" s="7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10">
        <f t="shared" si="88"/>
        <v>41993.174363425926</v>
      </c>
      <c r="T961" s="10">
        <f t="shared" si="89"/>
        <v>42023.174363425926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84"/>
        <v>0.46100628930817611</v>
      </c>
      <c r="P962" s="7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10">
        <f t="shared" si="88"/>
        <v>42766.626793981486</v>
      </c>
      <c r="T962" s="10">
        <f t="shared" si="89"/>
        <v>42808.585127314815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90">E963/D963</f>
        <v>0.42188421052631581</v>
      </c>
      <c r="P963" s="7">
        <f t="shared" ref="P963:P1026" si="91">IF(E963=0,0,E963/L963)</f>
        <v>364.35454545454547</v>
      </c>
      <c r="Q963" t="str">
        <f t="shared" ref="Q963:Q1026" si="92">LEFT(N963,FIND("/",N963)-1)</f>
        <v>technology</v>
      </c>
      <c r="R963" t="str">
        <f t="shared" ref="R963:R1026" si="93">RIGHT(N963,LEN(N963)-FIND("/",N963))</f>
        <v>wearables</v>
      </c>
      <c r="S963" s="10">
        <f t="shared" ref="S963:S1026" si="94">(((J963/60)/60)/24)+DATE(1970,1,1)</f>
        <v>42740.693692129629</v>
      </c>
      <c r="T963" s="10">
        <f t="shared" ref="T963:T1026" si="95">(((I963/60)/60)/24)+DATE(1970,1,1)</f>
        <v>42786.791666666672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90"/>
        <v>0.2848</v>
      </c>
      <c r="P964" s="7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10">
        <f t="shared" si="94"/>
        <v>42373.712418981479</v>
      </c>
      <c r="T964" s="10">
        <f t="shared" si="95"/>
        <v>42411.712418981479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90"/>
        <v>1.0771428571428571E-2</v>
      </c>
      <c r="P965" s="7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10">
        <f t="shared" si="94"/>
        <v>42625.635636574079</v>
      </c>
      <c r="T965" s="10">
        <f t="shared" si="95"/>
        <v>42660.635636574079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90"/>
        <v>7.9909090909090902E-3</v>
      </c>
      <c r="P966" s="7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10">
        <f t="shared" si="94"/>
        <v>42208.628692129627</v>
      </c>
      <c r="T966" s="10">
        <f t="shared" si="95"/>
        <v>42248.628692129627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90"/>
        <v>1.192E-2</v>
      </c>
      <c r="P967" s="7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10">
        <f t="shared" si="94"/>
        <v>42637.016736111109</v>
      </c>
      <c r="T967" s="10">
        <f t="shared" si="95"/>
        <v>42669.165972222225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90"/>
        <v>0.14799999999999999</v>
      </c>
      <c r="P968" s="7">
        <f t="shared" si="91"/>
        <v>59.2</v>
      </c>
      <c r="Q968" t="str">
        <f t="shared" si="92"/>
        <v>technology</v>
      </c>
      <c r="R968" t="str">
        <f t="shared" si="93"/>
        <v>wearables</v>
      </c>
      <c r="S968" s="10">
        <f t="shared" si="94"/>
        <v>42619.635787037041</v>
      </c>
      <c r="T968" s="10">
        <f t="shared" si="95"/>
        <v>42649.635787037041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90"/>
        <v>0.17810000000000001</v>
      </c>
      <c r="P969" s="7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10">
        <f t="shared" si="94"/>
        <v>42422.254328703704</v>
      </c>
      <c r="T969" s="10">
        <f t="shared" si="95"/>
        <v>42482.21266203704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90"/>
        <v>1.325E-2</v>
      </c>
      <c r="P970" s="7">
        <f t="shared" si="91"/>
        <v>26.5</v>
      </c>
      <c r="Q970" t="str">
        <f t="shared" si="92"/>
        <v>technology</v>
      </c>
      <c r="R970" t="str">
        <f t="shared" si="93"/>
        <v>wearables</v>
      </c>
      <c r="S970" s="10">
        <f t="shared" si="94"/>
        <v>41836.847615740742</v>
      </c>
      <c r="T970" s="10">
        <f t="shared" si="95"/>
        <v>41866.847615740742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90"/>
        <v>0.46666666666666667</v>
      </c>
      <c r="P971" s="7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10">
        <f t="shared" si="94"/>
        <v>42742.30332175926</v>
      </c>
      <c r="T971" s="10">
        <f t="shared" si="95"/>
        <v>42775.30332175926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90"/>
        <v>0.4592</v>
      </c>
      <c r="P972" s="7">
        <f t="shared" si="91"/>
        <v>164</v>
      </c>
      <c r="Q972" t="str">
        <f t="shared" si="92"/>
        <v>technology</v>
      </c>
      <c r="R972" t="str">
        <f t="shared" si="93"/>
        <v>wearables</v>
      </c>
      <c r="S972" s="10">
        <f t="shared" si="94"/>
        <v>42721.220520833333</v>
      </c>
      <c r="T972" s="10">
        <f t="shared" si="95"/>
        <v>42758.207638888889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90"/>
        <v>2.2599999999999999E-3</v>
      </c>
      <c r="P973" s="7">
        <f t="shared" si="91"/>
        <v>45.2</v>
      </c>
      <c r="Q973" t="str">
        <f t="shared" si="92"/>
        <v>technology</v>
      </c>
      <c r="R973" t="str">
        <f t="shared" si="93"/>
        <v>wearables</v>
      </c>
      <c r="S973" s="10">
        <f t="shared" si="94"/>
        <v>42111.709027777775</v>
      </c>
      <c r="T973" s="10">
        <f t="shared" si="95"/>
        <v>42156.709027777775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90"/>
        <v>0.34625</v>
      </c>
      <c r="P974" s="7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10">
        <f t="shared" si="94"/>
        <v>41856.865717592591</v>
      </c>
      <c r="T974" s="10">
        <f t="shared" si="95"/>
        <v>41886.290972222225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90"/>
        <v>2.0549999999999999E-2</v>
      </c>
      <c r="P975" s="7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10">
        <f t="shared" si="94"/>
        <v>42257.014965277776</v>
      </c>
      <c r="T975" s="10">
        <f t="shared" si="95"/>
        <v>42317.056631944448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90"/>
        <v>5.5999999999999999E-3</v>
      </c>
      <c r="P976" s="7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10">
        <f t="shared" si="94"/>
        <v>42424.749490740738</v>
      </c>
      <c r="T976" s="10">
        <f t="shared" si="95"/>
        <v>42454.707824074074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90"/>
        <v>2.6069999999999999E-2</v>
      </c>
      <c r="P977" s="7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10">
        <f t="shared" si="94"/>
        <v>42489.696585648147</v>
      </c>
      <c r="T977" s="10">
        <f t="shared" si="95"/>
        <v>42549.696585648147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90"/>
        <v>1.9259999999999999E-2</v>
      </c>
      <c r="P978" s="7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0">
        <f t="shared" si="94"/>
        <v>42185.058993055558</v>
      </c>
      <c r="T978" s="10">
        <f t="shared" si="95"/>
        <v>42230.058993055558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90"/>
        <v>0.33666666666666667</v>
      </c>
      <c r="P979" s="7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0">
        <f t="shared" si="94"/>
        <v>42391.942094907412</v>
      </c>
      <c r="T979" s="10">
        <f t="shared" si="95"/>
        <v>42421.942094907412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90"/>
        <v>0.5626326718299024</v>
      </c>
      <c r="P980" s="7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10">
        <f t="shared" si="94"/>
        <v>42395.309039351851</v>
      </c>
      <c r="T980" s="10">
        <f t="shared" si="95"/>
        <v>42425.309039351851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90"/>
        <v>0.82817600000000002</v>
      </c>
      <c r="P981" s="7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10">
        <f t="shared" si="94"/>
        <v>42506.416990740734</v>
      </c>
      <c r="T981" s="10">
        <f t="shared" si="95"/>
        <v>42541.790972222225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90"/>
        <v>0.14860000000000001</v>
      </c>
      <c r="P982" s="7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10">
        <f t="shared" si="94"/>
        <v>41928.904189814813</v>
      </c>
      <c r="T982" s="10">
        <f t="shared" si="95"/>
        <v>41973.945856481485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90"/>
        <v>1.2375123751237513E-4</v>
      </c>
      <c r="P983" s="7">
        <f t="shared" si="91"/>
        <v>2.75</v>
      </c>
      <c r="Q983" t="str">
        <f t="shared" si="92"/>
        <v>technology</v>
      </c>
      <c r="R983" t="str">
        <f t="shared" si="93"/>
        <v>wearables</v>
      </c>
      <c r="S983" s="10">
        <f t="shared" si="94"/>
        <v>41830.947013888886</v>
      </c>
      <c r="T983" s="10">
        <f t="shared" si="95"/>
        <v>41860.947013888886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90"/>
        <v>1.7142857142857143E-4</v>
      </c>
      <c r="P984" s="7">
        <f t="shared" si="91"/>
        <v>1</v>
      </c>
      <c r="Q984" t="str">
        <f t="shared" si="92"/>
        <v>technology</v>
      </c>
      <c r="R984" t="str">
        <f t="shared" si="93"/>
        <v>wearables</v>
      </c>
      <c r="S984" s="10">
        <f t="shared" si="94"/>
        <v>42615.753310185188</v>
      </c>
      <c r="T984" s="10">
        <f t="shared" si="95"/>
        <v>42645.753310185188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90"/>
        <v>0.2950613611721471</v>
      </c>
      <c r="P985" s="7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10">
        <f t="shared" si="94"/>
        <v>42574.667650462965</v>
      </c>
      <c r="T985" s="10">
        <f t="shared" si="95"/>
        <v>42605.870833333334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90"/>
        <v>1.06E-2</v>
      </c>
      <c r="P986" s="7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10">
        <f t="shared" si="94"/>
        <v>42061.11583333333</v>
      </c>
      <c r="T986" s="10">
        <f t="shared" si="95"/>
        <v>42091.074166666673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90"/>
        <v>6.2933333333333327E-2</v>
      </c>
      <c r="P987" s="7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10">
        <f t="shared" si="94"/>
        <v>42339.967708333337</v>
      </c>
      <c r="T987" s="10">
        <f t="shared" si="95"/>
        <v>42369.958333333328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90"/>
        <v>0.1275</v>
      </c>
      <c r="P988" s="7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10">
        <f t="shared" si="94"/>
        <v>42324.767361111109</v>
      </c>
      <c r="T988" s="10">
        <f t="shared" si="95"/>
        <v>42379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90"/>
        <v>0.13220000000000001</v>
      </c>
      <c r="P989" s="7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10">
        <f t="shared" si="94"/>
        <v>41773.294560185182</v>
      </c>
      <c r="T989" s="10">
        <f t="shared" si="95"/>
        <v>41813.294560185182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90"/>
        <v>0</v>
      </c>
      <c r="P990" s="7">
        <f t="shared" si="91"/>
        <v>0</v>
      </c>
      <c r="Q990" t="str">
        <f t="shared" si="92"/>
        <v>technology</v>
      </c>
      <c r="R990" t="str">
        <f t="shared" si="93"/>
        <v>wearables</v>
      </c>
      <c r="S990" s="10">
        <f t="shared" si="94"/>
        <v>42614.356770833328</v>
      </c>
      <c r="T990" s="10">
        <f t="shared" si="95"/>
        <v>42644.356770833328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90"/>
        <v>0.16769999999999999</v>
      </c>
      <c r="P991" s="7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10">
        <f t="shared" si="94"/>
        <v>42611.933969907404</v>
      </c>
      <c r="T991" s="10">
        <f t="shared" si="95"/>
        <v>42641.933969907404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90"/>
        <v>1.0399999999999999E-3</v>
      </c>
      <c r="P992" s="7">
        <f t="shared" si="91"/>
        <v>13</v>
      </c>
      <c r="Q992" t="str">
        <f t="shared" si="92"/>
        <v>technology</v>
      </c>
      <c r="R992" t="str">
        <f t="shared" si="93"/>
        <v>wearables</v>
      </c>
      <c r="S992" s="10">
        <f t="shared" si="94"/>
        <v>41855.784305555557</v>
      </c>
      <c r="T992" s="10">
        <f t="shared" si="95"/>
        <v>41885.784305555557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90"/>
        <v>4.24E-2</v>
      </c>
      <c r="P993" s="7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10">
        <f t="shared" si="94"/>
        <v>42538.75680555556</v>
      </c>
      <c r="T993" s="10">
        <f t="shared" si="95"/>
        <v>42563.785416666666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90"/>
        <v>4.6699999999999997E-3</v>
      </c>
      <c r="P994" s="7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0">
        <f t="shared" si="94"/>
        <v>42437.924988425926</v>
      </c>
      <c r="T994" s="10">
        <f t="shared" si="95"/>
        <v>42497.883321759262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90"/>
        <v>0.25087142857142858</v>
      </c>
      <c r="P995" s="7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10">
        <f t="shared" si="94"/>
        <v>42652.964907407411</v>
      </c>
      <c r="T995" s="10">
        <f t="shared" si="95"/>
        <v>42686.208333333328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90"/>
        <v>2.3345000000000001E-2</v>
      </c>
      <c r="P996" s="7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10">
        <f t="shared" si="94"/>
        <v>41921.263078703705</v>
      </c>
      <c r="T996" s="10">
        <f t="shared" si="95"/>
        <v>41973.957638888889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90"/>
        <v>7.2599999999999998E-2</v>
      </c>
      <c r="P997" s="7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10">
        <f t="shared" si="94"/>
        <v>41947.940740740742</v>
      </c>
      <c r="T997" s="10">
        <f t="shared" si="95"/>
        <v>41972.666666666672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90"/>
        <v>1.6250000000000001E-2</v>
      </c>
      <c r="P998" s="7">
        <f t="shared" si="91"/>
        <v>13</v>
      </c>
      <c r="Q998" t="str">
        <f t="shared" si="92"/>
        <v>technology</v>
      </c>
      <c r="R998" t="str">
        <f t="shared" si="93"/>
        <v>wearables</v>
      </c>
      <c r="S998" s="10">
        <f t="shared" si="94"/>
        <v>41817.866435185184</v>
      </c>
      <c r="T998" s="10">
        <f t="shared" si="95"/>
        <v>41847.643750000003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90"/>
        <v>1.2999999999999999E-2</v>
      </c>
      <c r="P999" s="7">
        <f t="shared" si="91"/>
        <v>8.125</v>
      </c>
      <c r="Q999" t="str">
        <f t="shared" si="92"/>
        <v>technology</v>
      </c>
      <c r="R999" t="str">
        <f t="shared" si="93"/>
        <v>wearables</v>
      </c>
      <c r="S999" s="10">
        <f t="shared" si="94"/>
        <v>41941.10297453704</v>
      </c>
      <c r="T999" s="10">
        <f t="shared" si="95"/>
        <v>41971.144641203704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90"/>
        <v>0.58558333333333334</v>
      </c>
      <c r="P1000" s="7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10">
        <f t="shared" si="94"/>
        <v>42282.168993055559</v>
      </c>
      <c r="T1000" s="10">
        <f t="shared" si="95"/>
        <v>42327.210659722223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90"/>
        <v>7.7886666666666673E-2</v>
      </c>
      <c r="P1001" s="7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10">
        <f t="shared" si="94"/>
        <v>41926.29965277778</v>
      </c>
      <c r="T1001" s="10">
        <f t="shared" si="95"/>
        <v>41956.334722222222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90"/>
        <v>2.2157147647256063E-2</v>
      </c>
      <c r="P1002" s="7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0">
        <f t="shared" si="94"/>
        <v>42749.059722222228</v>
      </c>
      <c r="T1002" s="10">
        <f t="shared" si="95"/>
        <v>42809.018055555556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90"/>
        <v>1.04</v>
      </c>
      <c r="P1003" s="7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0">
        <f t="shared" si="94"/>
        <v>42720.720057870371</v>
      </c>
      <c r="T1003" s="10">
        <f t="shared" si="95"/>
        <v>42765.720057870371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90"/>
        <v>0.29602960296029601</v>
      </c>
      <c r="P1004" s="7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10">
        <f t="shared" si="94"/>
        <v>42325.684189814812</v>
      </c>
      <c r="T1004" s="10">
        <f t="shared" si="95"/>
        <v>42355.249305555553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90"/>
        <v>0.16055</v>
      </c>
      <c r="P1005" s="7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10">
        <f t="shared" si="94"/>
        <v>42780.709039351852</v>
      </c>
      <c r="T1005" s="10">
        <f t="shared" si="95"/>
        <v>42810.667372685188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90"/>
        <v>0.82208000000000003</v>
      </c>
      <c r="P1006" s="7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10">
        <f t="shared" si="94"/>
        <v>42388.708645833336</v>
      </c>
      <c r="T1006" s="10">
        <f t="shared" si="95"/>
        <v>42418.708645833336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90"/>
        <v>0.75051000000000001</v>
      </c>
      <c r="P1007" s="7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10">
        <f t="shared" si="94"/>
        <v>42276.624803240738</v>
      </c>
      <c r="T1007" s="10">
        <f t="shared" si="95"/>
        <v>42307.624803240738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90"/>
        <v>5.8500000000000003E-2</v>
      </c>
      <c r="P1008" s="7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0">
        <f t="shared" si="94"/>
        <v>41977.040185185186</v>
      </c>
      <c r="T1008" s="10">
        <f t="shared" si="95"/>
        <v>41985.299305555556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90"/>
        <v>0.44319999999999998</v>
      </c>
      <c r="P1009" s="7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10">
        <f t="shared" si="94"/>
        <v>42676.583599537036</v>
      </c>
      <c r="T1009" s="10">
        <f t="shared" si="95"/>
        <v>42718.6252662037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90"/>
        <v>2.6737967914438501E-3</v>
      </c>
      <c r="P1010" s="7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0">
        <f t="shared" si="94"/>
        <v>42702.809201388889</v>
      </c>
      <c r="T1010" s="10">
        <f t="shared" si="95"/>
        <v>42732.809201388889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90"/>
        <v>0.1313</v>
      </c>
      <c r="P1011" s="7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0">
        <f t="shared" si="94"/>
        <v>42510.604699074072</v>
      </c>
      <c r="T1011" s="10">
        <f t="shared" si="95"/>
        <v>42540.604699074072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90"/>
        <v>1.9088937093275488E-3</v>
      </c>
      <c r="P1012" s="7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0">
        <f t="shared" si="94"/>
        <v>42561.829421296294</v>
      </c>
      <c r="T1012" s="10">
        <f t="shared" si="95"/>
        <v>42618.124305555553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90"/>
        <v>3.7499999999999999E-3</v>
      </c>
      <c r="P1013" s="7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0">
        <f t="shared" si="94"/>
        <v>41946.898090277777</v>
      </c>
      <c r="T1013" s="10">
        <f t="shared" si="95"/>
        <v>41991.898090277777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90"/>
        <v>215.35021</v>
      </c>
      <c r="P1014" s="7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10">
        <f t="shared" si="94"/>
        <v>42714.440416666665</v>
      </c>
      <c r="T1014" s="10">
        <f t="shared" si="95"/>
        <v>42759.440416666665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90"/>
        <v>0.34527999999999998</v>
      </c>
      <c r="P1015" s="7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10">
        <f t="shared" si="94"/>
        <v>42339.833981481483</v>
      </c>
      <c r="T1015" s="10">
        <f t="shared" si="95"/>
        <v>42367.833333333328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90"/>
        <v>0.30599999999999999</v>
      </c>
      <c r="P1016" s="7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0">
        <f t="shared" si="94"/>
        <v>41955.002488425926</v>
      </c>
      <c r="T1016" s="10">
        <f t="shared" si="95"/>
        <v>42005.002488425926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90"/>
        <v>2.6666666666666668E-2</v>
      </c>
      <c r="P1017" s="7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0">
        <f t="shared" si="94"/>
        <v>42303.878414351857</v>
      </c>
      <c r="T1017" s="10">
        <f t="shared" si="95"/>
        <v>42333.920081018514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90"/>
        <v>2.8420000000000001E-2</v>
      </c>
      <c r="P1018" s="7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10">
        <f t="shared" si="94"/>
        <v>42422.107129629629</v>
      </c>
      <c r="T1018" s="10">
        <f t="shared" si="95"/>
        <v>42467.065462962957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90"/>
        <v>0.22878799999999999</v>
      </c>
      <c r="P1019" s="7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10">
        <f t="shared" si="94"/>
        <v>42289.675173611111</v>
      </c>
      <c r="T1019" s="10">
        <f t="shared" si="95"/>
        <v>42329.716840277775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90"/>
        <v>3.1050000000000001E-2</v>
      </c>
      <c r="P1020" s="7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10">
        <f t="shared" si="94"/>
        <v>42535.492280092592</v>
      </c>
      <c r="T1020" s="10">
        <f t="shared" si="95"/>
        <v>42565.492280092592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90"/>
        <v>0.47333333333333333</v>
      </c>
      <c r="P1021" s="7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0">
        <f t="shared" si="94"/>
        <v>42009.973946759259</v>
      </c>
      <c r="T1021" s="10">
        <f t="shared" si="95"/>
        <v>42039.973946759259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90"/>
        <v>2.0554838709677421</v>
      </c>
      <c r="P1022" s="7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0">
        <f t="shared" si="94"/>
        <v>42127.069548611107</v>
      </c>
      <c r="T1022" s="10">
        <f t="shared" si="95"/>
        <v>42157.032638888893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90"/>
        <v>3.5180366666666667</v>
      </c>
      <c r="P1023" s="7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10">
        <f t="shared" si="94"/>
        <v>42271.251979166671</v>
      </c>
      <c r="T1023" s="10">
        <f t="shared" si="95"/>
        <v>42294.166666666672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90"/>
        <v>1.149</v>
      </c>
      <c r="P1024" s="7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10">
        <f t="shared" si="94"/>
        <v>42111.646724537044</v>
      </c>
      <c r="T1024" s="10">
        <f t="shared" si="95"/>
        <v>42141.646724537044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90"/>
        <v>2.3715000000000002</v>
      </c>
      <c r="P1025" s="7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10">
        <f t="shared" si="94"/>
        <v>42145.919687500005</v>
      </c>
      <c r="T1025" s="10">
        <f t="shared" si="95"/>
        <v>42175.919687500005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90"/>
        <v>1.1863774999999999</v>
      </c>
      <c r="P1026" s="7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10">
        <f t="shared" si="94"/>
        <v>42370.580590277779</v>
      </c>
      <c r="T1026" s="10">
        <f t="shared" si="95"/>
        <v>42400.580590277779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96">E1027/D1027</f>
        <v>1.099283142857143</v>
      </c>
      <c r="P1027" s="7">
        <f t="shared" ref="P1027:P1090" si="97">IF(E1027=0,0,E1027/L1027)</f>
        <v>71.848571428571432</v>
      </c>
      <c r="Q1027" t="str">
        <f t="shared" ref="Q1027:Q1090" si="98">LEFT(N1027,FIND("/",N1027)-1)</f>
        <v>music</v>
      </c>
      <c r="R1027" t="str">
        <f t="shared" ref="R1027:R1090" si="99">RIGHT(N1027,LEN(N1027)-FIND("/",N1027))</f>
        <v>electronic music</v>
      </c>
      <c r="S1027" s="10">
        <f t="shared" ref="S1027:S1090" si="100">(((J1027/60)/60)/24)+DATE(1970,1,1)</f>
        <v>42049.833761574075</v>
      </c>
      <c r="T1027" s="10">
        <f t="shared" ref="T1027:T1090" si="101">(((I1027/60)/60)/24)+DATE(1970,1,1)</f>
        <v>42079.792094907403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96"/>
        <v>1.0000828571428571</v>
      </c>
      <c r="P1028" s="7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10">
        <f t="shared" si="100"/>
        <v>42426.407592592594</v>
      </c>
      <c r="T1028" s="10">
        <f t="shared" si="101"/>
        <v>42460.365925925929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96"/>
        <v>1.0309292094387414</v>
      </c>
      <c r="P1029" s="7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10">
        <f t="shared" si="100"/>
        <v>41905.034108796295</v>
      </c>
      <c r="T1029" s="10">
        <f t="shared" si="101"/>
        <v>41935.034108796295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96"/>
        <v>1.1727000000000001</v>
      </c>
      <c r="P1030" s="7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10">
        <f t="shared" si="100"/>
        <v>42755.627372685187</v>
      </c>
      <c r="T1030" s="10">
        <f t="shared" si="101"/>
        <v>42800.833333333328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96"/>
        <v>1.1175999999999999</v>
      </c>
      <c r="P1031" s="7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10">
        <f t="shared" si="100"/>
        <v>42044.711886574078</v>
      </c>
      <c r="T1031" s="10">
        <f t="shared" si="101"/>
        <v>42098.915972222225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96"/>
        <v>3.4209999999999998</v>
      </c>
      <c r="P1032" s="7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10">
        <f t="shared" si="100"/>
        <v>42611.483206018514</v>
      </c>
      <c r="T1032" s="10">
        <f t="shared" si="101"/>
        <v>42625.483206018514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96"/>
        <v>1.0740000000000001</v>
      </c>
      <c r="P1033" s="7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10">
        <f t="shared" si="100"/>
        <v>42324.764004629629</v>
      </c>
      <c r="T1033" s="10">
        <f t="shared" si="101"/>
        <v>42354.764004629629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96"/>
        <v>1.0849703703703704</v>
      </c>
      <c r="P1034" s="7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10">
        <f t="shared" si="100"/>
        <v>42514.666956018518</v>
      </c>
      <c r="T1034" s="10">
        <f t="shared" si="101"/>
        <v>42544.666956018518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96"/>
        <v>1.0286144578313252</v>
      </c>
      <c r="P1035" s="7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10">
        <f t="shared" si="100"/>
        <v>42688.732407407413</v>
      </c>
      <c r="T1035" s="10">
        <f t="shared" si="101"/>
        <v>42716.732407407413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96"/>
        <v>1.3000180000000001</v>
      </c>
      <c r="P1036" s="7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10">
        <f t="shared" si="100"/>
        <v>42555.166712962964</v>
      </c>
      <c r="T1036" s="10">
        <f t="shared" si="101"/>
        <v>42587.165972222225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96"/>
        <v>1.0765217391304347</v>
      </c>
      <c r="P1037" s="7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10">
        <f t="shared" si="100"/>
        <v>42016.641435185185</v>
      </c>
      <c r="T1037" s="10">
        <f t="shared" si="101"/>
        <v>42046.641435185185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96"/>
        <v>1.1236044444444444</v>
      </c>
      <c r="P1038" s="7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10">
        <f t="shared" si="100"/>
        <v>41249.448958333334</v>
      </c>
      <c r="T1038" s="10">
        <f t="shared" si="101"/>
        <v>41281.333333333336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96"/>
        <v>1.0209999999999999</v>
      </c>
      <c r="P1039" s="7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10">
        <f t="shared" si="100"/>
        <v>42119.822476851856</v>
      </c>
      <c r="T1039" s="10">
        <f t="shared" si="101"/>
        <v>42142.208333333328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96"/>
        <v>1.4533333333333334</v>
      </c>
      <c r="P1040" s="7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10">
        <f t="shared" si="100"/>
        <v>42418.231747685189</v>
      </c>
      <c r="T1040" s="10">
        <f t="shared" si="101"/>
        <v>42448.190081018518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96"/>
        <v>1.282</v>
      </c>
      <c r="P1041" s="7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10">
        <f t="shared" si="100"/>
        <v>42692.109328703707</v>
      </c>
      <c r="T1041" s="10">
        <f t="shared" si="101"/>
        <v>42717.332638888889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96"/>
        <v>2.9411764705882353E-3</v>
      </c>
      <c r="P1042" s="7">
        <f t="shared" si="97"/>
        <v>250</v>
      </c>
      <c r="Q1042" t="str">
        <f t="shared" si="98"/>
        <v>journalism</v>
      </c>
      <c r="R1042" t="str">
        <f t="shared" si="99"/>
        <v>audio</v>
      </c>
      <c r="S1042" s="10">
        <f t="shared" si="100"/>
        <v>42579.708437499998</v>
      </c>
      <c r="T1042" s="10">
        <f t="shared" si="101"/>
        <v>42609.708437499998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96"/>
        <v>0</v>
      </c>
      <c r="P1043" s="7">
        <f t="shared" si="97"/>
        <v>0</v>
      </c>
      <c r="Q1043" t="str">
        <f t="shared" si="98"/>
        <v>journalism</v>
      </c>
      <c r="R1043" t="str">
        <f t="shared" si="99"/>
        <v>audio</v>
      </c>
      <c r="S1043" s="10">
        <f t="shared" si="100"/>
        <v>41831.060092592597</v>
      </c>
      <c r="T1043" s="10">
        <f t="shared" si="101"/>
        <v>41851.060092592597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96"/>
        <v>1.5384615384615385E-2</v>
      </c>
      <c r="P1044" s="7">
        <f t="shared" si="97"/>
        <v>10</v>
      </c>
      <c r="Q1044" t="str">
        <f t="shared" si="98"/>
        <v>journalism</v>
      </c>
      <c r="R1044" t="str">
        <f t="shared" si="99"/>
        <v>audio</v>
      </c>
      <c r="S1044" s="10">
        <f t="shared" si="100"/>
        <v>41851.696157407408</v>
      </c>
      <c r="T1044" s="10">
        <f t="shared" si="101"/>
        <v>41894.416666666664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96"/>
        <v>8.5370000000000001E-2</v>
      </c>
      <c r="P1045" s="7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10">
        <f t="shared" si="100"/>
        <v>42114.252951388888</v>
      </c>
      <c r="T1045" s="10">
        <f t="shared" si="101"/>
        <v>42144.252951388888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96"/>
        <v>8.571428571428571E-4</v>
      </c>
      <c r="P1046" s="7">
        <f t="shared" si="97"/>
        <v>3</v>
      </c>
      <c r="Q1046" t="str">
        <f t="shared" si="98"/>
        <v>journalism</v>
      </c>
      <c r="R1046" t="str">
        <f t="shared" si="99"/>
        <v>audio</v>
      </c>
      <c r="S1046" s="10">
        <f t="shared" si="100"/>
        <v>42011.925937499997</v>
      </c>
      <c r="T1046" s="10">
        <f t="shared" si="101"/>
        <v>42068.852083333331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96"/>
        <v>2.6599999999999999E-2</v>
      </c>
      <c r="P1047" s="7">
        <f t="shared" si="97"/>
        <v>33.25</v>
      </c>
      <c r="Q1047" t="str">
        <f t="shared" si="98"/>
        <v>journalism</v>
      </c>
      <c r="R1047" t="str">
        <f t="shared" si="99"/>
        <v>audio</v>
      </c>
      <c r="S1047" s="10">
        <f t="shared" si="100"/>
        <v>41844.874421296299</v>
      </c>
      <c r="T1047" s="10">
        <f t="shared" si="101"/>
        <v>41874.874421296299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96"/>
        <v>0</v>
      </c>
      <c r="P1048" s="7">
        <f t="shared" si="97"/>
        <v>0</v>
      </c>
      <c r="Q1048" t="str">
        <f t="shared" si="98"/>
        <v>journalism</v>
      </c>
      <c r="R1048" t="str">
        <f t="shared" si="99"/>
        <v>audio</v>
      </c>
      <c r="S1048" s="10">
        <f t="shared" si="100"/>
        <v>42319.851388888885</v>
      </c>
      <c r="T1048" s="10">
        <f t="shared" si="101"/>
        <v>42364.851388888885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96"/>
        <v>5.0000000000000001E-4</v>
      </c>
      <c r="P1049" s="7">
        <f t="shared" si="97"/>
        <v>1</v>
      </c>
      <c r="Q1049" t="str">
        <f t="shared" si="98"/>
        <v>journalism</v>
      </c>
      <c r="R1049" t="str">
        <f t="shared" si="99"/>
        <v>audio</v>
      </c>
      <c r="S1049" s="10">
        <f t="shared" si="100"/>
        <v>41918.818460648145</v>
      </c>
      <c r="T1049" s="10">
        <f t="shared" si="101"/>
        <v>41948.860127314816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96"/>
        <v>1.4133333333333333E-2</v>
      </c>
      <c r="P1050" s="7">
        <f t="shared" si="97"/>
        <v>53</v>
      </c>
      <c r="Q1050" t="str">
        <f t="shared" si="98"/>
        <v>journalism</v>
      </c>
      <c r="R1050" t="str">
        <f t="shared" si="99"/>
        <v>audio</v>
      </c>
      <c r="S1050" s="10">
        <f t="shared" si="100"/>
        <v>42598.053113425922</v>
      </c>
      <c r="T1050" s="10">
        <f t="shared" si="101"/>
        <v>42638.053113425922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96"/>
        <v>0</v>
      </c>
      <c r="P1051" s="7">
        <f t="shared" si="97"/>
        <v>0</v>
      </c>
      <c r="Q1051" t="str">
        <f t="shared" si="98"/>
        <v>journalism</v>
      </c>
      <c r="R1051" t="str">
        <f t="shared" si="99"/>
        <v>audio</v>
      </c>
      <c r="S1051" s="10">
        <f t="shared" si="100"/>
        <v>42382.431076388893</v>
      </c>
      <c r="T1051" s="10">
        <f t="shared" si="101"/>
        <v>42412.431076388893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96"/>
        <v>0</v>
      </c>
      <c r="P1052" s="7">
        <f t="shared" si="97"/>
        <v>0</v>
      </c>
      <c r="Q1052" t="str">
        <f t="shared" si="98"/>
        <v>journalism</v>
      </c>
      <c r="R1052" t="str">
        <f t="shared" si="99"/>
        <v>audio</v>
      </c>
      <c r="S1052" s="10">
        <f t="shared" si="100"/>
        <v>42231.7971875</v>
      </c>
      <c r="T1052" s="10">
        <f t="shared" si="101"/>
        <v>42261.7971875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96"/>
        <v>0</v>
      </c>
      <c r="P1053" s="7">
        <f t="shared" si="97"/>
        <v>0</v>
      </c>
      <c r="Q1053" t="str">
        <f t="shared" si="98"/>
        <v>journalism</v>
      </c>
      <c r="R1053" t="str">
        <f t="shared" si="99"/>
        <v>audio</v>
      </c>
      <c r="S1053" s="10">
        <f t="shared" si="100"/>
        <v>41850.014178240745</v>
      </c>
      <c r="T1053" s="10">
        <f t="shared" si="101"/>
        <v>41878.014178240745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96"/>
        <v>0</v>
      </c>
      <c r="P1054" s="7">
        <f t="shared" si="97"/>
        <v>0</v>
      </c>
      <c r="Q1054" t="str">
        <f t="shared" si="98"/>
        <v>journalism</v>
      </c>
      <c r="R1054" t="str">
        <f t="shared" si="99"/>
        <v>audio</v>
      </c>
      <c r="S1054" s="10">
        <f t="shared" si="100"/>
        <v>42483.797395833331</v>
      </c>
      <c r="T1054" s="10">
        <f t="shared" si="101"/>
        <v>42527.839583333334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96"/>
        <v>0.01</v>
      </c>
      <c r="P1055" s="7">
        <f t="shared" si="97"/>
        <v>15</v>
      </c>
      <c r="Q1055" t="str">
        <f t="shared" si="98"/>
        <v>journalism</v>
      </c>
      <c r="R1055" t="str">
        <f t="shared" si="99"/>
        <v>audio</v>
      </c>
      <c r="S1055" s="10">
        <f t="shared" si="100"/>
        <v>42775.172824074078</v>
      </c>
      <c r="T1055" s="10">
        <f t="shared" si="101"/>
        <v>42800.172824074078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96"/>
        <v>0</v>
      </c>
      <c r="P1056" s="7">
        <f t="shared" si="97"/>
        <v>0</v>
      </c>
      <c r="Q1056" t="str">
        <f t="shared" si="98"/>
        <v>journalism</v>
      </c>
      <c r="R1056" t="str">
        <f t="shared" si="99"/>
        <v>audio</v>
      </c>
      <c r="S1056" s="10">
        <f t="shared" si="100"/>
        <v>41831.851840277777</v>
      </c>
      <c r="T1056" s="10">
        <f t="shared" si="101"/>
        <v>41861.916666666664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96"/>
        <v>0</v>
      </c>
      <c r="P1057" s="7">
        <f t="shared" si="97"/>
        <v>0</v>
      </c>
      <c r="Q1057" t="str">
        <f t="shared" si="98"/>
        <v>journalism</v>
      </c>
      <c r="R1057" t="str">
        <f t="shared" si="99"/>
        <v>audio</v>
      </c>
      <c r="S1057" s="10">
        <f t="shared" si="100"/>
        <v>42406.992418981477</v>
      </c>
      <c r="T1057" s="10">
        <f t="shared" si="101"/>
        <v>42436.992418981477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96"/>
        <v>0</v>
      </c>
      <c r="P1058" s="7">
        <f t="shared" si="97"/>
        <v>0</v>
      </c>
      <c r="Q1058" t="str">
        <f t="shared" si="98"/>
        <v>journalism</v>
      </c>
      <c r="R1058" t="str">
        <f t="shared" si="99"/>
        <v>audio</v>
      </c>
      <c r="S1058" s="10">
        <f t="shared" si="100"/>
        <v>42058.719641203701</v>
      </c>
      <c r="T1058" s="10">
        <f t="shared" si="101"/>
        <v>42118.677974537044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96"/>
        <v>0</v>
      </c>
      <c r="P1059" s="7">
        <f t="shared" si="97"/>
        <v>0</v>
      </c>
      <c r="Q1059" t="str">
        <f t="shared" si="98"/>
        <v>journalism</v>
      </c>
      <c r="R1059" t="str">
        <f t="shared" si="99"/>
        <v>audio</v>
      </c>
      <c r="S1059" s="10">
        <f t="shared" si="100"/>
        <v>42678.871331018512</v>
      </c>
      <c r="T1059" s="10">
        <f t="shared" si="101"/>
        <v>42708.912997685184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96"/>
        <v>0</v>
      </c>
      <c r="P1060" s="7">
        <f t="shared" si="97"/>
        <v>0</v>
      </c>
      <c r="Q1060" t="str">
        <f t="shared" si="98"/>
        <v>journalism</v>
      </c>
      <c r="R1060" t="str">
        <f t="shared" si="99"/>
        <v>audio</v>
      </c>
      <c r="S1060" s="10">
        <f t="shared" si="100"/>
        <v>42047.900960648149</v>
      </c>
      <c r="T1060" s="10">
        <f t="shared" si="101"/>
        <v>42089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96"/>
        <v>0</v>
      </c>
      <c r="P1061" s="7">
        <f t="shared" si="97"/>
        <v>0</v>
      </c>
      <c r="Q1061" t="str">
        <f t="shared" si="98"/>
        <v>journalism</v>
      </c>
      <c r="R1061" t="str">
        <f t="shared" si="99"/>
        <v>audio</v>
      </c>
      <c r="S1061" s="10">
        <f t="shared" si="100"/>
        <v>42046.79</v>
      </c>
      <c r="T1061" s="10">
        <f t="shared" si="101"/>
        <v>42076.748333333337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96"/>
        <v>0.01</v>
      </c>
      <c r="P1062" s="7">
        <f t="shared" si="97"/>
        <v>50</v>
      </c>
      <c r="Q1062" t="str">
        <f t="shared" si="98"/>
        <v>journalism</v>
      </c>
      <c r="R1062" t="str">
        <f t="shared" si="99"/>
        <v>audio</v>
      </c>
      <c r="S1062" s="10">
        <f t="shared" si="100"/>
        <v>42079.913113425922</v>
      </c>
      <c r="T1062" s="10">
        <f t="shared" si="101"/>
        <v>42109.913113425922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96"/>
        <v>0</v>
      </c>
      <c r="P1063" s="7">
        <f t="shared" si="97"/>
        <v>0</v>
      </c>
      <c r="Q1063" t="str">
        <f t="shared" si="98"/>
        <v>journalism</v>
      </c>
      <c r="R1063" t="str">
        <f t="shared" si="99"/>
        <v>audio</v>
      </c>
      <c r="S1063" s="10">
        <f t="shared" si="100"/>
        <v>42432.276712962965</v>
      </c>
      <c r="T1063" s="10">
        <f t="shared" si="101"/>
        <v>42492.041666666672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96"/>
        <v>0.95477386934673369</v>
      </c>
      <c r="P1064" s="7">
        <f t="shared" si="97"/>
        <v>47.5</v>
      </c>
      <c r="Q1064" t="str">
        <f t="shared" si="98"/>
        <v>journalism</v>
      </c>
      <c r="R1064" t="str">
        <f t="shared" si="99"/>
        <v>audio</v>
      </c>
      <c r="S1064" s="10">
        <f t="shared" si="100"/>
        <v>42556.807187500002</v>
      </c>
      <c r="T1064" s="10">
        <f t="shared" si="101"/>
        <v>42563.807187500002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96"/>
        <v>0</v>
      </c>
      <c r="P1065" s="7">
        <f t="shared" si="97"/>
        <v>0</v>
      </c>
      <c r="Q1065" t="str">
        <f t="shared" si="98"/>
        <v>journalism</v>
      </c>
      <c r="R1065" t="str">
        <f t="shared" si="99"/>
        <v>audio</v>
      </c>
      <c r="S1065" s="10">
        <f t="shared" si="100"/>
        <v>42583.030810185184</v>
      </c>
      <c r="T1065" s="10">
        <f t="shared" si="101"/>
        <v>42613.030810185184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96"/>
        <v>8.9744444444444446E-2</v>
      </c>
      <c r="P1066" s="7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10">
        <f t="shared" si="100"/>
        <v>41417.228043981479</v>
      </c>
      <c r="T1066" s="10">
        <f t="shared" si="101"/>
        <v>41462.228043981479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96"/>
        <v>2.7E-2</v>
      </c>
      <c r="P1067" s="7">
        <f t="shared" si="97"/>
        <v>16.2</v>
      </c>
      <c r="Q1067" t="str">
        <f t="shared" si="98"/>
        <v>games</v>
      </c>
      <c r="R1067" t="str">
        <f t="shared" si="99"/>
        <v>video games</v>
      </c>
      <c r="S1067" s="10">
        <f t="shared" si="100"/>
        <v>41661.381041666667</v>
      </c>
      <c r="T1067" s="10">
        <f t="shared" si="101"/>
        <v>41689.381041666667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96"/>
        <v>3.3673333333333333E-2</v>
      </c>
      <c r="P1068" s="7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10">
        <f t="shared" si="100"/>
        <v>41445.962754629632</v>
      </c>
      <c r="T1068" s="10">
        <f t="shared" si="101"/>
        <v>41490.962754629632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96"/>
        <v>0.26</v>
      </c>
      <c r="P1069" s="7">
        <f t="shared" si="97"/>
        <v>13</v>
      </c>
      <c r="Q1069" t="str">
        <f t="shared" si="98"/>
        <v>games</v>
      </c>
      <c r="R1069" t="str">
        <f t="shared" si="99"/>
        <v>video games</v>
      </c>
      <c r="S1069" s="10">
        <f t="shared" si="100"/>
        <v>41599.855682870373</v>
      </c>
      <c r="T1069" s="10">
        <f t="shared" si="101"/>
        <v>41629.855682870373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96"/>
        <v>1.5E-3</v>
      </c>
      <c r="P1070" s="7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0">
        <f t="shared" si="100"/>
        <v>42440.371111111104</v>
      </c>
      <c r="T1070" s="10">
        <f t="shared" si="101"/>
        <v>42470.329444444447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96"/>
        <v>0.38636363636363635</v>
      </c>
      <c r="P1071" s="7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10">
        <f t="shared" si="100"/>
        <v>41572.229849537034</v>
      </c>
      <c r="T1071" s="10">
        <f t="shared" si="101"/>
        <v>41604.271516203706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96"/>
        <v>7.0000000000000001E-3</v>
      </c>
      <c r="P1072" s="7">
        <f t="shared" si="97"/>
        <v>35</v>
      </c>
      <c r="Q1072" t="str">
        <f t="shared" si="98"/>
        <v>games</v>
      </c>
      <c r="R1072" t="str">
        <f t="shared" si="99"/>
        <v>video games</v>
      </c>
      <c r="S1072" s="10">
        <f t="shared" si="100"/>
        <v>41163.011828703704</v>
      </c>
      <c r="T1072" s="10">
        <f t="shared" si="101"/>
        <v>41183.011828703704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96"/>
        <v>0</v>
      </c>
      <c r="P1073" s="7">
        <f t="shared" si="97"/>
        <v>0</v>
      </c>
      <c r="Q1073" t="str">
        <f t="shared" si="98"/>
        <v>games</v>
      </c>
      <c r="R1073" t="str">
        <f t="shared" si="99"/>
        <v>video games</v>
      </c>
      <c r="S1073" s="10">
        <f t="shared" si="100"/>
        <v>42295.753391203703</v>
      </c>
      <c r="T1073" s="10">
        <f t="shared" si="101"/>
        <v>42325.795057870375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96"/>
        <v>6.8000000000000005E-4</v>
      </c>
      <c r="P1074" s="7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0">
        <f t="shared" si="100"/>
        <v>41645.832141203704</v>
      </c>
      <c r="T1074" s="10">
        <f t="shared" si="101"/>
        <v>41675.832141203704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96"/>
        <v>1.3333333333333334E-2</v>
      </c>
      <c r="P1075" s="7">
        <f t="shared" si="97"/>
        <v>10</v>
      </c>
      <c r="Q1075" t="str">
        <f t="shared" si="98"/>
        <v>games</v>
      </c>
      <c r="R1075" t="str">
        <f t="shared" si="99"/>
        <v>video games</v>
      </c>
      <c r="S1075" s="10">
        <f t="shared" si="100"/>
        <v>40802.964594907404</v>
      </c>
      <c r="T1075" s="10">
        <f t="shared" si="101"/>
        <v>40832.964594907404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96"/>
        <v>6.3092592592592589E-2</v>
      </c>
      <c r="P1076" s="7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10">
        <f t="shared" si="100"/>
        <v>41613.172974537039</v>
      </c>
      <c r="T1076" s="10">
        <f t="shared" si="101"/>
        <v>41643.172974537039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96"/>
        <v>4.4999999999999998E-2</v>
      </c>
      <c r="P1077" s="7">
        <f t="shared" si="97"/>
        <v>15</v>
      </c>
      <c r="Q1077" t="str">
        <f t="shared" si="98"/>
        <v>games</v>
      </c>
      <c r="R1077" t="str">
        <f t="shared" si="99"/>
        <v>video games</v>
      </c>
      <c r="S1077" s="10">
        <f t="shared" si="100"/>
        <v>41005.904120370367</v>
      </c>
      <c r="T1077" s="10">
        <f t="shared" si="101"/>
        <v>41035.904120370367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96"/>
        <v>0.62765333333333329</v>
      </c>
      <c r="P1078" s="7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10">
        <f t="shared" si="100"/>
        <v>41838.377893518518</v>
      </c>
      <c r="T1078" s="10">
        <f t="shared" si="101"/>
        <v>41893.377893518518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96"/>
        <v>0.29376000000000002</v>
      </c>
      <c r="P1079" s="7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10">
        <f t="shared" si="100"/>
        <v>42353.16679398148</v>
      </c>
      <c r="T1079" s="10">
        <f t="shared" si="101"/>
        <v>42383.16679398148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96"/>
        <v>7.4999999999999997E-2</v>
      </c>
      <c r="P1080" s="7">
        <f t="shared" si="97"/>
        <v>9</v>
      </c>
      <c r="Q1080" t="str">
        <f t="shared" si="98"/>
        <v>games</v>
      </c>
      <c r="R1080" t="str">
        <f t="shared" si="99"/>
        <v>video games</v>
      </c>
      <c r="S1080" s="10">
        <f t="shared" si="100"/>
        <v>40701.195844907408</v>
      </c>
      <c r="T1080" s="10">
        <f t="shared" si="101"/>
        <v>40746.195844907408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96"/>
        <v>2.6076923076923077E-2</v>
      </c>
      <c r="P1081" s="7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10">
        <f t="shared" si="100"/>
        <v>42479.566388888896</v>
      </c>
      <c r="T1081" s="10">
        <f t="shared" si="101"/>
        <v>42504.566388888896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96"/>
        <v>9.1050000000000006E-2</v>
      </c>
      <c r="P1082" s="7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10">
        <f t="shared" si="100"/>
        <v>41740.138113425928</v>
      </c>
      <c r="T1082" s="10">
        <f t="shared" si="101"/>
        <v>41770.138113425928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96"/>
        <v>1.7647058823529413E-4</v>
      </c>
      <c r="P1083" s="7">
        <f t="shared" si="97"/>
        <v>3</v>
      </c>
      <c r="Q1083" t="str">
        <f t="shared" si="98"/>
        <v>games</v>
      </c>
      <c r="R1083" t="str">
        <f t="shared" si="99"/>
        <v>video games</v>
      </c>
      <c r="S1083" s="10">
        <f t="shared" si="100"/>
        <v>42002.926990740743</v>
      </c>
      <c r="T1083" s="10">
        <f t="shared" si="101"/>
        <v>42032.926990740743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96"/>
        <v>5.5999999999999999E-3</v>
      </c>
      <c r="P1084" s="7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10">
        <f t="shared" si="100"/>
        <v>41101.906111111115</v>
      </c>
      <c r="T1084" s="10">
        <f t="shared" si="101"/>
        <v>41131.906111111115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96"/>
        <v>8.2000000000000007E-3</v>
      </c>
      <c r="P1085" s="7">
        <f t="shared" si="97"/>
        <v>410</v>
      </c>
      <c r="Q1085" t="str">
        <f t="shared" si="98"/>
        <v>games</v>
      </c>
      <c r="R1085" t="str">
        <f t="shared" si="99"/>
        <v>video games</v>
      </c>
      <c r="S1085" s="10">
        <f t="shared" si="100"/>
        <v>41793.659525462965</v>
      </c>
      <c r="T1085" s="10">
        <f t="shared" si="101"/>
        <v>41853.659525462965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96"/>
        <v>0</v>
      </c>
      <c r="P1086" s="7">
        <f t="shared" si="97"/>
        <v>0</v>
      </c>
      <c r="Q1086" t="str">
        <f t="shared" si="98"/>
        <v>games</v>
      </c>
      <c r="R1086" t="str">
        <f t="shared" si="99"/>
        <v>video games</v>
      </c>
      <c r="S1086" s="10">
        <f t="shared" si="100"/>
        <v>41829.912083333329</v>
      </c>
      <c r="T1086" s="10">
        <f t="shared" si="101"/>
        <v>41859.912083333329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96"/>
        <v>3.4200000000000001E-2</v>
      </c>
      <c r="P1087" s="7">
        <f t="shared" si="97"/>
        <v>114</v>
      </c>
      <c r="Q1087" t="str">
        <f t="shared" si="98"/>
        <v>games</v>
      </c>
      <c r="R1087" t="str">
        <f t="shared" si="99"/>
        <v>video games</v>
      </c>
      <c r="S1087" s="10">
        <f t="shared" si="100"/>
        <v>42413.671006944445</v>
      </c>
      <c r="T1087" s="10">
        <f t="shared" si="101"/>
        <v>42443.629340277781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96"/>
        <v>8.3333333333333339E-4</v>
      </c>
      <c r="P1088" s="7">
        <f t="shared" si="97"/>
        <v>7.5</v>
      </c>
      <c r="Q1088" t="str">
        <f t="shared" si="98"/>
        <v>games</v>
      </c>
      <c r="R1088" t="str">
        <f t="shared" si="99"/>
        <v>video games</v>
      </c>
      <c r="S1088" s="10">
        <f t="shared" si="100"/>
        <v>41845.866793981484</v>
      </c>
      <c r="T1088" s="10">
        <f t="shared" si="101"/>
        <v>41875.866793981484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96"/>
        <v>0</v>
      </c>
      <c r="P1089" s="7">
        <f t="shared" si="97"/>
        <v>0</v>
      </c>
      <c r="Q1089" t="str">
        <f t="shared" si="98"/>
        <v>games</v>
      </c>
      <c r="R1089" t="str">
        <f t="shared" si="99"/>
        <v>video games</v>
      </c>
      <c r="S1089" s="10">
        <f t="shared" si="100"/>
        <v>41775.713969907411</v>
      </c>
      <c r="T1089" s="10">
        <f t="shared" si="101"/>
        <v>41805.713969907411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96"/>
        <v>0.14182977777777778</v>
      </c>
      <c r="P1090" s="7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10">
        <f t="shared" si="100"/>
        <v>41723.799386574072</v>
      </c>
      <c r="T1090" s="10">
        <f t="shared" si="101"/>
        <v>41753.799386574072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102">E1091/D1091</f>
        <v>7.8266666666666665E-2</v>
      </c>
      <c r="P1091" s="7">
        <f t="shared" ref="P1091:P1154" si="103">IF(E1091=0,0,E1091/L1091)</f>
        <v>23.959183673469386</v>
      </c>
      <c r="Q1091" t="str">
        <f t="shared" ref="Q1091:Q1154" si="104">LEFT(N1091,FIND("/",N1091)-1)</f>
        <v>games</v>
      </c>
      <c r="R1091" t="str">
        <f t="shared" ref="R1091:R1154" si="105">RIGHT(N1091,LEN(N1091)-FIND("/",N1091))</f>
        <v>video games</v>
      </c>
      <c r="S1091" s="10">
        <f t="shared" ref="S1091:S1154" si="106">(((J1091/60)/60)/24)+DATE(1970,1,1)</f>
        <v>42151.189525462964</v>
      </c>
      <c r="T1091" s="10">
        <f t="shared" ref="T1091:T1154" si="107">(((I1091/60)/60)/24)+DATE(1970,1,1)</f>
        <v>42181.189525462964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102"/>
        <v>3.8464497269020693E-4</v>
      </c>
      <c r="P1092" s="7">
        <f t="shared" si="103"/>
        <v>5</v>
      </c>
      <c r="Q1092" t="str">
        <f t="shared" si="104"/>
        <v>games</v>
      </c>
      <c r="R1092" t="str">
        <f t="shared" si="105"/>
        <v>video games</v>
      </c>
      <c r="S1092" s="10">
        <f t="shared" si="106"/>
        <v>42123.185798611114</v>
      </c>
      <c r="T1092" s="10">
        <f t="shared" si="107"/>
        <v>42153.185798611114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102"/>
        <v>0.125</v>
      </c>
      <c r="P1093" s="7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0">
        <f t="shared" si="106"/>
        <v>42440.820277777777</v>
      </c>
      <c r="T1093" s="10">
        <f t="shared" si="107"/>
        <v>42470.778611111105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102"/>
        <v>1.0500000000000001E-2</v>
      </c>
      <c r="P1094" s="7">
        <f t="shared" si="103"/>
        <v>3</v>
      </c>
      <c r="Q1094" t="str">
        <f t="shared" si="104"/>
        <v>games</v>
      </c>
      <c r="R1094" t="str">
        <f t="shared" si="105"/>
        <v>video games</v>
      </c>
      <c r="S1094" s="10">
        <f t="shared" si="106"/>
        <v>41250.025902777779</v>
      </c>
      <c r="T1094" s="10">
        <f t="shared" si="107"/>
        <v>41280.025902777779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102"/>
        <v>0.14083333333333334</v>
      </c>
      <c r="P1095" s="7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10">
        <f t="shared" si="106"/>
        <v>42396.973807870367</v>
      </c>
      <c r="T1095" s="10">
        <f t="shared" si="107"/>
        <v>42411.973807870367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102"/>
        <v>0.18300055555555556</v>
      </c>
      <c r="P1096" s="7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10">
        <f t="shared" si="106"/>
        <v>40795.713344907403</v>
      </c>
      <c r="T1096" s="10">
        <f t="shared" si="107"/>
        <v>40825.713344907403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102"/>
        <v>5.0347999999999997E-2</v>
      </c>
      <c r="P1097" s="7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10">
        <f t="shared" si="106"/>
        <v>41486.537268518521</v>
      </c>
      <c r="T1097" s="10">
        <f t="shared" si="107"/>
        <v>41516.537268518521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102"/>
        <v>0.17933333333333334</v>
      </c>
      <c r="P1098" s="7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10">
        <f t="shared" si="106"/>
        <v>41885.51798611111</v>
      </c>
      <c r="T1098" s="10">
        <f t="shared" si="107"/>
        <v>41916.145833333336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102"/>
        <v>4.6999999999999999E-4</v>
      </c>
      <c r="P1099" s="7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10">
        <f t="shared" si="106"/>
        <v>41660.792557870373</v>
      </c>
      <c r="T1099" s="10">
        <f t="shared" si="107"/>
        <v>41700.792557870373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102"/>
        <v>7.2120000000000004E-2</v>
      </c>
      <c r="P1100" s="7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10">
        <f t="shared" si="106"/>
        <v>41712.762673611112</v>
      </c>
      <c r="T1100" s="10">
        <f t="shared" si="107"/>
        <v>41742.762673611112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102"/>
        <v>5.0000000000000001E-3</v>
      </c>
      <c r="P1101" s="7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0">
        <f t="shared" si="106"/>
        <v>42107.836435185185</v>
      </c>
      <c r="T1101" s="10">
        <f t="shared" si="107"/>
        <v>42137.836435185185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102"/>
        <v>2.5000000000000001E-2</v>
      </c>
      <c r="P1102" s="7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0">
        <f t="shared" si="106"/>
        <v>42384.110775462963</v>
      </c>
      <c r="T1102" s="10">
        <f t="shared" si="107"/>
        <v>42414.110775462963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102"/>
        <v>4.0999999999999999E-4</v>
      </c>
      <c r="P1103" s="7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10">
        <f t="shared" si="106"/>
        <v>42538.77243055556</v>
      </c>
      <c r="T1103" s="10">
        <f t="shared" si="107"/>
        <v>42565.758333333331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102"/>
        <v>5.3124999999999999E-2</v>
      </c>
      <c r="P1104" s="7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10">
        <f t="shared" si="106"/>
        <v>41577.045428240745</v>
      </c>
      <c r="T1104" s="10">
        <f t="shared" si="107"/>
        <v>41617.249305555553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102"/>
        <v>1.6199999999999999E-2</v>
      </c>
      <c r="P1105" s="7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0">
        <f t="shared" si="106"/>
        <v>42479.22210648148</v>
      </c>
      <c r="T1105" s="10">
        <f t="shared" si="107"/>
        <v>42539.22210648148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102"/>
        <v>4.9516666666666667E-2</v>
      </c>
      <c r="P1106" s="7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10">
        <f t="shared" si="106"/>
        <v>41771.40996527778</v>
      </c>
      <c r="T1106" s="10">
        <f t="shared" si="107"/>
        <v>41801.40996527778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102"/>
        <v>1.5900000000000001E-3</v>
      </c>
      <c r="P1107" s="7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0">
        <f t="shared" si="106"/>
        <v>41692.135729166665</v>
      </c>
      <c r="T1107" s="10">
        <f t="shared" si="107"/>
        <v>41722.0940625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102"/>
        <v>0.41249999999999998</v>
      </c>
      <c r="P1108" s="7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10">
        <f t="shared" si="106"/>
        <v>40973.740451388891</v>
      </c>
      <c r="T1108" s="10">
        <f t="shared" si="107"/>
        <v>41003.698784722219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102"/>
        <v>0</v>
      </c>
      <c r="P1109" s="7">
        <f t="shared" si="103"/>
        <v>0</v>
      </c>
      <c r="Q1109" t="str">
        <f t="shared" si="104"/>
        <v>games</v>
      </c>
      <c r="R1109" t="str">
        <f t="shared" si="105"/>
        <v>video games</v>
      </c>
      <c r="S1109" s="10">
        <f t="shared" si="106"/>
        <v>41813.861388888887</v>
      </c>
      <c r="T1109" s="10">
        <f t="shared" si="107"/>
        <v>41843.861388888887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102"/>
        <v>2.93E-2</v>
      </c>
      <c r="P1110" s="7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10">
        <f t="shared" si="106"/>
        <v>40952.636979166666</v>
      </c>
      <c r="T1110" s="10">
        <f t="shared" si="107"/>
        <v>41012.595312500001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102"/>
        <v>4.4999999999999997E-3</v>
      </c>
      <c r="P1111" s="7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0">
        <f t="shared" si="106"/>
        <v>42662.752199074079</v>
      </c>
      <c r="T1111" s="10">
        <f t="shared" si="107"/>
        <v>42692.793865740736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102"/>
        <v>5.1000000000000004E-3</v>
      </c>
      <c r="P1112" s="7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10">
        <f t="shared" si="106"/>
        <v>41220.933124999996</v>
      </c>
      <c r="T1112" s="10">
        <f t="shared" si="107"/>
        <v>41250.933124999996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102"/>
        <v>4.0000000000000002E-4</v>
      </c>
      <c r="P1113" s="7">
        <f t="shared" si="103"/>
        <v>1</v>
      </c>
      <c r="Q1113" t="str">
        <f t="shared" si="104"/>
        <v>games</v>
      </c>
      <c r="R1113" t="str">
        <f t="shared" si="105"/>
        <v>video games</v>
      </c>
      <c r="S1113" s="10">
        <f t="shared" si="106"/>
        <v>42347.203587962969</v>
      </c>
      <c r="T1113" s="10">
        <f t="shared" si="107"/>
        <v>42377.203587962969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102"/>
        <v>0.35537409090909089</v>
      </c>
      <c r="P1114" s="7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10">
        <f t="shared" si="106"/>
        <v>41963.759386574078</v>
      </c>
      <c r="T1114" s="10">
        <f t="shared" si="107"/>
        <v>42023.354166666672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102"/>
        <v>5.0000000000000001E-3</v>
      </c>
      <c r="P1115" s="7">
        <f t="shared" si="103"/>
        <v>5</v>
      </c>
      <c r="Q1115" t="str">
        <f t="shared" si="104"/>
        <v>games</v>
      </c>
      <c r="R1115" t="str">
        <f t="shared" si="105"/>
        <v>video games</v>
      </c>
      <c r="S1115" s="10">
        <f t="shared" si="106"/>
        <v>41835.977083333331</v>
      </c>
      <c r="T1115" s="10">
        <f t="shared" si="107"/>
        <v>41865.977083333331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102"/>
        <v>1.6666666666666668E-3</v>
      </c>
      <c r="P1116" s="7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10">
        <f t="shared" si="106"/>
        <v>41526.345914351856</v>
      </c>
      <c r="T1116" s="10">
        <f t="shared" si="107"/>
        <v>41556.345914351856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102"/>
        <v>1.325E-3</v>
      </c>
      <c r="P1117" s="7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0">
        <f t="shared" si="106"/>
        <v>42429.695543981477</v>
      </c>
      <c r="T1117" s="10">
        <f t="shared" si="107"/>
        <v>42459.653877314813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102"/>
        <v>3.5704000000000004E-4</v>
      </c>
      <c r="P1118" s="7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10">
        <f t="shared" si="106"/>
        <v>41009.847314814811</v>
      </c>
      <c r="T1118" s="10">
        <f t="shared" si="107"/>
        <v>41069.847314814811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102"/>
        <v>8.3000000000000004E-2</v>
      </c>
      <c r="P1119" s="7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10">
        <f t="shared" si="106"/>
        <v>42333.598530092597</v>
      </c>
      <c r="T1119" s="10">
        <f t="shared" si="107"/>
        <v>42363.598530092597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102"/>
        <v>2.4222222222222221E-2</v>
      </c>
      <c r="P1120" s="7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10">
        <f t="shared" si="106"/>
        <v>41704.16642361111</v>
      </c>
      <c r="T1120" s="10">
        <f t="shared" si="107"/>
        <v>41734.124756944446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102"/>
        <v>2.3809523809523812E-3</v>
      </c>
      <c r="P1121" s="7">
        <f t="shared" si="103"/>
        <v>5</v>
      </c>
      <c r="Q1121" t="str">
        <f t="shared" si="104"/>
        <v>games</v>
      </c>
      <c r="R1121" t="str">
        <f t="shared" si="105"/>
        <v>video games</v>
      </c>
      <c r="S1121" s="10">
        <f t="shared" si="106"/>
        <v>41722.792407407411</v>
      </c>
      <c r="T1121" s="10">
        <f t="shared" si="107"/>
        <v>41735.792407407411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102"/>
        <v>0</v>
      </c>
      <c r="P1122" s="7">
        <f t="shared" si="103"/>
        <v>0</v>
      </c>
      <c r="Q1122" t="str">
        <f t="shared" si="104"/>
        <v>games</v>
      </c>
      <c r="R1122" t="str">
        <f t="shared" si="105"/>
        <v>video games</v>
      </c>
      <c r="S1122" s="10">
        <f t="shared" si="106"/>
        <v>40799.872685185182</v>
      </c>
      <c r="T1122" s="10">
        <f t="shared" si="107"/>
        <v>40844.872685185182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102"/>
        <v>1.16E-4</v>
      </c>
      <c r="P1123" s="7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0">
        <f t="shared" si="106"/>
        <v>42412.934212962966</v>
      </c>
      <c r="T1123" s="10">
        <f t="shared" si="107"/>
        <v>42442.892546296294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102"/>
        <v>0</v>
      </c>
      <c r="P1124" s="7">
        <f t="shared" si="103"/>
        <v>0</v>
      </c>
      <c r="Q1124" t="str">
        <f t="shared" si="104"/>
        <v>games</v>
      </c>
      <c r="R1124" t="str">
        <f t="shared" si="105"/>
        <v>video games</v>
      </c>
      <c r="S1124" s="10">
        <f t="shared" si="106"/>
        <v>41410.703993055555</v>
      </c>
      <c r="T1124" s="10">
        <f t="shared" si="107"/>
        <v>41424.703993055555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102"/>
        <v>2.2000000000000001E-3</v>
      </c>
      <c r="P1125" s="7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10">
        <f t="shared" si="106"/>
        <v>41718.5237037037</v>
      </c>
      <c r="T1125" s="10">
        <f t="shared" si="107"/>
        <v>41748.5237037037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102"/>
        <v>4.7222222222222223E-3</v>
      </c>
      <c r="P1126" s="7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10">
        <f t="shared" si="106"/>
        <v>42094.667256944449</v>
      </c>
      <c r="T1126" s="10">
        <f t="shared" si="107"/>
        <v>42124.667256944449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102"/>
        <v>0</v>
      </c>
      <c r="P1127" s="7">
        <f t="shared" si="103"/>
        <v>0</v>
      </c>
      <c r="Q1127" t="str">
        <f t="shared" si="104"/>
        <v>games</v>
      </c>
      <c r="R1127" t="str">
        <f t="shared" si="105"/>
        <v>mobile games</v>
      </c>
      <c r="S1127" s="10">
        <f t="shared" si="106"/>
        <v>42212.624189814815</v>
      </c>
      <c r="T1127" s="10">
        <f t="shared" si="107"/>
        <v>42272.624189814815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102"/>
        <v>5.0000000000000001E-3</v>
      </c>
      <c r="P1128" s="7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0">
        <f t="shared" si="106"/>
        <v>42535.327476851846</v>
      </c>
      <c r="T1128" s="10">
        <f t="shared" si="107"/>
        <v>42565.327476851846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102"/>
        <v>1.6714285714285713E-2</v>
      </c>
      <c r="P1129" s="7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10">
        <f t="shared" si="106"/>
        <v>41926.854166666664</v>
      </c>
      <c r="T1129" s="10">
        <f t="shared" si="107"/>
        <v>41957.895833333328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102"/>
        <v>1E-3</v>
      </c>
      <c r="P1130" s="7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0">
        <f t="shared" si="106"/>
        <v>41828.649502314816</v>
      </c>
      <c r="T1130" s="10">
        <f t="shared" si="107"/>
        <v>41858.649502314816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102"/>
        <v>1.0499999999999999E-3</v>
      </c>
      <c r="P1131" s="7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0">
        <f t="shared" si="106"/>
        <v>42496.264965277776</v>
      </c>
      <c r="T1131" s="10">
        <f t="shared" si="107"/>
        <v>42526.264965277776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102"/>
        <v>2.2000000000000001E-3</v>
      </c>
      <c r="P1132" s="7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10">
        <f t="shared" si="106"/>
        <v>41908.996527777781</v>
      </c>
      <c r="T1132" s="10">
        <f t="shared" si="107"/>
        <v>41969.038194444445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102"/>
        <v>0</v>
      </c>
      <c r="P1133" s="7">
        <f t="shared" si="103"/>
        <v>0</v>
      </c>
      <c r="Q1133" t="str">
        <f t="shared" si="104"/>
        <v>games</v>
      </c>
      <c r="R1133" t="str">
        <f t="shared" si="105"/>
        <v>mobile games</v>
      </c>
      <c r="S1133" s="10">
        <f t="shared" si="106"/>
        <v>42332.908194444448</v>
      </c>
      <c r="T1133" s="10">
        <f t="shared" si="107"/>
        <v>42362.908194444448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102"/>
        <v>0.14380000000000001</v>
      </c>
      <c r="P1134" s="7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10">
        <f t="shared" si="106"/>
        <v>42706.115405092598</v>
      </c>
      <c r="T1134" s="10">
        <f t="shared" si="107"/>
        <v>42736.115405092598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102"/>
        <v>6.6666666666666671E-3</v>
      </c>
      <c r="P1135" s="7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0">
        <f t="shared" si="106"/>
        <v>41821.407187500001</v>
      </c>
      <c r="T1135" s="10">
        <f t="shared" si="107"/>
        <v>41851.407187500001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102"/>
        <v>4.0000000000000003E-5</v>
      </c>
      <c r="P1136" s="7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0">
        <f t="shared" si="106"/>
        <v>41958.285046296296</v>
      </c>
      <c r="T1136" s="10">
        <f t="shared" si="107"/>
        <v>41972.189583333333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102"/>
        <v>0.05</v>
      </c>
      <c r="P1137" s="7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0">
        <f t="shared" si="106"/>
        <v>42558.989513888882</v>
      </c>
      <c r="T1137" s="10">
        <f t="shared" si="107"/>
        <v>42588.989513888882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102"/>
        <v>6.4439140811455853E-2</v>
      </c>
      <c r="P1138" s="7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0">
        <f t="shared" si="106"/>
        <v>42327.671631944439</v>
      </c>
      <c r="T1138" s="10">
        <f t="shared" si="107"/>
        <v>42357.671631944439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102"/>
        <v>0.39500000000000002</v>
      </c>
      <c r="P1139" s="7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10">
        <f t="shared" si="106"/>
        <v>42453.819687499999</v>
      </c>
      <c r="T1139" s="10">
        <f t="shared" si="107"/>
        <v>42483.819687499999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102"/>
        <v>3.5714285714285713E-3</v>
      </c>
      <c r="P1140" s="7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0">
        <f t="shared" si="106"/>
        <v>42736.9066087963</v>
      </c>
      <c r="T1140" s="10">
        <f t="shared" si="107"/>
        <v>42756.9066087963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102"/>
        <v>6.2500000000000001E-4</v>
      </c>
      <c r="P1141" s="7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0">
        <f t="shared" si="106"/>
        <v>41975.347523148142</v>
      </c>
      <c r="T1141" s="10">
        <f t="shared" si="107"/>
        <v>42005.347523148142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102"/>
        <v>0</v>
      </c>
      <c r="P1142" s="7">
        <f t="shared" si="103"/>
        <v>0</v>
      </c>
      <c r="Q1142" t="str">
        <f t="shared" si="104"/>
        <v>games</v>
      </c>
      <c r="R1142" t="str">
        <f t="shared" si="105"/>
        <v>mobile games</v>
      </c>
      <c r="S1142" s="10">
        <f t="shared" si="106"/>
        <v>42192.462048611109</v>
      </c>
      <c r="T1142" s="10">
        <f t="shared" si="107"/>
        <v>42222.462048611109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102"/>
        <v>0</v>
      </c>
      <c r="P1143" s="7">
        <f t="shared" si="103"/>
        <v>0</v>
      </c>
      <c r="Q1143" t="str">
        <f t="shared" si="104"/>
        <v>games</v>
      </c>
      <c r="R1143" t="str">
        <f t="shared" si="105"/>
        <v>mobile games</v>
      </c>
      <c r="S1143" s="10">
        <f t="shared" si="106"/>
        <v>42164.699652777781</v>
      </c>
      <c r="T1143" s="10">
        <f t="shared" si="107"/>
        <v>42194.699652777781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102"/>
        <v>0</v>
      </c>
      <c r="P1144" s="7">
        <f t="shared" si="103"/>
        <v>0</v>
      </c>
      <c r="Q1144" t="str">
        <f t="shared" si="104"/>
        <v>games</v>
      </c>
      <c r="R1144" t="str">
        <f t="shared" si="105"/>
        <v>mobile games</v>
      </c>
      <c r="S1144" s="10">
        <f t="shared" si="106"/>
        <v>42022.006099537044</v>
      </c>
      <c r="T1144" s="10">
        <f t="shared" si="107"/>
        <v>42052.006099537044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102"/>
        <v>4.1333333333333335E-3</v>
      </c>
      <c r="P1145" s="7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0">
        <f t="shared" si="106"/>
        <v>42325.19358796296</v>
      </c>
      <c r="T1145" s="10">
        <f t="shared" si="107"/>
        <v>42355.19358796296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102"/>
        <v>0</v>
      </c>
      <c r="P1146" s="7">
        <f t="shared" si="103"/>
        <v>0</v>
      </c>
      <c r="Q1146" t="str">
        <f t="shared" si="104"/>
        <v>food</v>
      </c>
      <c r="R1146" t="str">
        <f t="shared" si="105"/>
        <v>food trucks</v>
      </c>
      <c r="S1146" s="10">
        <f t="shared" si="106"/>
        <v>42093.181944444441</v>
      </c>
      <c r="T1146" s="10">
        <f t="shared" si="107"/>
        <v>42123.181944444441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102"/>
        <v>1.25E-3</v>
      </c>
      <c r="P1147" s="7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0">
        <f t="shared" si="106"/>
        <v>41854.747592592597</v>
      </c>
      <c r="T1147" s="10">
        <f t="shared" si="107"/>
        <v>41914.747592592597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102"/>
        <v>8.8333333333333333E-2</v>
      </c>
      <c r="P1148" s="7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10">
        <f t="shared" si="106"/>
        <v>41723.9533912037</v>
      </c>
      <c r="T1148" s="10">
        <f t="shared" si="107"/>
        <v>41761.9533912037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102"/>
        <v>0</v>
      </c>
      <c r="P1149" s="7">
        <f t="shared" si="103"/>
        <v>0</v>
      </c>
      <c r="Q1149" t="str">
        <f t="shared" si="104"/>
        <v>food</v>
      </c>
      <c r="R1149" t="str">
        <f t="shared" si="105"/>
        <v>food trucks</v>
      </c>
      <c r="S1149" s="10">
        <f t="shared" si="106"/>
        <v>41871.972025462965</v>
      </c>
      <c r="T1149" s="10">
        <f t="shared" si="107"/>
        <v>41931.972025462965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102"/>
        <v>4.8666666666666667E-3</v>
      </c>
      <c r="P1150" s="7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10">
        <f t="shared" si="106"/>
        <v>42675.171076388884</v>
      </c>
      <c r="T1150" s="10">
        <f t="shared" si="107"/>
        <v>42705.212743055556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102"/>
        <v>1.5E-3</v>
      </c>
      <c r="P1151" s="7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0">
        <f t="shared" si="106"/>
        <v>42507.71025462963</v>
      </c>
      <c r="T1151" s="10">
        <f t="shared" si="107"/>
        <v>42537.71025462963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102"/>
        <v>0.1008</v>
      </c>
      <c r="P1152" s="7">
        <f t="shared" si="103"/>
        <v>42</v>
      </c>
      <c r="Q1152" t="str">
        <f t="shared" si="104"/>
        <v>food</v>
      </c>
      <c r="R1152" t="str">
        <f t="shared" si="105"/>
        <v>food trucks</v>
      </c>
      <c r="S1152" s="10">
        <f t="shared" si="106"/>
        <v>42317.954571759255</v>
      </c>
      <c r="T1152" s="10">
        <f t="shared" si="107"/>
        <v>42377.954571759255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102"/>
        <v>0</v>
      </c>
      <c r="P1153" s="7">
        <f t="shared" si="103"/>
        <v>0</v>
      </c>
      <c r="Q1153" t="str">
        <f t="shared" si="104"/>
        <v>food</v>
      </c>
      <c r="R1153" t="str">
        <f t="shared" si="105"/>
        <v>food trucks</v>
      </c>
      <c r="S1153" s="10">
        <f t="shared" si="106"/>
        <v>42224.102581018517</v>
      </c>
      <c r="T1153" s="10">
        <f t="shared" si="107"/>
        <v>42254.102581018517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102"/>
        <v>5.6937500000000002E-2</v>
      </c>
      <c r="P1154" s="7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10">
        <f t="shared" si="106"/>
        <v>42109.709629629629</v>
      </c>
      <c r="T1154" s="10">
        <f t="shared" si="107"/>
        <v>42139.709629629629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108">E1155/D1155</f>
        <v>6.2500000000000003E-3</v>
      </c>
      <c r="P1155" s="7">
        <f t="shared" ref="P1155:P1218" si="109">IF(E1155=0,0,E1155/L1155)</f>
        <v>50</v>
      </c>
      <c r="Q1155" t="str">
        <f t="shared" ref="Q1155:Q1218" si="110">LEFT(N1155,FIND("/",N1155)-1)</f>
        <v>food</v>
      </c>
      <c r="R1155" t="str">
        <f t="shared" ref="R1155:R1218" si="111">RIGHT(N1155,LEN(N1155)-FIND("/",N1155))</f>
        <v>food trucks</v>
      </c>
      <c r="S1155" s="10">
        <f t="shared" ref="S1155:S1218" si="112">(((J1155/60)/60)/24)+DATE(1970,1,1)</f>
        <v>42143.714178240742</v>
      </c>
      <c r="T1155" s="10">
        <f t="shared" ref="T1155:T1218" si="113">(((I1155/60)/60)/24)+DATE(1970,1,1)</f>
        <v>42173.714178240742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108"/>
        <v>6.5000000000000002E-2</v>
      </c>
      <c r="P1156" s="7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10">
        <f t="shared" si="112"/>
        <v>42223.108865740738</v>
      </c>
      <c r="T1156" s="10">
        <f t="shared" si="113"/>
        <v>42253.108865740738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108"/>
        <v>7.5199999999999998E-3</v>
      </c>
      <c r="P1157" s="7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0">
        <f t="shared" si="112"/>
        <v>41835.763981481483</v>
      </c>
      <c r="T1157" s="10">
        <f t="shared" si="113"/>
        <v>41865.763981481483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108"/>
        <v>0</v>
      </c>
      <c r="P1158" s="7">
        <f t="shared" si="109"/>
        <v>0</v>
      </c>
      <c r="Q1158" t="str">
        <f t="shared" si="110"/>
        <v>food</v>
      </c>
      <c r="R1158" t="str">
        <f t="shared" si="111"/>
        <v>food trucks</v>
      </c>
      <c r="S1158" s="10">
        <f t="shared" si="112"/>
        <v>42029.07131944444</v>
      </c>
      <c r="T1158" s="10">
        <f t="shared" si="113"/>
        <v>42059.07131944444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108"/>
        <v>1.5100000000000001E-2</v>
      </c>
      <c r="P1159" s="7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10">
        <f t="shared" si="112"/>
        <v>41918.628240740742</v>
      </c>
      <c r="T1159" s="10">
        <f t="shared" si="113"/>
        <v>41978.669907407413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108"/>
        <v>4.6666666666666671E-3</v>
      </c>
      <c r="P1160" s="7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10">
        <f t="shared" si="112"/>
        <v>41952.09175925926</v>
      </c>
      <c r="T1160" s="10">
        <f t="shared" si="113"/>
        <v>41982.09175925926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108"/>
        <v>0</v>
      </c>
      <c r="P1161" s="7">
        <f t="shared" si="109"/>
        <v>0</v>
      </c>
      <c r="Q1161" t="str">
        <f t="shared" si="110"/>
        <v>food</v>
      </c>
      <c r="R1161" t="str">
        <f t="shared" si="111"/>
        <v>food trucks</v>
      </c>
      <c r="S1161" s="10">
        <f t="shared" si="112"/>
        <v>42154.726446759261</v>
      </c>
      <c r="T1161" s="10">
        <f t="shared" si="113"/>
        <v>42185.65625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108"/>
        <v>3.85E-2</v>
      </c>
      <c r="P1162" s="7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10">
        <f t="shared" si="112"/>
        <v>42061.154930555553</v>
      </c>
      <c r="T1162" s="10">
        <f t="shared" si="113"/>
        <v>42091.113263888896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108"/>
        <v>0</v>
      </c>
      <c r="P1163" s="7">
        <f t="shared" si="109"/>
        <v>0</v>
      </c>
      <c r="Q1163" t="str">
        <f t="shared" si="110"/>
        <v>food</v>
      </c>
      <c r="R1163" t="str">
        <f t="shared" si="111"/>
        <v>food trucks</v>
      </c>
      <c r="S1163" s="10">
        <f t="shared" si="112"/>
        <v>42122.629502314812</v>
      </c>
      <c r="T1163" s="10">
        <f t="shared" si="113"/>
        <v>42143.629502314812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108"/>
        <v>5.8333333333333338E-4</v>
      </c>
      <c r="P1164" s="7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0">
        <f t="shared" si="112"/>
        <v>41876.683611111112</v>
      </c>
      <c r="T1164" s="10">
        <f t="shared" si="113"/>
        <v>41907.683611111112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108"/>
        <v>0</v>
      </c>
      <c r="P1165" s="7">
        <f t="shared" si="109"/>
        <v>0</v>
      </c>
      <c r="Q1165" t="str">
        <f t="shared" si="110"/>
        <v>food</v>
      </c>
      <c r="R1165" t="str">
        <f t="shared" si="111"/>
        <v>food trucks</v>
      </c>
      <c r="S1165" s="10">
        <f t="shared" si="112"/>
        <v>41830.723611111112</v>
      </c>
      <c r="T1165" s="10">
        <f t="shared" si="113"/>
        <v>41860.723611111112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108"/>
        <v>0</v>
      </c>
      <c r="P1166" s="7">
        <f t="shared" si="109"/>
        <v>0</v>
      </c>
      <c r="Q1166" t="str">
        <f t="shared" si="110"/>
        <v>food</v>
      </c>
      <c r="R1166" t="str">
        <f t="shared" si="111"/>
        <v>food trucks</v>
      </c>
      <c r="S1166" s="10">
        <f t="shared" si="112"/>
        <v>42509.724328703705</v>
      </c>
      <c r="T1166" s="10">
        <f t="shared" si="113"/>
        <v>42539.724328703705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108"/>
        <v>0.20705000000000001</v>
      </c>
      <c r="P1167" s="7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0">
        <f t="shared" si="112"/>
        <v>41792.214467592588</v>
      </c>
      <c r="T1167" s="10">
        <f t="shared" si="113"/>
        <v>41826.214467592588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108"/>
        <v>0.19139999999999999</v>
      </c>
      <c r="P1168" s="7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10">
        <f t="shared" si="112"/>
        <v>42150.485439814816</v>
      </c>
      <c r="T1168" s="10">
        <f t="shared" si="113"/>
        <v>42181.166666666672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108"/>
        <v>1.6316666666666667E-2</v>
      </c>
      <c r="P1169" s="7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10">
        <f t="shared" si="112"/>
        <v>41863.734895833331</v>
      </c>
      <c r="T1169" s="10">
        <f t="shared" si="113"/>
        <v>41894.734895833331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108"/>
        <v>5.6666666666666664E-2</v>
      </c>
      <c r="P1170" s="7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0">
        <f t="shared" si="112"/>
        <v>42605.053993055553</v>
      </c>
      <c r="T1170" s="10">
        <f t="shared" si="113"/>
        <v>42635.053993055553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108"/>
        <v>1.6999999999999999E-3</v>
      </c>
      <c r="P1171" s="7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10">
        <f t="shared" si="112"/>
        <v>42027.353738425925</v>
      </c>
      <c r="T1171" s="10">
        <f t="shared" si="113"/>
        <v>42057.353738425925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108"/>
        <v>4.0000000000000001E-3</v>
      </c>
      <c r="P1172" s="7">
        <f t="shared" si="109"/>
        <v>50</v>
      </c>
      <c r="Q1172" t="str">
        <f t="shared" si="110"/>
        <v>food</v>
      </c>
      <c r="R1172" t="str">
        <f t="shared" si="111"/>
        <v>food trucks</v>
      </c>
      <c r="S1172" s="10">
        <f t="shared" si="112"/>
        <v>42124.893182870372</v>
      </c>
      <c r="T1172" s="10">
        <f t="shared" si="113"/>
        <v>42154.893182870372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108"/>
        <v>1E-3</v>
      </c>
      <c r="P1173" s="7">
        <f t="shared" si="109"/>
        <v>25</v>
      </c>
      <c r="Q1173" t="str">
        <f t="shared" si="110"/>
        <v>food</v>
      </c>
      <c r="R1173" t="str">
        <f t="shared" si="111"/>
        <v>food trucks</v>
      </c>
      <c r="S1173" s="10">
        <f t="shared" si="112"/>
        <v>41938.804710648146</v>
      </c>
      <c r="T1173" s="10">
        <f t="shared" si="113"/>
        <v>41956.846377314811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108"/>
        <v>0</v>
      </c>
      <c r="P1174" s="7">
        <f t="shared" si="109"/>
        <v>0</v>
      </c>
      <c r="Q1174" t="str">
        <f t="shared" si="110"/>
        <v>food</v>
      </c>
      <c r="R1174" t="str">
        <f t="shared" si="111"/>
        <v>food trucks</v>
      </c>
      <c r="S1174" s="10">
        <f t="shared" si="112"/>
        <v>41841.682314814818</v>
      </c>
      <c r="T1174" s="10">
        <f t="shared" si="113"/>
        <v>41871.682314814818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108"/>
        <v>2.4000000000000001E-4</v>
      </c>
      <c r="P1175" s="7">
        <f t="shared" si="109"/>
        <v>30</v>
      </c>
      <c r="Q1175" t="str">
        <f t="shared" si="110"/>
        <v>food</v>
      </c>
      <c r="R1175" t="str">
        <f t="shared" si="111"/>
        <v>food trucks</v>
      </c>
      <c r="S1175" s="10">
        <f t="shared" si="112"/>
        <v>42184.185844907406</v>
      </c>
      <c r="T1175" s="10">
        <f t="shared" si="113"/>
        <v>42219.185844907406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108"/>
        <v>5.906666666666667E-2</v>
      </c>
      <c r="P1176" s="7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10">
        <f t="shared" si="112"/>
        <v>42468.84174768519</v>
      </c>
      <c r="T1176" s="10">
        <f t="shared" si="113"/>
        <v>42498.84174768519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108"/>
        <v>2.9250000000000002E-2</v>
      </c>
      <c r="P1177" s="7">
        <f t="shared" si="109"/>
        <v>65</v>
      </c>
      <c r="Q1177" t="str">
        <f t="shared" si="110"/>
        <v>food</v>
      </c>
      <c r="R1177" t="str">
        <f t="shared" si="111"/>
        <v>food trucks</v>
      </c>
      <c r="S1177" s="10">
        <f t="shared" si="112"/>
        <v>42170.728460648148</v>
      </c>
      <c r="T1177" s="10">
        <f t="shared" si="113"/>
        <v>42200.728460648148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108"/>
        <v>5.7142857142857142E-5</v>
      </c>
      <c r="P1178" s="7">
        <f t="shared" si="109"/>
        <v>10</v>
      </c>
      <c r="Q1178" t="str">
        <f t="shared" si="110"/>
        <v>food</v>
      </c>
      <c r="R1178" t="str">
        <f t="shared" si="111"/>
        <v>food trucks</v>
      </c>
      <c r="S1178" s="10">
        <f t="shared" si="112"/>
        <v>42746.019652777773</v>
      </c>
      <c r="T1178" s="10">
        <f t="shared" si="113"/>
        <v>42800.541666666672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108"/>
        <v>0</v>
      </c>
      <c r="P1179" s="7">
        <f t="shared" si="109"/>
        <v>0</v>
      </c>
      <c r="Q1179" t="str">
        <f t="shared" si="110"/>
        <v>food</v>
      </c>
      <c r="R1179" t="str">
        <f t="shared" si="111"/>
        <v>food trucks</v>
      </c>
      <c r="S1179" s="10">
        <f t="shared" si="112"/>
        <v>41897.660833333335</v>
      </c>
      <c r="T1179" s="10">
        <f t="shared" si="113"/>
        <v>41927.660833333335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108"/>
        <v>6.666666666666667E-5</v>
      </c>
      <c r="P1180" s="7">
        <f t="shared" si="109"/>
        <v>5</v>
      </c>
      <c r="Q1180" t="str">
        <f t="shared" si="110"/>
        <v>food</v>
      </c>
      <c r="R1180" t="str">
        <f t="shared" si="111"/>
        <v>food trucks</v>
      </c>
      <c r="S1180" s="10">
        <f t="shared" si="112"/>
        <v>41837.905694444446</v>
      </c>
      <c r="T1180" s="10">
        <f t="shared" si="113"/>
        <v>41867.905694444446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108"/>
        <v>5.3333333333333337E-2</v>
      </c>
      <c r="P1181" s="7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0">
        <f t="shared" si="112"/>
        <v>42275.720219907409</v>
      </c>
      <c r="T1181" s="10">
        <f t="shared" si="113"/>
        <v>42305.720219907409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108"/>
        <v>0.11749999999999999</v>
      </c>
      <c r="P1182" s="7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10">
        <f t="shared" si="112"/>
        <v>41781.806875000002</v>
      </c>
      <c r="T1182" s="10">
        <f t="shared" si="113"/>
        <v>41818.806875000002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108"/>
        <v>8.0000000000000007E-5</v>
      </c>
      <c r="P1183" s="7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10">
        <f t="shared" si="112"/>
        <v>42034.339363425926</v>
      </c>
      <c r="T1183" s="10">
        <f t="shared" si="113"/>
        <v>42064.339363425926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108"/>
        <v>4.2000000000000003E-2</v>
      </c>
      <c r="P1184" s="7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0">
        <f t="shared" si="112"/>
        <v>42728.827407407407</v>
      </c>
      <c r="T1184" s="10">
        <f t="shared" si="113"/>
        <v>42747.695833333331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108"/>
        <v>0.04</v>
      </c>
      <c r="P1185" s="7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10">
        <f t="shared" si="112"/>
        <v>42656.86137731481</v>
      </c>
      <c r="T1185" s="10">
        <f t="shared" si="113"/>
        <v>42676.165972222225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108"/>
        <v>1.0493636363636363</v>
      </c>
      <c r="P1186" s="7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10">
        <f t="shared" si="112"/>
        <v>42741.599664351852</v>
      </c>
      <c r="T1186" s="10">
        <f t="shared" si="113"/>
        <v>42772.599664351852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108"/>
        <v>1.0544</v>
      </c>
      <c r="P1187" s="7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10">
        <f t="shared" si="112"/>
        <v>42130.865150462967</v>
      </c>
      <c r="T1187" s="10">
        <f t="shared" si="113"/>
        <v>42163.166666666672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108"/>
        <v>1.0673333333333332</v>
      </c>
      <c r="P1188" s="7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10">
        <f t="shared" si="112"/>
        <v>42123.86336805555</v>
      </c>
      <c r="T1188" s="10">
        <f t="shared" si="113"/>
        <v>42156.945833333331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108"/>
        <v>1.0412571428571429</v>
      </c>
      <c r="P1189" s="7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10">
        <f t="shared" si="112"/>
        <v>42109.894942129627</v>
      </c>
      <c r="T1189" s="10">
        <f t="shared" si="113"/>
        <v>42141.75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108"/>
        <v>1.6054999999999999</v>
      </c>
      <c r="P1190" s="7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10">
        <f t="shared" si="112"/>
        <v>42711.700694444444</v>
      </c>
      <c r="T1190" s="10">
        <f t="shared" si="113"/>
        <v>42732.700694444444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108"/>
        <v>1.0777777777777777</v>
      </c>
      <c r="P1191" s="7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10">
        <f t="shared" si="112"/>
        <v>42529.979108796295</v>
      </c>
      <c r="T1191" s="10">
        <f t="shared" si="113"/>
        <v>42550.979108796295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108"/>
        <v>1.35</v>
      </c>
      <c r="P1192" s="7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10">
        <f t="shared" si="112"/>
        <v>41852.665798611109</v>
      </c>
      <c r="T1192" s="10">
        <f t="shared" si="113"/>
        <v>41882.665798611109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108"/>
        <v>1.0907407407407408</v>
      </c>
      <c r="P1193" s="7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10">
        <f t="shared" si="112"/>
        <v>42419.603703703702</v>
      </c>
      <c r="T1193" s="10">
        <f t="shared" si="113"/>
        <v>42449.562037037031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108"/>
        <v>2.9</v>
      </c>
      <c r="P1194" s="7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10">
        <f t="shared" si="112"/>
        <v>42747.506689814814</v>
      </c>
      <c r="T1194" s="10">
        <f t="shared" si="113"/>
        <v>42777.506689814814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108"/>
        <v>1.0395714285714286</v>
      </c>
      <c r="P1195" s="7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10">
        <f t="shared" si="112"/>
        <v>42409.776076388895</v>
      </c>
      <c r="T1195" s="10">
        <f t="shared" si="113"/>
        <v>42469.734409722223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108"/>
        <v>3.2223999999999999</v>
      </c>
      <c r="P1196" s="7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10">
        <f t="shared" si="112"/>
        <v>42072.488182870366</v>
      </c>
      <c r="T1196" s="10">
        <f t="shared" si="113"/>
        <v>42102.488182870366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108"/>
        <v>1.35</v>
      </c>
      <c r="P1197" s="7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10">
        <f t="shared" si="112"/>
        <v>42298.34783564815</v>
      </c>
      <c r="T1197" s="10">
        <f t="shared" si="113"/>
        <v>42358.375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108"/>
        <v>2.6991034482758622</v>
      </c>
      <c r="P1198" s="7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10">
        <f t="shared" si="112"/>
        <v>42326.818738425922</v>
      </c>
      <c r="T1198" s="10">
        <f t="shared" si="113"/>
        <v>42356.818738425922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108"/>
        <v>2.5329333333333333</v>
      </c>
      <c r="P1199" s="7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0">
        <f t="shared" si="112"/>
        <v>42503.66474537037</v>
      </c>
      <c r="T1199" s="10">
        <f t="shared" si="113"/>
        <v>42534.249305555553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108"/>
        <v>2.6059999999999999</v>
      </c>
      <c r="P1200" s="7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10">
        <f t="shared" si="112"/>
        <v>42333.619050925925</v>
      </c>
      <c r="T1200" s="10">
        <f t="shared" si="113"/>
        <v>42369.125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108"/>
        <v>1.0131677953348381</v>
      </c>
      <c r="P1201" s="7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10">
        <f t="shared" si="112"/>
        <v>42161.770833333328</v>
      </c>
      <c r="T1201" s="10">
        <f t="shared" si="113"/>
        <v>42193.770833333328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108"/>
        <v>1.2560416666666667</v>
      </c>
      <c r="P1202" s="7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10">
        <f t="shared" si="112"/>
        <v>42089.477500000001</v>
      </c>
      <c r="T1202" s="10">
        <f t="shared" si="113"/>
        <v>42110.477500000001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108"/>
        <v>1.0243783333333334</v>
      </c>
      <c r="P1203" s="7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10">
        <f t="shared" si="112"/>
        <v>42536.60701388889</v>
      </c>
      <c r="T1203" s="10">
        <f t="shared" si="113"/>
        <v>42566.60701388889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108"/>
        <v>1.99244</v>
      </c>
      <c r="P1204" s="7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10">
        <f t="shared" si="112"/>
        <v>42152.288819444439</v>
      </c>
      <c r="T1204" s="10">
        <f t="shared" si="113"/>
        <v>42182.288819444439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108"/>
        <v>1.0245398773006136</v>
      </c>
      <c r="P1205" s="7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10">
        <f t="shared" si="112"/>
        <v>42125.614895833336</v>
      </c>
      <c r="T1205" s="10">
        <f t="shared" si="113"/>
        <v>42155.614895833336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108"/>
        <v>1.0294615384615384</v>
      </c>
      <c r="P1206" s="7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10">
        <f t="shared" si="112"/>
        <v>42297.748067129629</v>
      </c>
      <c r="T1206" s="10">
        <f t="shared" si="113"/>
        <v>42342.208333333328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108"/>
        <v>1.0086153846153847</v>
      </c>
      <c r="P1207" s="7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10">
        <f t="shared" si="112"/>
        <v>42138.506377314814</v>
      </c>
      <c r="T1207" s="10">
        <f t="shared" si="113"/>
        <v>42168.506377314814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108"/>
        <v>1.1499999999999999</v>
      </c>
      <c r="P1208" s="7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10">
        <f t="shared" si="112"/>
        <v>42772.776076388895</v>
      </c>
      <c r="T1208" s="10">
        <f t="shared" si="113"/>
        <v>42805.561805555553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108"/>
        <v>1.0416766467065868</v>
      </c>
      <c r="P1209" s="7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10">
        <f t="shared" si="112"/>
        <v>42430.430243055554</v>
      </c>
      <c r="T1209" s="10">
        <f t="shared" si="113"/>
        <v>42460.416666666672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108"/>
        <v>1.5529999999999999</v>
      </c>
      <c r="P1210" s="7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10">
        <f t="shared" si="112"/>
        <v>42423.709074074075</v>
      </c>
      <c r="T1210" s="10">
        <f t="shared" si="113"/>
        <v>42453.667407407411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108"/>
        <v>1.06</v>
      </c>
      <c r="P1211" s="7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10">
        <f t="shared" si="112"/>
        <v>42761.846122685187</v>
      </c>
      <c r="T1211" s="10">
        <f t="shared" si="113"/>
        <v>42791.846122685187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108"/>
        <v>2.5431499999999998</v>
      </c>
      <c r="P1212" s="7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10">
        <f t="shared" si="112"/>
        <v>42132.941805555558</v>
      </c>
      <c r="T1212" s="10">
        <f t="shared" si="113"/>
        <v>42155.875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108"/>
        <v>1.0109999999999999</v>
      </c>
      <c r="P1213" s="7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0">
        <f t="shared" si="112"/>
        <v>42515.866446759261</v>
      </c>
      <c r="T1213" s="10">
        <f t="shared" si="113"/>
        <v>42530.866446759261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108"/>
        <v>1.2904</v>
      </c>
      <c r="P1214" s="7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10">
        <f t="shared" si="112"/>
        <v>42318.950173611112</v>
      </c>
      <c r="T1214" s="10">
        <f t="shared" si="113"/>
        <v>42335.041666666672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108"/>
        <v>1.0223076923076924</v>
      </c>
      <c r="P1215" s="7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10">
        <f t="shared" si="112"/>
        <v>42731.755787037036</v>
      </c>
      <c r="T1215" s="10">
        <f t="shared" si="113"/>
        <v>42766.755787037036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108"/>
        <v>1.3180000000000001</v>
      </c>
      <c r="P1216" s="7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0">
        <f t="shared" si="112"/>
        <v>42104.840335648143</v>
      </c>
      <c r="T1216" s="10">
        <f t="shared" si="113"/>
        <v>42164.840335648143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108"/>
        <v>7.8608020000000005</v>
      </c>
      <c r="P1217" s="7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10">
        <f t="shared" si="112"/>
        <v>41759.923101851848</v>
      </c>
      <c r="T1217" s="10">
        <f t="shared" si="113"/>
        <v>41789.923101851848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108"/>
        <v>1.4570000000000001</v>
      </c>
      <c r="P1218" s="7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10">
        <f t="shared" si="112"/>
        <v>42247.616400462968</v>
      </c>
      <c r="T1218" s="10">
        <f t="shared" si="113"/>
        <v>42279.960416666669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114">E1219/D1219</f>
        <v>1.026</v>
      </c>
      <c r="P1219" s="7">
        <f t="shared" ref="P1219:P1282" si="115">IF(E1219=0,0,E1219/L1219)</f>
        <v>148.57377049180329</v>
      </c>
      <c r="Q1219" t="str">
        <f t="shared" ref="Q1219:Q1282" si="116">LEFT(N1219,FIND("/",N1219)-1)</f>
        <v>photography</v>
      </c>
      <c r="R1219" t="str">
        <f t="shared" ref="R1219:R1282" si="117">RIGHT(N1219,LEN(N1219)-FIND("/",N1219))</f>
        <v>photobooks</v>
      </c>
      <c r="S1219" s="10">
        <f t="shared" ref="S1219:S1282" si="118">(((J1219/60)/60)/24)+DATE(1970,1,1)</f>
        <v>42535.809490740736</v>
      </c>
      <c r="T1219" s="10">
        <f t="shared" ref="T1219:T1282" si="119">(((I1219/60)/60)/24)+DATE(1970,1,1)</f>
        <v>42565.809490740736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114"/>
        <v>1.7227777777777777</v>
      </c>
      <c r="P1220" s="7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10">
        <f t="shared" si="118"/>
        <v>42278.662037037036</v>
      </c>
      <c r="T1220" s="10">
        <f t="shared" si="119"/>
        <v>42309.125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114"/>
        <v>1.5916819571865444</v>
      </c>
      <c r="P1221" s="7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10">
        <f t="shared" si="118"/>
        <v>42633.461956018517</v>
      </c>
      <c r="T1221" s="10">
        <f t="shared" si="119"/>
        <v>42663.461956018517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114"/>
        <v>1.0376666666666667</v>
      </c>
      <c r="P1222" s="7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10">
        <f t="shared" si="118"/>
        <v>42211.628611111111</v>
      </c>
      <c r="T1222" s="10">
        <f t="shared" si="119"/>
        <v>42241.628611111111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114"/>
        <v>1.1140954545454547</v>
      </c>
      <c r="P1223" s="7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10">
        <f t="shared" si="118"/>
        <v>42680.47555555556</v>
      </c>
      <c r="T1223" s="10">
        <f t="shared" si="119"/>
        <v>42708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114"/>
        <v>2.80375</v>
      </c>
      <c r="P1224" s="7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10">
        <f t="shared" si="118"/>
        <v>42430.720451388886</v>
      </c>
      <c r="T1224" s="10">
        <f t="shared" si="119"/>
        <v>42461.166666666672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114"/>
        <v>1.1210606060606061</v>
      </c>
      <c r="P1225" s="7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10">
        <f t="shared" si="118"/>
        <v>42654.177187499998</v>
      </c>
      <c r="T1225" s="10">
        <f t="shared" si="119"/>
        <v>42684.218854166669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114"/>
        <v>7.0666666666666669E-2</v>
      </c>
      <c r="P1226" s="7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10">
        <f t="shared" si="118"/>
        <v>41736.549791666665</v>
      </c>
      <c r="T1226" s="10">
        <f t="shared" si="119"/>
        <v>41796.549791666665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114"/>
        <v>4.3999999999999997E-2</v>
      </c>
      <c r="P1227" s="7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0">
        <f t="shared" si="118"/>
        <v>41509.905995370369</v>
      </c>
      <c r="T1227" s="10">
        <f t="shared" si="119"/>
        <v>41569.905995370369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114"/>
        <v>3.8739999999999997E-2</v>
      </c>
      <c r="P1228" s="7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10">
        <f t="shared" si="118"/>
        <v>41715.874780092592</v>
      </c>
      <c r="T1228" s="10">
        <f t="shared" si="119"/>
        <v>41750.041666666664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114"/>
        <v>0</v>
      </c>
      <c r="P1229" s="7">
        <f t="shared" si="115"/>
        <v>0</v>
      </c>
      <c r="Q1229" t="str">
        <f t="shared" si="116"/>
        <v>music</v>
      </c>
      <c r="R1229" t="str">
        <f t="shared" si="117"/>
        <v>world music</v>
      </c>
      <c r="S1229" s="10">
        <f t="shared" si="118"/>
        <v>41827.919166666667</v>
      </c>
      <c r="T1229" s="10">
        <f t="shared" si="119"/>
        <v>41858.291666666664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114"/>
        <v>0.29299999999999998</v>
      </c>
      <c r="P1230" s="7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10">
        <f t="shared" si="118"/>
        <v>40754.729259259257</v>
      </c>
      <c r="T1230" s="10">
        <f t="shared" si="119"/>
        <v>40814.729259259257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114"/>
        <v>9.0909090909090905E-3</v>
      </c>
      <c r="P1231" s="7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0">
        <f t="shared" si="118"/>
        <v>40985.459803240738</v>
      </c>
      <c r="T1231" s="10">
        <f t="shared" si="119"/>
        <v>41015.666666666664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114"/>
        <v>0</v>
      </c>
      <c r="P1232" s="7">
        <f t="shared" si="115"/>
        <v>0</v>
      </c>
      <c r="Q1232" t="str">
        <f t="shared" si="116"/>
        <v>music</v>
      </c>
      <c r="R1232" t="str">
        <f t="shared" si="117"/>
        <v>world music</v>
      </c>
      <c r="S1232" s="10">
        <f t="shared" si="118"/>
        <v>40568.972569444442</v>
      </c>
      <c r="T1232" s="10">
        <f t="shared" si="119"/>
        <v>40598.972569444442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114"/>
        <v>0</v>
      </c>
      <c r="P1233" s="7">
        <f t="shared" si="115"/>
        <v>0</v>
      </c>
      <c r="Q1233" t="str">
        <f t="shared" si="116"/>
        <v>music</v>
      </c>
      <c r="R1233" t="str">
        <f t="shared" si="117"/>
        <v>world music</v>
      </c>
      <c r="S1233" s="10">
        <f t="shared" si="118"/>
        <v>42193.941759259258</v>
      </c>
      <c r="T1233" s="10">
        <f t="shared" si="119"/>
        <v>42244.041666666672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114"/>
        <v>8.0000000000000002E-3</v>
      </c>
      <c r="P1234" s="7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0">
        <f t="shared" si="118"/>
        <v>41506.848032407412</v>
      </c>
      <c r="T1234" s="10">
        <f t="shared" si="119"/>
        <v>41553.848032407412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114"/>
        <v>0.11600000000000001</v>
      </c>
      <c r="P1235" s="7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10">
        <f t="shared" si="118"/>
        <v>40939.948773148149</v>
      </c>
      <c r="T1235" s="10">
        <f t="shared" si="119"/>
        <v>40960.948773148149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114"/>
        <v>0</v>
      </c>
      <c r="P1236" s="7">
        <f t="shared" si="115"/>
        <v>0</v>
      </c>
      <c r="Q1236" t="str">
        <f t="shared" si="116"/>
        <v>music</v>
      </c>
      <c r="R1236" t="str">
        <f t="shared" si="117"/>
        <v>world music</v>
      </c>
      <c r="S1236" s="10">
        <f t="shared" si="118"/>
        <v>42007.788680555561</v>
      </c>
      <c r="T1236" s="10">
        <f t="shared" si="119"/>
        <v>42037.788680555561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114"/>
        <v>2.787363950092912E-2</v>
      </c>
      <c r="P1237" s="7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0">
        <f t="shared" si="118"/>
        <v>41583.135405092595</v>
      </c>
      <c r="T1237" s="10">
        <f t="shared" si="119"/>
        <v>41623.135405092595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114"/>
        <v>0</v>
      </c>
      <c r="P1238" s="7">
        <f t="shared" si="115"/>
        <v>0</v>
      </c>
      <c r="Q1238" t="str">
        <f t="shared" si="116"/>
        <v>music</v>
      </c>
      <c r="R1238" t="str">
        <f t="shared" si="117"/>
        <v>world music</v>
      </c>
      <c r="S1238" s="10">
        <f t="shared" si="118"/>
        <v>41110.680138888885</v>
      </c>
      <c r="T1238" s="10">
        <f t="shared" si="119"/>
        <v>41118.666666666664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114"/>
        <v>0</v>
      </c>
      <c r="P1239" s="7">
        <f t="shared" si="115"/>
        <v>0</v>
      </c>
      <c r="Q1239" t="str">
        <f t="shared" si="116"/>
        <v>music</v>
      </c>
      <c r="R1239" t="str">
        <f t="shared" si="117"/>
        <v>world music</v>
      </c>
      <c r="S1239" s="10">
        <f t="shared" si="118"/>
        <v>41125.283159722225</v>
      </c>
      <c r="T1239" s="10">
        <f t="shared" si="119"/>
        <v>41145.283159722225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114"/>
        <v>0.17799999999999999</v>
      </c>
      <c r="P1240" s="7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10">
        <f t="shared" si="118"/>
        <v>40731.61037037037</v>
      </c>
      <c r="T1240" s="10">
        <f t="shared" si="119"/>
        <v>40761.61037037037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114"/>
        <v>0</v>
      </c>
      <c r="P1241" s="7">
        <f t="shared" si="115"/>
        <v>0</v>
      </c>
      <c r="Q1241" t="str">
        <f t="shared" si="116"/>
        <v>music</v>
      </c>
      <c r="R1241" t="str">
        <f t="shared" si="117"/>
        <v>world music</v>
      </c>
      <c r="S1241" s="10">
        <f t="shared" si="118"/>
        <v>40883.962581018517</v>
      </c>
      <c r="T1241" s="10">
        <f t="shared" si="119"/>
        <v>40913.962581018517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114"/>
        <v>3.0124999999999999E-2</v>
      </c>
      <c r="P1242" s="7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10">
        <f t="shared" si="118"/>
        <v>41409.040011574078</v>
      </c>
      <c r="T1242" s="10">
        <f t="shared" si="119"/>
        <v>41467.910416666666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114"/>
        <v>0.50739999999999996</v>
      </c>
      <c r="P1243" s="7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10">
        <f t="shared" si="118"/>
        <v>41923.837731481479</v>
      </c>
      <c r="T1243" s="10">
        <f t="shared" si="119"/>
        <v>41946.249305555553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114"/>
        <v>5.4884742041712408E-3</v>
      </c>
      <c r="P1244" s="7">
        <f t="shared" si="115"/>
        <v>5</v>
      </c>
      <c r="Q1244" t="str">
        <f t="shared" si="116"/>
        <v>music</v>
      </c>
      <c r="R1244" t="str">
        <f t="shared" si="117"/>
        <v>world music</v>
      </c>
      <c r="S1244" s="10">
        <f t="shared" si="118"/>
        <v>40782.165532407409</v>
      </c>
      <c r="T1244" s="10">
        <f t="shared" si="119"/>
        <v>40797.554166666669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114"/>
        <v>0.14091666666666666</v>
      </c>
      <c r="P1245" s="7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0">
        <f t="shared" si="118"/>
        <v>40671.879293981481</v>
      </c>
      <c r="T1245" s="10">
        <f t="shared" si="119"/>
        <v>40732.875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114"/>
        <v>1.038</v>
      </c>
      <c r="P1246" s="7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10">
        <f t="shared" si="118"/>
        <v>41355.825497685182</v>
      </c>
      <c r="T1246" s="10">
        <f t="shared" si="119"/>
        <v>41386.875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114"/>
        <v>1.2024999999999999</v>
      </c>
      <c r="P1247" s="7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10">
        <f t="shared" si="118"/>
        <v>41774.599930555552</v>
      </c>
      <c r="T1247" s="10">
        <f t="shared" si="119"/>
        <v>41804.599930555552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114"/>
        <v>1.17</v>
      </c>
      <c r="P1248" s="7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10">
        <f t="shared" si="118"/>
        <v>40838.043391203704</v>
      </c>
      <c r="T1248" s="10">
        <f t="shared" si="119"/>
        <v>40883.085057870368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114"/>
        <v>1.2214285714285715</v>
      </c>
      <c r="P1249" s="7">
        <f t="shared" si="115"/>
        <v>85.5</v>
      </c>
      <c r="Q1249" t="str">
        <f t="shared" si="116"/>
        <v>music</v>
      </c>
      <c r="R1249" t="str">
        <f t="shared" si="117"/>
        <v>rock</v>
      </c>
      <c r="S1249" s="10">
        <f t="shared" si="118"/>
        <v>41370.292303240742</v>
      </c>
      <c r="T1249" s="10">
        <f t="shared" si="119"/>
        <v>41400.292303240742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114"/>
        <v>1.5164</v>
      </c>
      <c r="P1250" s="7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10">
        <f t="shared" si="118"/>
        <v>41767.656863425924</v>
      </c>
      <c r="T1250" s="10">
        <f t="shared" si="119"/>
        <v>41803.290972222225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114"/>
        <v>1.0444</v>
      </c>
      <c r="P1251" s="7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10">
        <f t="shared" si="118"/>
        <v>41067.74086805556</v>
      </c>
      <c r="T1251" s="10">
        <f t="shared" si="119"/>
        <v>41097.74086805556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114"/>
        <v>2.0015333333333332</v>
      </c>
      <c r="P1252" s="7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10">
        <f t="shared" si="118"/>
        <v>41843.64271990741</v>
      </c>
      <c r="T1252" s="10">
        <f t="shared" si="119"/>
        <v>41888.64271990741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114"/>
        <v>1.018</v>
      </c>
      <c r="P1253" s="7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10">
        <f t="shared" si="118"/>
        <v>40751.814432870371</v>
      </c>
      <c r="T1253" s="10">
        <f t="shared" si="119"/>
        <v>40811.814432870371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114"/>
        <v>1.3765714285714286</v>
      </c>
      <c r="P1254" s="7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10">
        <f t="shared" si="118"/>
        <v>41543.988067129627</v>
      </c>
      <c r="T1254" s="10">
        <f t="shared" si="119"/>
        <v>41571.988067129627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114"/>
        <v>3038.3319999999999</v>
      </c>
      <c r="P1255" s="7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10">
        <f t="shared" si="118"/>
        <v>41855.783645833333</v>
      </c>
      <c r="T1255" s="10">
        <f t="shared" si="119"/>
        <v>41885.783645833333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114"/>
        <v>1.9885074626865671</v>
      </c>
      <c r="P1256" s="7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10">
        <f t="shared" si="118"/>
        <v>40487.621365740742</v>
      </c>
      <c r="T1256" s="10">
        <f t="shared" si="119"/>
        <v>40544.207638888889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114"/>
        <v>2.0236666666666667</v>
      </c>
      <c r="P1257" s="7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10">
        <f t="shared" si="118"/>
        <v>41579.845509259263</v>
      </c>
      <c r="T1257" s="10">
        <f t="shared" si="119"/>
        <v>41609.887175925927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114"/>
        <v>1.1796376666666666</v>
      </c>
      <c r="P1258" s="7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10">
        <f t="shared" si="118"/>
        <v>40921.919340277782</v>
      </c>
      <c r="T1258" s="10">
        <f t="shared" si="119"/>
        <v>40951.919340277782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114"/>
        <v>2.9472727272727273</v>
      </c>
      <c r="P1259" s="7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10">
        <f t="shared" si="118"/>
        <v>40587.085532407407</v>
      </c>
      <c r="T1259" s="10">
        <f t="shared" si="119"/>
        <v>40636.043865740743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114"/>
        <v>2.1314633333333335</v>
      </c>
      <c r="P1260" s="7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10">
        <f t="shared" si="118"/>
        <v>41487.611250000002</v>
      </c>
      <c r="T1260" s="10">
        <f t="shared" si="119"/>
        <v>41517.611250000002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114"/>
        <v>1.0424</v>
      </c>
      <c r="P1261" s="7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10">
        <f t="shared" si="118"/>
        <v>41766.970648148148</v>
      </c>
      <c r="T1261" s="10">
        <f t="shared" si="119"/>
        <v>41799.165972222225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114"/>
        <v>1.1366666666666667</v>
      </c>
      <c r="P1262" s="7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10">
        <f t="shared" si="118"/>
        <v>41666.842824074076</v>
      </c>
      <c r="T1262" s="10">
        <f t="shared" si="119"/>
        <v>41696.842824074076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114"/>
        <v>1.0125</v>
      </c>
      <c r="P1263" s="7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10">
        <f t="shared" si="118"/>
        <v>41638.342905092592</v>
      </c>
      <c r="T1263" s="10">
        <f t="shared" si="119"/>
        <v>41668.342905092592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114"/>
        <v>1.2541538461538462</v>
      </c>
      <c r="P1264" s="7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10">
        <f t="shared" si="118"/>
        <v>41656.762638888889</v>
      </c>
      <c r="T1264" s="10">
        <f t="shared" si="119"/>
        <v>41686.762638888889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114"/>
        <v>1.19</v>
      </c>
      <c r="P1265" s="7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10">
        <f t="shared" si="118"/>
        <v>41692.084143518521</v>
      </c>
      <c r="T1265" s="10">
        <f t="shared" si="119"/>
        <v>41727.041666666664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114"/>
        <v>1.6646153846153846</v>
      </c>
      <c r="P1266" s="7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10">
        <f t="shared" si="118"/>
        <v>41547.662997685184</v>
      </c>
      <c r="T1266" s="10">
        <f t="shared" si="119"/>
        <v>41576.662997685184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114"/>
        <v>1.1914771428571429</v>
      </c>
      <c r="P1267" s="7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10">
        <f t="shared" si="118"/>
        <v>40465.655266203699</v>
      </c>
      <c r="T1267" s="10">
        <f t="shared" si="119"/>
        <v>40512.655266203699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114"/>
        <v>1.0047368421052632</v>
      </c>
      <c r="P1268" s="7">
        <f t="shared" si="115"/>
        <v>190.9</v>
      </c>
      <c r="Q1268" t="str">
        <f t="shared" si="116"/>
        <v>music</v>
      </c>
      <c r="R1268" t="str">
        <f t="shared" si="117"/>
        <v>rock</v>
      </c>
      <c r="S1268" s="10">
        <f t="shared" si="118"/>
        <v>41620.87667824074</v>
      </c>
      <c r="T1268" s="10">
        <f t="shared" si="119"/>
        <v>41650.87667824074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114"/>
        <v>1.018</v>
      </c>
      <c r="P1269" s="7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10">
        <f t="shared" si="118"/>
        <v>41449.585162037038</v>
      </c>
      <c r="T1269" s="10">
        <f t="shared" si="119"/>
        <v>41479.585162037038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114"/>
        <v>1.1666666666666667</v>
      </c>
      <c r="P1270" s="7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10">
        <f t="shared" si="118"/>
        <v>41507.845451388886</v>
      </c>
      <c r="T1270" s="10">
        <f t="shared" si="119"/>
        <v>41537.845451388886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114"/>
        <v>1.0864893617021276</v>
      </c>
      <c r="P1271" s="7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10">
        <f t="shared" si="118"/>
        <v>42445.823055555549</v>
      </c>
      <c r="T1271" s="10">
        <f t="shared" si="119"/>
        <v>42476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114"/>
        <v>1.1472</v>
      </c>
      <c r="P1272" s="7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10">
        <f t="shared" si="118"/>
        <v>40933.856967592597</v>
      </c>
      <c r="T1272" s="10">
        <f t="shared" si="119"/>
        <v>40993.815300925926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114"/>
        <v>1.018</v>
      </c>
      <c r="P1273" s="7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10">
        <f t="shared" si="118"/>
        <v>41561.683553240742</v>
      </c>
      <c r="T1273" s="10">
        <f t="shared" si="119"/>
        <v>41591.725219907406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114"/>
        <v>1.06</v>
      </c>
      <c r="P1274" s="7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10">
        <f t="shared" si="118"/>
        <v>40274.745127314818</v>
      </c>
      <c r="T1274" s="10">
        <f t="shared" si="119"/>
        <v>40344.166666666664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114"/>
        <v>1.0349999999999999</v>
      </c>
      <c r="P1275" s="7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10">
        <f t="shared" si="118"/>
        <v>41852.730219907404</v>
      </c>
      <c r="T1275" s="10">
        <f t="shared" si="119"/>
        <v>41882.730219907404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114"/>
        <v>1.5497535999999998</v>
      </c>
      <c r="P1276" s="7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10">
        <f t="shared" si="118"/>
        <v>41116.690104166664</v>
      </c>
      <c r="T1276" s="10">
        <f t="shared" si="119"/>
        <v>41151.690104166664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114"/>
        <v>1.6214066666666667</v>
      </c>
      <c r="P1277" s="7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10">
        <f t="shared" si="118"/>
        <v>41458.867905092593</v>
      </c>
      <c r="T1277" s="10">
        <f t="shared" si="119"/>
        <v>41493.867905092593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114"/>
        <v>1.0442100000000001</v>
      </c>
      <c r="P1278" s="7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10">
        <f t="shared" si="118"/>
        <v>40007.704247685186</v>
      </c>
      <c r="T1278" s="10">
        <f t="shared" si="119"/>
        <v>40057.166666666664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114"/>
        <v>1.0612433333333333</v>
      </c>
      <c r="P1279" s="7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10">
        <f t="shared" si="118"/>
        <v>41121.561886574076</v>
      </c>
      <c r="T1279" s="10">
        <f t="shared" si="119"/>
        <v>41156.561886574076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114"/>
        <v>1.5493846153846154</v>
      </c>
      <c r="P1280" s="7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10">
        <f t="shared" si="118"/>
        <v>41786.555162037039</v>
      </c>
      <c r="T1280" s="10">
        <f t="shared" si="119"/>
        <v>41815.083333333336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114"/>
        <v>1.1077157238734421</v>
      </c>
      <c r="P1281" s="7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10">
        <f t="shared" si="118"/>
        <v>41682.099189814813</v>
      </c>
      <c r="T1281" s="10">
        <f t="shared" si="119"/>
        <v>41722.057523148149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114"/>
        <v>1.1091186666666666</v>
      </c>
      <c r="P1282" s="7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10">
        <f t="shared" si="118"/>
        <v>40513.757569444446</v>
      </c>
      <c r="T1282" s="10">
        <f t="shared" si="119"/>
        <v>40603.757569444446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120">E1283/D1283</f>
        <v>1.1071428571428572</v>
      </c>
      <c r="P1283" s="7">
        <f t="shared" ref="P1283:P1346" si="121">IF(E1283=0,0,E1283/L1283)</f>
        <v>104.72972972972973</v>
      </c>
      <c r="Q1283" t="str">
        <f t="shared" ref="Q1283:Q1346" si="122">LEFT(N1283,FIND("/",N1283)-1)</f>
        <v>music</v>
      </c>
      <c r="R1283" t="str">
        <f t="shared" ref="R1283:R1346" si="123">RIGHT(N1283,LEN(N1283)-FIND("/",N1283))</f>
        <v>rock</v>
      </c>
      <c r="S1283" s="10">
        <f t="shared" ref="S1283:S1346" si="124">(((J1283/60)/60)/24)+DATE(1970,1,1)</f>
        <v>41463.743472222224</v>
      </c>
      <c r="T1283" s="10">
        <f t="shared" ref="T1283:T1346" si="125">(((I1283/60)/60)/24)+DATE(1970,1,1)</f>
        <v>41483.743472222224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120"/>
        <v>1.2361333333333333</v>
      </c>
      <c r="P1284" s="7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10">
        <f t="shared" si="124"/>
        <v>41586.475173611114</v>
      </c>
      <c r="T1284" s="10">
        <f t="shared" si="125"/>
        <v>41617.207638888889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120"/>
        <v>2.1105</v>
      </c>
      <c r="P1285" s="7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10">
        <f t="shared" si="124"/>
        <v>41320.717465277776</v>
      </c>
      <c r="T1285" s="10">
        <f t="shared" si="125"/>
        <v>41344.166666666664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120"/>
        <v>1.01</v>
      </c>
      <c r="P1286" s="7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0">
        <f t="shared" si="124"/>
        <v>42712.23474537037</v>
      </c>
      <c r="T1286" s="10">
        <f t="shared" si="125"/>
        <v>42735.707638888889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120"/>
        <v>1.0165</v>
      </c>
      <c r="P1287" s="7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0">
        <f t="shared" si="124"/>
        <v>42160.583043981482</v>
      </c>
      <c r="T1287" s="10">
        <f t="shared" si="125"/>
        <v>42175.583043981482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120"/>
        <v>1.0833333333333333</v>
      </c>
      <c r="P1288" s="7">
        <f t="shared" si="121"/>
        <v>81.25</v>
      </c>
      <c r="Q1288" t="str">
        <f t="shared" si="122"/>
        <v>theater</v>
      </c>
      <c r="R1288" t="str">
        <f t="shared" si="123"/>
        <v>plays</v>
      </c>
      <c r="S1288" s="10">
        <f t="shared" si="124"/>
        <v>42039.384571759263</v>
      </c>
      <c r="T1288" s="10">
        <f t="shared" si="125"/>
        <v>42052.583333333328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120"/>
        <v>2.42</v>
      </c>
      <c r="P1289" s="7">
        <f t="shared" si="121"/>
        <v>24.2</v>
      </c>
      <c r="Q1289" t="str">
        <f t="shared" si="122"/>
        <v>theater</v>
      </c>
      <c r="R1289" t="str">
        <f t="shared" si="123"/>
        <v>plays</v>
      </c>
      <c r="S1289" s="10">
        <f t="shared" si="124"/>
        <v>42107.621018518519</v>
      </c>
      <c r="T1289" s="10">
        <f t="shared" si="125"/>
        <v>42167.621018518519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120"/>
        <v>1.0044999999999999</v>
      </c>
      <c r="P1290" s="7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0">
        <f t="shared" si="124"/>
        <v>42561.154664351852</v>
      </c>
      <c r="T1290" s="10">
        <f t="shared" si="125"/>
        <v>42592.166666666672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120"/>
        <v>1.2506666666666666</v>
      </c>
      <c r="P1291" s="7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0">
        <f t="shared" si="124"/>
        <v>42709.134780092587</v>
      </c>
      <c r="T1291" s="10">
        <f t="shared" si="125"/>
        <v>42739.134780092587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120"/>
        <v>1.0857142857142856</v>
      </c>
      <c r="P1292" s="7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0">
        <f t="shared" si="124"/>
        <v>42086.614942129629</v>
      </c>
      <c r="T1292" s="10">
        <f t="shared" si="125"/>
        <v>42117.290972222225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120"/>
        <v>1.4570000000000001</v>
      </c>
      <c r="P1293" s="7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0">
        <f t="shared" si="124"/>
        <v>42064.652673611112</v>
      </c>
      <c r="T1293" s="10">
        <f t="shared" si="125"/>
        <v>42101.291666666672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120"/>
        <v>1.1000000000000001</v>
      </c>
      <c r="P1294" s="7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0">
        <f t="shared" si="124"/>
        <v>42256.764212962968</v>
      </c>
      <c r="T1294" s="10">
        <f t="shared" si="125"/>
        <v>42283.957638888889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120"/>
        <v>1.0223333333333333</v>
      </c>
      <c r="P1295" s="7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0">
        <f t="shared" si="124"/>
        <v>42292.701053240744</v>
      </c>
      <c r="T1295" s="10">
        <f t="shared" si="125"/>
        <v>42322.742719907401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120"/>
        <v>1.22</v>
      </c>
      <c r="P1296" s="7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0">
        <f t="shared" si="124"/>
        <v>42278.453668981485</v>
      </c>
      <c r="T1296" s="10">
        <f t="shared" si="125"/>
        <v>42296.458333333328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120"/>
        <v>1.0196000000000001</v>
      </c>
      <c r="P1297" s="7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0">
        <f t="shared" si="124"/>
        <v>42184.572881944448</v>
      </c>
      <c r="T1297" s="10">
        <f t="shared" si="125"/>
        <v>42214.708333333328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120"/>
        <v>1.411764705882353</v>
      </c>
      <c r="P1298" s="7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0">
        <f t="shared" si="124"/>
        <v>42423.050613425927</v>
      </c>
      <c r="T1298" s="10">
        <f t="shared" si="125"/>
        <v>42443.008946759262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120"/>
        <v>1.0952500000000001</v>
      </c>
      <c r="P1299" s="7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0">
        <f t="shared" si="124"/>
        <v>42461.747199074074</v>
      </c>
      <c r="T1299" s="10">
        <f t="shared" si="125"/>
        <v>42491.747199074074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120"/>
        <v>1.0465</v>
      </c>
      <c r="P1300" s="7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0">
        <f t="shared" si="124"/>
        <v>42458.680925925932</v>
      </c>
      <c r="T1300" s="10">
        <f t="shared" si="125"/>
        <v>42488.680925925932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120"/>
        <v>1.24</v>
      </c>
      <c r="P1301" s="7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0">
        <f t="shared" si="124"/>
        <v>42169.814340277779</v>
      </c>
      <c r="T1301" s="10">
        <f t="shared" si="125"/>
        <v>42199.814340277779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120"/>
        <v>1.35</v>
      </c>
      <c r="P1302" s="7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0">
        <f t="shared" si="124"/>
        <v>42483.675208333334</v>
      </c>
      <c r="T1302" s="10">
        <f t="shared" si="125"/>
        <v>42522.789583333331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120"/>
        <v>1.0275000000000001</v>
      </c>
      <c r="P1303" s="7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0">
        <f t="shared" si="124"/>
        <v>42195.749745370369</v>
      </c>
      <c r="T1303" s="10">
        <f t="shared" si="125"/>
        <v>42206.125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120"/>
        <v>1</v>
      </c>
      <c r="P1304" s="7">
        <f t="shared" si="121"/>
        <v>50</v>
      </c>
      <c r="Q1304" t="str">
        <f t="shared" si="122"/>
        <v>theater</v>
      </c>
      <c r="R1304" t="str">
        <f t="shared" si="123"/>
        <v>plays</v>
      </c>
      <c r="S1304" s="10">
        <f t="shared" si="124"/>
        <v>42675.057997685188</v>
      </c>
      <c r="T1304" s="10">
        <f t="shared" si="125"/>
        <v>42705.099664351852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120"/>
        <v>1.3026085714285716</v>
      </c>
      <c r="P1305" s="7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0">
        <f t="shared" si="124"/>
        <v>42566.441203703704</v>
      </c>
      <c r="T1305" s="10">
        <f t="shared" si="125"/>
        <v>42582.458333333328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120"/>
        <v>0.39627499999999999</v>
      </c>
      <c r="P1306" s="7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10">
        <f t="shared" si="124"/>
        <v>42747.194502314815</v>
      </c>
      <c r="T1306" s="10">
        <f t="shared" si="125"/>
        <v>42807.152835648143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120"/>
        <v>0.25976666666666665</v>
      </c>
      <c r="P1307" s="7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10">
        <f t="shared" si="124"/>
        <v>42543.665601851855</v>
      </c>
      <c r="T1307" s="10">
        <f t="shared" si="125"/>
        <v>42572.729166666672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120"/>
        <v>0.65246363636363636</v>
      </c>
      <c r="P1308" s="7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10">
        <f t="shared" si="124"/>
        <v>41947.457569444443</v>
      </c>
      <c r="T1308" s="10">
        <f t="shared" si="125"/>
        <v>41977.457569444443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120"/>
        <v>0.11514000000000001</v>
      </c>
      <c r="P1309" s="7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10">
        <f t="shared" si="124"/>
        <v>42387.503229166665</v>
      </c>
      <c r="T1309" s="10">
        <f t="shared" si="125"/>
        <v>42417.503229166665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120"/>
        <v>0.11360000000000001</v>
      </c>
      <c r="P1310" s="7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10">
        <f t="shared" si="124"/>
        <v>42611.613564814819</v>
      </c>
      <c r="T1310" s="10">
        <f t="shared" si="125"/>
        <v>42651.613564814819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120"/>
        <v>1.1199130434782609</v>
      </c>
      <c r="P1311" s="7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10">
        <f t="shared" si="124"/>
        <v>42257.882731481484</v>
      </c>
      <c r="T1311" s="10">
        <f t="shared" si="125"/>
        <v>42292.882731481484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120"/>
        <v>0.155</v>
      </c>
      <c r="P1312" s="7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10">
        <f t="shared" si="124"/>
        <v>42556.667245370365</v>
      </c>
      <c r="T1312" s="10">
        <f t="shared" si="125"/>
        <v>42601.667245370365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120"/>
        <v>0.32028000000000001</v>
      </c>
      <c r="P1313" s="7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0">
        <f t="shared" si="124"/>
        <v>42669.802303240736</v>
      </c>
      <c r="T1313" s="10">
        <f t="shared" si="125"/>
        <v>42704.843969907408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120"/>
        <v>6.0869565217391303E-3</v>
      </c>
      <c r="P1314" s="7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0">
        <f t="shared" si="124"/>
        <v>42082.702800925923</v>
      </c>
      <c r="T1314" s="10">
        <f t="shared" si="125"/>
        <v>42112.702800925923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120"/>
        <v>0.31114999999999998</v>
      </c>
      <c r="P1315" s="7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10">
        <f t="shared" si="124"/>
        <v>42402.709652777776</v>
      </c>
      <c r="T1315" s="10">
        <f t="shared" si="125"/>
        <v>42432.709652777776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120"/>
        <v>1.1266666666666666E-2</v>
      </c>
      <c r="P1316" s="7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10">
        <f t="shared" si="124"/>
        <v>42604.669675925921</v>
      </c>
      <c r="T1316" s="10">
        <f t="shared" si="125"/>
        <v>42664.669675925921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120"/>
        <v>0.40404000000000001</v>
      </c>
      <c r="P1317" s="7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10">
        <f t="shared" si="124"/>
        <v>42278.498240740737</v>
      </c>
      <c r="T1317" s="10">
        <f t="shared" si="125"/>
        <v>42314.041666666672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120"/>
        <v>1.3333333333333333E-5</v>
      </c>
      <c r="P1318" s="7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0">
        <f t="shared" si="124"/>
        <v>42393.961909722217</v>
      </c>
      <c r="T1318" s="10">
        <f t="shared" si="125"/>
        <v>42428.961909722217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120"/>
        <v>5.7334999999999997E-2</v>
      </c>
      <c r="P1319" s="7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10">
        <f t="shared" si="124"/>
        <v>42520.235486111109</v>
      </c>
      <c r="T1319" s="10">
        <f t="shared" si="125"/>
        <v>42572.583333333328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120"/>
        <v>0.15325</v>
      </c>
      <c r="P1320" s="7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10">
        <f t="shared" si="124"/>
        <v>41985.043657407412</v>
      </c>
      <c r="T1320" s="10">
        <f t="shared" si="125"/>
        <v>42015.043657407412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120"/>
        <v>0.15103448275862069</v>
      </c>
      <c r="P1321" s="7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10">
        <f t="shared" si="124"/>
        <v>41816.812094907407</v>
      </c>
      <c r="T1321" s="10">
        <f t="shared" si="125"/>
        <v>41831.666666666664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120"/>
        <v>5.0299999999999997E-3</v>
      </c>
      <c r="P1322" s="7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10">
        <f t="shared" si="124"/>
        <v>42705.690347222218</v>
      </c>
      <c r="T1322" s="10">
        <f t="shared" si="125"/>
        <v>42734.958333333328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120"/>
        <v>1.3028138528138528E-2</v>
      </c>
      <c r="P1323" s="7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10">
        <f t="shared" si="124"/>
        <v>42697.74927083333</v>
      </c>
      <c r="T1323" s="10">
        <f t="shared" si="125"/>
        <v>42727.74927083333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120"/>
        <v>3.0285714285714286E-3</v>
      </c>
      <c r="P1324" s="7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0">
        <f t="shared" si="124"/>
        <v>42115.656539351854</v>
      </c>
      <c r="T1324" s="10">
        <f t="shared" si="125"/>
        <v>42145.656539351854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120"/>
        <v>8.8800000000000004E-2</v>
      </c>
      <c r="P1325" s="7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10">
        <f t="shared" si="124"/>
        <v>42451.698449074072</v>
      </c>
      <c r="T1325" s="10">
        <f t="shared" si="125"/>
        <v>42486.288194444445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120"/>
        <v>9.8400000000000001E-2</v>
      </c>
      <c r="P1326" s="7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10">
        <f t="shared" si="124"/>
        <v>42626.633703703701</v>
      </c>
      <c r="T1326" s="10">
        <f t="shared" si="125"/>
        <v>42656.633703703701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120"/>
        <v>2.4299999999999999E-2</v>
      </c>
      <c r="P1327" s="7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0">
        <f t="shared" si="124"/>
        <v>42704.086053240739</v>
      </c>
      <c r="T1327" s="10">
        <f t="shared" si="125"/>
        <v>42734.086053240739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120"/>
        <v>1.1299999999999999E-2</v>
      </c>
      <c r="P1328" s="7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10">
        <f t="shared" si="124"/>
        <v>41974.791990740734</v>
      </c>
      <c r="T1328" s="10">
        <f t="shared" si="125"/>
        <v>42019.791990740734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120"/>
        <v>3.5520833333333335E-2</v>
      </c>
      <c r="P1329" s="7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10">
        <f t="shared" si="124"/>
        <v>42123.678645833337</v>
      </c>
      <c r="T1329" s="10">
        <f t="shared" si="125"/>
        <v>42153.678645833337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120"/>
        <v>2.3306666666666667E-2</v>
      </c>
      <c r="P1330" s="7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10">
        <f t="shared" si="124"/>
        <v>42612.642754629633</v>
      </c>
      <c r="T1330" s="10">
        <f t="shared" si="125"/>
        <v>42657.642754629633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120"/>
        <v>8.1600000000000006E-3</v>
      </c>
      <c r="P1331" s="7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10">
        <f t="shared" si="124"/>
        <v>41935.221585648149</v>
      </c>
      <c r="T1331" s="10">
        <f t="shared" si="125"/>
        <v>41975.263252314813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120"/>
        <v>0.22494285714285714</v>
      </c>
      <c r="P1332" s="7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0">
        <f t="shared" si="124"/>
        <v>42522.276724537034</v>
      </c>
      <c r="T1332" s="10">
        <f t="shared" si="125"/>
        <v>42553.166666666672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120"/>
        <v>1.3668E-2</v>
      </c>
      <c r="P1333" s="7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0">
        <f t="shared" si="124"/>
        <v>42569.50409722222</v>
      </c>
      <c r="T1333" s="10">
        <f t="shared" si="125"/>
        <v>42599.50409722222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120"/>
        <v>0</v>
      </c>
      <c r="P1334" s="7">
        <f t="shared" si="121"/>
        <v>0</v>
      </c>
      <c r="Q1334" t="str">
        <f t="shared" si="122"/>
        <v>technology</v>
      </c>
      <c r="R1334" t="str">
        <f t="shared" si="123"/>
        <v>wearables</v>
      </c>
      <c r="S1334" s="10">
        <f t="shared" si="124"/>
        <v>42732.060277777782</v>
      </c>
      <c r="T1334" s="10">
        <f t="shared" si="125"/>
        <v>42762.060277777782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120"/>
        <v>0</v>
      </c>
      <c r="P1335" s="7">
        <f t="shared" si="121"/>
        <v>0</v>
      </c>
      <c r="Q1335" t="str">
        <f t="shared" si="122"/>
        <v>technology</v>
      </c>
      <c r="R1335" t="str">
        <f t="shared" si="123"/>
        <v>wearables</v>
      </c>
      <c r="S1335" s="10">
        <f t="shared" si="124"/>
        <v>41806.106770833336</v>
      </c>
      <c r="T1335" s="10">
        <f t="shared" si="125"/>
        <v>41836.106770833336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120"/>
        <v>0.10754135338345865</v>
      </c>
      <c r="P1336" s="7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10">
        <f t="shared" si="124"/>
        <v>42410.774155092593</v>
      </c>
      <c r="T1336" s="10">
        <f t="shared" si="125"/>
        <v>42440.774155092593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120"/>
        <v>0.1976</v>
      </c>
      <c r="P1337" s="7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0">
        <f t="shared" si="124"/>
        <v>42313.936365740738</v>
      </c>
      <c r="T1337" s="10">
        <f t="shared" si="125"/>
        <v>42343.936365740738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120"/>
        <v>0.84946999999999995</v>
      </c>
      <c r="P1338" s="7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10">
        <f t="shared" si="124"/>
        <v>41955.863750000004</v>
      </c>
      <c r="T1338" s="10">
        <f t="shared" si="125"/>
        <v>41990.863750000004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120"/>
        <v>0.49381999999999998</v>
      </c>
      <c r="P1339" s="7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10">
        <f t="shared" si="124"/>
        <v>42767.577303240745</v>
      </c>
      <c r="T1339" s="10">
        <f t="shared" si="125"/>
        <v>42797.577303240745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120"/>
        <v>3.3033333333333331E-2</v>
      </c>
      <c r="P1340" s="7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10">
        <f t="shared" si="124"/>
        <v>42188.803622685184</v>
      </c>
      <c r="T1340" s="10">
        <f t="shared" si="125"/>
        <v>42218.803622685184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120"/>
        <v>6.6339999999999996E-2</v>
      </c>
      <c r="P1341" s="7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10">
        <f t="shared" si="124"/>
        <v>41936.647164351853</v>
      </c>
      <c r="T1341" s="10">
        <f t="shared" si="125"/>
        <v>41981.688831018517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120"/>
        <v>0</v>
      </c>
      <c r="P1342" s="7">
        <f t="shared" si="121"/>
        <v>0</v>
      </c>
      <c r="Q1342" t="str">
        <f t="shared" si="122"/>
        <v>technology</v>
      </c>
      <c r="R1342" t="str">
        <f t="shared" si="123"/>
        <v>wearables</v>
      </c>
      <c r="S1342" s="10">
        <f t="shared" si="124"/>
        <v>41836.595520833333</v>
      </c>
      <c r="T1342" s="10">
        <f t="shared" si="125"/>
        <v>41866.595520833333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120"/>
        <v>0.7036</v>
      </c>
      <c r="P1343" s="7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10">
        <f t="shared" si="124"/>
        <v>42612.624039351853</v>
      </c>
      <c r="T1343" s="10">
        <f t="shared" si="125"/>
        <v>42644.624039351853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120"/>
        <v>2E-3</v>
      </c>
      <c r="P1344" s="7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0">
        <f t="shared" si="124"/>
        <v>42172.816423611104</v>
      </c>
      <c r="T1344" s="10">
        <f t="shared" si="125"/>
        <v>42202.816423611104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120"/>
        <v>1.02298</v>
      </c>
      <c r="P1345" s="7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10">
        <f t="shared" si="124"/>
        <v>42542.526423611111</v>
      </c>
      <c r="T1345" s="10">
        <f t="shared" si="125"/>
        <v>42601.165972222225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120"/>
        <v>3.7773333333333334</v>
      </c>
      <c r="P1346" s="7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10">
        <f t="shared" si="124"/>
        <v>42522.789803240739</v>
      </c>
      <c r="T1346" s="10">
        <f t="shared" si="125"/>
        <v>42551.789803240739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126">E1347/D1347</f>
        <v>1.25</v>
      </c>
      <c r="P1347" s="7">
        <f t="shared" ref="P1347:P1410" si="127">IF(E1347=0,0,E1347/L1347)</f>
        <v>53.571428571428569</v>
      </c>
      <c r="Q1347" t="str">
        <f t="shared" ref="Q1347:Q1410" si="128">LEFT(N1347,FIND("/",N1347)-1)</f>
        <v>publishing</v>
      </c>
      <c r="R1347" t="str">
        <f t="shared" ref="R1347:R1410" si="129">RIGHT(N1347,LEN(N1347)-FIND("/",N1347))</f>
        <v>nonfiction</v>
      </c>
      <c r="S1347" s="10">
        <f t="shared" ref="S1347:S1410" si="130">(((J1347/60)/60)/24)+DATE(1970,1,1)</f>
        <v>41799.814340277779</v>
      </c>
      <c r="T1347" s="10">
        <f t="shared" ref="T1347:T1410" si="131">(((I1347/60)/60)/24)+DATE(1970,1,1)</f>
        <v>41834.814340277779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126"/>
        <v>1.473265306122449</v>
      </c>
      <c r="P1348" s="7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10">
        <f t="shared" si="130"/>
        <v>41422.075821759259</v>
      </c>
      <c r="T1348" s="10">
        <f t="shared" si="131"/>
        <v>41452.075821759259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126"/>
        <v>1.022</v>
      </c>
      <c r="P1349" s="7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10">
        <f t="shared" si="130"/>
        <v>42040.638020833328</v>
      </c>
      <c r="T1349" s="10">
        <f t="shared" si="131"/>
        <v>42070.638020833328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126"/>
        <v>1.018723404255319</v>
      </c>
      <c r="P1350" s="7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10">
        <f t="shared" si="130"/>
        <v>41963.506168981476</v>
      </c>
      <c r="T1350" s="10">
        <f t="shared" si="131"/>
        <v>41991.506168981476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126"/>
        <v>2.0419999999999998</v>
      </c>
      <c r="P1351" s="7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10">
        <f t="shared" si="130"/>
        <v>42317.33258101852</v>
      </c>
      <c r="T1351" s="10">
        <f t="shared" si="131"/>
        <v>42354.290972222225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126"/>
        <v>1.0405</v>
      </c>
      <c r="P1352" s="7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10">
        <f t="shared" si="130"/>
        <v>42334.013124999998</v>
      </c>
      <c r="T1352" s="10">
        <f t="shared" si="131"/>
        <v>42364.013124999998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126"/>
        <v>1.0126500000000001</v>
      </c>
      <c r="P1353" s="7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10">
        <f t="shared" si="130"/>
        <v>42382.74009259259</v>
      </c>
      <c r="T1353" s="10">
        <f t="shared" si="131"/>
        <v>42412.74009259259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126"/>
        <v>1.3613999999999999</v>
      </c>
      <c r="P1354" s="7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10">
        <f t="shared" si="130"/>
        <v>42200.578310185185</v>
      </c>
      <c r="T1354" s="10">
        <f t="shared" si="131"/>
        <v>42252.165972222225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126"/>
        <v>1.3360000000000001</v>
      </c>
      <c r="P1355" s="7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10">
        <f t="shared" si="130"/>
        <v>41309.11791666667</v>
      </c>
      <c r="T1355" s="10">
        <f t="shared" si="131"/>
        <v>41344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126"/>
        <v>1.3025</v>
      </c>
      <c r="P1356" s="7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10">
        <f t="shared" si="130"/>
        <v>42502.807627314818</v>
      </c>
      <c r="T1356" s="10">
        <f t="shared" si="131"/>
        <v>42532.807627314818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126"/>
        <v>1.2267999999999999</v>
      </c>
      <c r="P1357" s="7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10">
        <f t="shared" si="130"/>
        <v>41213.254687499997</v>
      </c>
      <c r="T1357" s="10">
        <f t="shared" si="131"/>
        <v>41243.416666666664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126"/>
        <v>1.8281058823529412</v>
      </c>
      <c r="P1358" s="7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10">
        <f t="shared" si="130"/>
        <v>41430.038888888892</v>
      </c>
      <c r="T1358" s="10">
        <f t="shared" si="131"/>
        <v>41460.038888888892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126"/>
        <v>1.2529999999999999</v>
      </c>
      <c r="P1359" s="7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10">
        <f t="shared" si="130"/>
        <v>41304.962233796294</v>
      </c>
      <c r="T1359" s="10">
        <f t="shared" si="131"/>
        <v>41334.249305555553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126"/>
        <v>1.1166666666666667</v>
      </c>
      <c r="P1360" s="7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10">
        <f t="shared" si="130"/>
        <v>40689.570868055554</v>
      </c>
      <c r="T1360" s="10">
        <f t="shared" si="131"/>
        <v>40719.570868055554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126"/>
        <v>1.1575757575757575</v>
      </c>
      <c r="P1361" s="7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10">
        <f t="shared" si="130"/>
        <v>40668.814699074072</v>
      </c>
      <c r="T1361" s="10">
        <f t="shared" si="131"/>
        <v>40730.814699074072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126"/>
        <v>1.732</v>
      </c>
      <c r="P1362" s="7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10">
        <f t="shared" si="130"/>
        <v>41095.900694444441</v>
      </c>
      <c r="T1362" s="10">
        <f t="shared" si="131"/>
        <v>41123.900694444441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126"/>
        <v>1.2598333333333334</v>
      </c>
      <c r="P1363" s="7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10">
        <f t="shared" si="130"/>
        <v>41781.717268518521</v>
      </c>
      <c r="T1363" s="10">
        <f t="shared" si="131"/>
        <v>41811.717268518521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126"/>
        <v>1.091</v>
      </c>
      <c r="P1364" s="7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0">
        <f t="shared" si="130"/>
        <v>41464.934386574074</v>
      </c>
      <c r="T1364" s="10">
        <f t="shared" si="131"/>
        <v>41524.934386574074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126"/>
        <v>1</v>
      </c>
      <c r="P1365" s="7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0">
        <f t="shared" si="130"/>
        <v>42396.8440625</v>
      </c>
      <c r="T1365" s="10">
        <f t="shared" si="131"/>
        <v>42415.332638888889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126"/>
        <v>1.1864285714285714</v>
      </c>
      <c r="P1366" s="7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10">
        <f t="shared" si="130"/>
        <v>41951.695671296293</v>
      </c>
      <c r="T1366" s="10">
        <f t="shared" si="131"/>
        <v>42011.6956712963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126"/>
        <v>1.0026666666666666</v>
      </c>
      <c r="P1367" s="7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10">
        <f t="shared" si="130"/>
        <v>42049.733240740738</v>
      </c>
      <c r="T1367" s="10">
        <f t="shared" si="131"/>
        <v>42079.691574074073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126"/>
        <v>1.2648920000000001</v>
      </c>
      <c r="P1368" s="7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10">
        <f t="shared" si="130"/>
        <v>41924.996099537035</v>
      </c>
      <c r="T1368" s="10">
        <f t="shared" si="131"/>
        <v>41970.037766203706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126"/>
        <v>1.1426000000000001</v>
      </c>
      <c r="P1369" s="7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10">
        <f t="shared" si="130"/>
        <v>42292.002893518518</v>
      </c>
      <c r="T1369" s="10">
        <f t="shared" si="131"/>
        <v>42322.044560185182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126"/>
        <v>1.107</v>
      </c>
      <c r="P1370" s="7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10">
        <f t="shared" si="130"/>
        <v>42146.190902777773</v>
      </c>
      <c r="T1370" s="10">
        <f t="shared" si="131"/>
        <v>42170.190902777773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126"/>
        <v>1.0534805315203954</v>
      </c>
      <c r="P1371" s="7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10">
        <f t="shared" si="130"/>
        <v>41710.594282407408</v>
      </c>
      <c r="T1371" s="10">
        <f t="shared" si="131"/>
        <v>41740.594282407408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126"/>
        <v>1.0366666666666666</v>
      </c>
      <c r="P1372" s="7">
        <f t="shared" si="127"/>
        <v>77.75</v>
      </c>
      <c r="Q1372" t="str">
        <f t="shared" si="128"/>
        <v>music</v>
      </c>
      <c r="R1372" t="str">
        <f t="shared" si="129"/>
        <v>rock</v>
      </c>
      <c r="S1372" s="10">
        <f t="shared" si="130"/>
        <v>41548.00335648148</v>
      </c>
      <c r="T1372" s="10">
        <f t="shared" si="131"/>
        <v>41563.00335648148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126"/>
        <v>1.0708672667523933</v>
      </c>
      <c r="P1373" s="7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10">
        <f t="shared" si="130"/>
        <v>42101.758587962962</v>
      </c>
      <c r="T1373" s="10">
        <f t="shared" si="131"/>
        <v>42131.758587962962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126"/>
        <v>1.24</v>
      </c>
      <c r="P1374" s="7">
        <f t="shared" si="127"/>
        <v>38.75</v>
      </c>
      <c r="Q1374" t="str">
        <f t="shared" si="128"/>
        <v>music</v>
      </c>
      <c r="R1374" t="str">
        <f t="shared" si="129"/>
        <v>rock</v>
      </c>
      <c r="S1374" s="10">
        <f t="shared" si="130"/>
        <v>41072.739953703705</v>
      </c>
      <c r="T1374" s="10">
        <f t="shared" si="131"/>
        <v>41102.739953703705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126"/>
        <v>1.0501</v>
      </c>
      <c r="P1375" s="7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10">
        <f t="shared" si="130"/>
        <v>42704.95177083333</v>
      </c>
      <c r="T1375" s="10">
        <f t="shared" si="131"/>
        <v>42734.95177083333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126"/>
        <v>1.8946666666666667</v>
      </c>
      <c r="P1376" s="7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10">
        <f t="shared" si="130"/>
        <v>42424.161898148144</v>
      </c>
      <c r="T1376" s="10">
        <f t="shared" si="131"/>
        <v>42454.12023148148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126"/>
        <v>1.7132499999999999</v>
      </c>
      <c r="P1377" s="7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10">
        <f t="shared" si="130"/>
        <v>42720.066192129627</v>
      </c>
      <c r="T1377" s="10">
        <f t="shared" si="131"/>
        <v>42750.066192129627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126"/>
        <v>2.5248648648648651</v>
      </c>
      <c r="P1378" s="7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10">
        <f t="shared" si="130"/>
        <v>42677.669050925921</v>
      </c>
      <c r="T1378" s="10">
        <f t="shared" si="131"/>
        <v>42707.710717592592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126"/>
        <v>1.1615384615384616</v>
      </c>
      <c r="P1379" s="7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10">
        <f t="shared" si="130"/>
        <v>42747.219560185185</v>
      </c>
      <c r="T1379" s="10">
        <f t="shared" si="131"/>
        <v>42769.174305555556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126"/>
        <v>2.0335000000000001</v>
      </c>
      <c r="P1380" s="7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10">
        <f t="shared" si="130"/>
        <v>42568.759374999994</v>
      </c>
      <c r="T1380" s="10">
        <f t="shared" si="131"/>
        <v>42583.759374999994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126"/>
        <v>1.1160000000000001</v>
      </c>
      <c r="P1381" s="7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10">
        <f t="shared" si="130"/>
        <v>42130.491620370376</v>
      </c>
      <c r="T1381" s="10">
        <f t="shared" si="131"/>
        <v>42160.491620370376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126"/>
        <v>4.24</v>
      </c>
      <c r="P1382" s="7">
        <f t="shared" si="127"/>
        <v>21.2</v>
      </c>
      <c r="Q1382" t="str">
        <f t="shared" si="128"/>
        <v>music</v>
      </c>
      <c r="R1382" t="str">
        <f t="shared" si="129"/>
        <v>rock</v>
      </c>
      <c r="S1382" s="10">
        <f t="shared" si="130"/>
        <v>42141.762800925921</v>
      </c>
      <c r="T1382" s="10">
        <f t="shared" si="131"/>
        <v>42164.083333333328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126"/>
        <v>1.071</v>
      </c>
      <c r="P1383" s="7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10">
        <f t="shared" si="130"/>
        <v>42703.214409722219</v>
      </c>
      <c r="T1383" s="10">
        <f t="shared" si="131"/>
        <v>42733.214409722219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126"/>
        <v>1.043625</v>
      </c>
      <c r="P1384" s="7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10">
        <f t="shared" si="130"/>
        <v>41370.800185185188</v>
      </c>
      <c r="T1384" s="10">
        <f t="shared" si="131"/>
        <v>41400.800185185188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126"/>
        <v>2.124090909090909</v>
      </c>
      <c r="P1385" s="7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10">
        <f t="shared" si="130"/>
        <v>42707.074976851851</v>
      </c>
      <c r="T1385" s="10">
        <f t="shared" si="131"/>
        <v>42727.074976851851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126"/>
        <v>1.2408571428571429</v>
      </c>
      <c r="P1386" s="7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10">
        <f t="shared" si="130"/>
        <v>42160.735208333332</v>
      </c>
      <c r="T1386" s="10">
        <f t="shared" si="131"/>
        <v>42190.735208333332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126"/>
        <v>1.10406125</v>
      </c>
      <c r="P1387" s="7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10">
        <f t="shared" si="130"/>
        <v>42433.688900462963</v>
      </c>
      <c r="T1387" s="10">
        <f t="shared" si="131"/>
        <v>42489.507638888885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126"/>
        <v>2.1875</v>
      </c>
      <c r="P1388" s="7">
        <f t="shared" si="127"/>
        <v>62.5</v>
      </c>
      <c r="Q1388" t="str">
        <f t="shared" si="128"/>
        <v>music</v>
      </c>
      <c r="R1388" t="str">
        <f t="shared" si="129"/>
        <v>rock</v>
      </c>
      <c r="S1388" s="10">
        <f t="shared" si="130"/>
        <v>42184.646863425922</v>
      </c>
      <c r="T1388" s="10">
        <f t="shared" si="131"/>
        <v>42214.646863425922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126"/>
        <v>1.36625</v>
      </c>
      <c r="P1389" s="7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10">
        <f t="shared" si="130"/>
        <v>42126.92123842593</v>
      </c>
      <c r="T1389" s="10">
        <f t="shared" si="131"/>
        <v>42158.1875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126"/>
        <v>1.348074</v>
      </c>
      <c r="P1390" s="7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10">
        <f t="shared" si="130"/>
        <v>42634.614780092597</v>
      </c>
      <c r="T1390" s="10">
        <f t="shared" si="131"/>
        <v>42660.676388888889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126"/>
        <v>1.454</v>
      </c>
      <c r="P1391" s="7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10">
        <f t="shared" si="130"/>
        <v>42565.480983796297</v>
      </c>
      <c r="T1391" s="10">
        <f t="shared" si="131"/>
        <v>42595.480983796297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126"/>
        <v>1.0910714285714285</v>
      </c>
      <c r="P1392" s="7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10">
        <f t="shared" si="130"/>
        <v>42087.803310185183</v>
      </c>
      <c r="T1392" s="10">
        <f t="shared" si="131"/>
        <v>42121.716666666667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126"/>
        <v>1.1020000000000001</v>
      </c>
      <c r="P1393" s="7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10">
        <f t="shared" si="130"/>
        <v>42193.650671296295</v>
      </c>
      <c r="T1393" s="10">
        <f t="shared" si="131"/>
        <v>42238.207638888889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126"/>
        <v>1.1364000000000001</v>
      </c>
      <c r="P1394" s="7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10">
        <f t="shared" si="130"/>
        <v>42401.154930555553</v>
      </c>
      <c r="T1394" s="10">
        <f t="shared" si="131"/>
        <v>42432.154930555553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126"/>
        <v>1.0235000000000001</v>
      </c>
      <c r="P1395" s="7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10">
        <f t="shared" si="130"/>
        <v>42553.681979166664</v>
      </c>
      <c r="T1395" s="10">
        <f t="shared" si="131"/>
        <v>42583.681979166664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126"/>
        <v>1.2213333333333334</v>
      </c>
      <c r="P1396" s="7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10">
        <f t="shared" si="130"/>
        <v>42752.144976851851</v>
      </c>
      <c r="T1396" s="10">
        <f t="shared" si="131"/>
        <v>42795.125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126"/>
        <v>1.1188571428571428</v>
      </c>
      <c r="P1397" s="7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10">
        <f t="shared" si="130"/>
        <v>42719.90834490741</v>
      </c>
      <c r="T1397" s="10">
        <f t="shared" si="131"/>
        <v>42749.90834490741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126"/>
        <v>1.073</v>
      </c>
      <c r="P1398" s="7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10">
        <f t="shared" si="130"/>
        <v>42018.99863425926</v>
      </c>
      <c r="T1398" s="10">
        <f t="shared" si="131"/>
        <v>42048.99863425926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126"/>
        <v>1.1385000000000001</v>
      </c>
      <c r="P1399" s="7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10">
        <f t="shared" si="130"/>
        <v>42640.917939814812</v>
      </c>
      <c r="T1399" s="10">
        <f t="shared" si="131"/>
        <v>42670.888194444444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126"/>
        <v>1.0968181818181819</v>
      </c>
      <c r="P1400" s="7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10">
        <f t="shared" si="130"/>
        <v>42526.874236111107</v>
      </c>
      <c r="T1400" s="10">
        <f t="shared" si="131"/>
        <v>42556.874236111107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126"/>
        <v>1.2614444444444444</v>
      </c>
      <c r="P1401" s="7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10">
        <f t="shared" si="130"/>
        <v>41889.004317129627</v>
      </c>
      <c r="T1401" s="10">
        <f t="shared" si="131"/>
        <v>41919.004317129627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126"/>
        <v>1.6742857142857144</v>
      </c>
      <c r="P1402" s="7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10">
        <f t="shared" si="130"/>
        <v>42498.341122685189</v>
      </c>
      <c r="T1402" s="10">
        <f t="shared" si="131"/>
        <v>42533.229166666672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126"/>
        <v>4.9652000000000003</v>
      </c>
      <c r="P1403" s="7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10">
        <f t="shared" si="130"/>
        <v>41399.99622685185</v>
      </c>
      <c r="T1403" s="10">
        <f t="shared" si="131"/>
        <v>41420.99622685185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126"/>
        <v>1.0915999999999999</v>
      </c>
      <c r="P1404" s="7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10">
        <f t="shared" si="130"/>
        <v>42065.053368055553</v>
      </c>
      <c r="T1404" s="10">
        <f t="shared" si="131"/>
        <v>42125.011701388896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126"/>
        <v>1.0257499999999999</v>
      </c>
      <c r="P1405" s="7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10">
        <f t="shared" si="130"/>
        <v>41451.062905092593</v>
      </c>
      <c r="T1405" s="10">
        <f t="shared" si="131"/>
        <v>41481.062905092593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126"/>
        <v>1.6620689655172414E-2</v>
      </c>
      <c r="P1406" s="7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0">
        <f t="shared" si="130"/>
        <v>42032.510243055556</v>
      </c>
      <c r="T1406" s="10">
        <f t="shared" si="131"/>
        <v>42057.510243055556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126"/>
        <v>4.1999999999999997E-3</v>
      </c>
      <c r="P1407" s="7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10">
        <f t="shared" si="130"/>
        <v>41941.680567129632</v>
      </c>
      <c r="T1407" s="10">
        <f t="shared" si="131"/>
        <v>41971.722233796296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126"/>
        <v>1.25E-3</v>
      </c>
      <c r="P1408" s="7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0">
        <f t="shared" si="130"/>
        <v>42297.432951388888</v>
      </c>
      <c r="T1408" s="10">
        <f t="shared" si="131"/>
        <v>42350.416666666672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126"/>
        <v>5.0000000000000001E-3</v>
      </c>
      <c r="P1409" s="7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0">
        <f t="shared" si="130"/>
        <v>41838.536782407406</v>
      </c>
      <c r="T1409" s="10">
        <f t="shared" si="131"/>
        <v>41863.536782407406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126"/>
        <v>7.1999999999999995E-2</v>
      </c>
      <c r="P1410" s="7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10">
        <f t="shared" si="130"/>
        <v>42291.872175925921</v>
      </c>
      <c r="T1410" s="10">
        <f t="shared" si="131"/>
        <v>42321.913842592592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132">E1411/D1411</f>
        <v>0</v>
      </c>
      <c r="P1411" s="7">
        <f t="shared" ref="P1411:P1474" si="133">IF(E1411=0,0,E1411/L1411)</f>
        <v>0</v>
      </c>
      <c r="Q1411" t="str">
        <f t="shared" ref="Q1411:Q1474" si="134">LEFT(N1411,FIND("/",N1411)-1)</f>
        <v>publishing</v>
      </c>
      <c r="R1411" t="str">
        <f t="shared" ref="R1411:R1474" si="135">RIGHT(N1411,LEN(N1411)-FIND("/",N1411))</f>
        <v>translations</v>
      </c>
      <c r="S1411" s="10">
        <f t="shared" ref="S1411:S1474" si="136">(((J1411/60)/60)/24)+DATE(1970,1,1)</f>
        <v>41945.133506944447</v>
      </c>
      <c r="T1411" s="10">
        <f t="shared" ref="T1411:T1474" si="137">(((I1411/60)/60)/24)+DATE(1970,1,1)</f>
        <v>42005.175173611111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132"/>
        <v>1.6666666666666666E-4</v>
      </c>
      <c r="P1412" s="7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0">
        <f t="shared" si="136"/>
        <v>42479.318518518514</v>
      </c>
      <c r="T1412" s="10">
        <f t="shared" si="137"/>
        <v>42524.318518518514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132"/>
        <v>2.3333333333333335E-3</v>
      </c>
      <c r="P1413" s="7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10">
        <f t="shared" si="136"/>
        <v>42013.059027777781</v>
      </c>
      <c r="T1413" s="10">
        <f t="shared" si="137"/>
        <v>42041.059027777781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132"/>
        <v>4.5714285714285714E-2</v>
      </c>
      <c r="P1414" s="7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10">
        <f t="shared" si="136"/>
        <v>41947.063645833332</v>
      </c>
      <c r="T1414" s="10">
        <f t="shared" si="137"/>
        <v>41977.063645833332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132"/>
        <v>0.05</v>
      </c>
      <c r="P1415" s="7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0">
        <f t="shared" si="136"/>
        <v>42360.437152777777</v>
      </c>
      <c r="T1415" s="10">
        <f t="shared" si="137"/>
        <v>42420.437152777777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132"/>
        <v>2E-3</v>
      </c>
      <c r="P1416" s="7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0">
        <f t="shared" si="136"/>
        <v>42708.25309027778</v>
      </c>
      <c r="T1416" s="10">
        <f t="shared" si="137"/>
        <v>42738.25309027778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132"/>
        <v>0.18181818181818182</v>
      </c>
      <c r="P1417" s="7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10">
        <f t="shared" si="136"/>
        <v>42192.675821759258</v>
      </c>
      <c r="T1417" s="10">
        <f t="shared" si="137"/>
        <v>42232.675821759258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132"/>
        <v>0</v>
      </c>
      <c r="P1418" s="7">
        <f t="shared" si="133"/>
        <v>0</v>
      </c>
      <c r="Q1418" t="str">
        <f t="shared" si="134"/>
        <v>publishing</v>
      </c>
      <c r="R1418" t="str">
        <f t="shared" si="135"/>
        <v>translations</v>
      </c>
      <c r="S1418" s="10">
        <f t="shared" si="136"/>
        <v>42299.926145833335</v>
      </c>
      <c r="T1418" s="10">
        <f t="shared" si="137"/>
        <v>42329.967812499999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132"/>
        <v>1.2222222222222223E-2</v>
      </c>
      <c r="P1419" s="7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0">
        <f t="shared" si="136"/>
        <v>42232.15016203704</v>
      </c>
      <c r="T1419" s="10">
        <f t="shared" si="137"/>
        <v>42262.465972222228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132"/>
        <v>2E-3</v>
      </c>
      <c r="P1420" s="7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0">
        <f t="shared" si="136"/>
        <v>42395.456412037034</v>
      </c>
      <c r="T1420" s="10">
        <f t="shared" si="137"/>
        <v>42425.456412037034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132"/>
        <v>7.0634920634920634E-2</v>
      </c>
      <c r="P1421" s="7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0">
        <f t="shared" si="136"/>
        <v>42622.456238425926</v>
      </c>
      <c r="T1421" s="10">
        <f t="shared" si="137"/>
        <v>42652.456238425926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132"/>
        <v>2.7272727272727271E-2</v>
      </c>
      <c r="P1422" s="7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0">
        <f t="shared" si="136"/>
        <v>42524.667662037042</v>
      </c>
      <c r="T1422" s="10">
        <f t="shared" si="137"/>
        <v>42549.667662037042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132"/>
        <v>1E-3</v>
      </c>
      <c r="P1423" s="7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0">
        <f t="shared" si="136"/>
        <v>42013.915613425925</v>
      </c>
      <c r="T1423" s="10">
        <f t="shared" si="137"/>
        <v>42043.915613425925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132"/>
        <v>1.0399999999999999E-3</v>
      </c>
      <c r="P1424" s="7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0">
        <f t="shared" si="136"/>
        <v>42604.239629629628</v>
      </c>
      <c r="T1424" s="10">
        <f t="shared" si="137"/>
        <v>42634.239629629628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132"/>
        <v>3.3333333333333335E-3</v>
      </c>
      <c r="P1425" s="7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0">
        <f t="shared" si="136"/>
        <v>42340.360312500001</v>
      </c>
      <c r="T1425" s="10">
        <f t="shared" si="137"/>
        <v>42370.360312500001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132"/>
        <v>0.2036</v>
      </c>
      <c r="P1426" s="7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10">
        <f t="shared" si="136"/>
        <v>42676.717615740738</v>
      </c>
      <c r="T1426" s="10">
        <f t="shared" si="137"/>
        <v>42689.759282407409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132"/>
        <v>0</v>
      </c>
      <c r="P1427" s="7">
        <f t="shared" si="133"/>
        <v>0</v>
      </c>
      <c r="Q1427" t="str">
        <f t="shared" si="134"/>
        <v>publishing</v>
      </c>
      <c r="R1427" t="str">
        <f t="shared" si="135"/>
        <v>translations</v>
      </c>
      <c r="S1427" s="10">
        <f t="shared" si="136"/>
        <v>42093.131469907406</v>
      </c>
      <c r="T1427" s="10">
        <f t="shared" si="137"/>
        <v>42123.131469907406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132"/>
        <v>0</v>
      </c>
      <c r="P1428" s="7">
        <f t="shared" si="133"/>
        <v>0</v>
      </c>
      <c r="Q1428" t="str">
        <f t="shared" si="134"/>
        <v>publishing</v>
      </c>
      <c r="R1428" t="str">
        <f t="shared" si="135"/>
        <v>translations</v>
      </c>
      <c r="S1428" s="10">
        <f t="shared" si="136"/>
        <v>42180.390277777777</v>
      </c>
      <c r="T1428" s="10">
        <f t="shared" si="137"/>
        <v>42240.390277777777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132"/>
        <v>8.3799999999999999E-2</v>
      </c>
      <c r="P1429" s="7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0">
        <f t="shared" si="136"/>
        <v>42601.851678240739</v>
      </c>
      <c r="T1429" s="10">
        <f t="shared" si="137"/>
        <v>42631.851678240739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132"/>
        <v>4.4999999999999998E-2</v>
      </c>
      <c r="P1430" s="7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0">
        <f t="shared" si="136"/>
        <v>42432.379826388889</v>
      </c>
      <c r="T1430" s="10">
        <f t="shared" si="137"/>
        <v>42462.338159722218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132"/>
        <v>0</v>
      </c>
      <c r="P1431" s="7">
        <f t="shared" si="133"/>
        <v>0</v>
      </c>
      <c r="Q1431" t="str">
        <f t="shared" si="134"/>
        <v>publishing</v>
      </c>
      <c r="R1431" t="str">
        <f t="shared" si="135"/>
        <v>translations</v>
      </c>
      <c r="S1431" s="10">
        <f t="shared" si="136"/>
        <v>42074.060671296291</v>
      </c>
      <c r="T1431" s="10">
        <f t="shared" si="137"/>
        <v>42104.060671296291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132"/>
        <v>8.0600000000000005E-2</v>
      </c>
      <c r="P1432" s="7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0">
        <f t="shared" si="136"/>
        <v>41961.813518518517</v>
      </c>
      <c r="T1432" s="10">
        <f t="shared" si="137"/>
        <v>41992.813518518517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132"/>
        <v>0.31947058823529412</v>
      </c>
      <c r="P1433" s="7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10">
        <f t="shared" si="136"/>
        <v>42304.210833333331</v>
      </c>
      <c r="T1433" s="10">
        <f t="shared" si="137"/>
        <v>42334.252500000002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132"/>
        <v>0</v>
      </c>
      <c r="P1434" s="7">
        <f t="shared" si="133"/>
        <v>0</v>
      </c>
      <c r="Q1434" t="str">
        <f t="shared" si="134"/>
        <v>publishing</v>
      </c>
      <c r="R1434" t="str">
        <f t="shared" si="135"/>
        <v>translations</v>
      </c>
      <c r="S1434" s="10">
        <f t="shared" si="136"/>
        <v>42175.780416666668</v>
      </c>
      <c r="T1434" s="10">
        <f t="shared" si="137"/>
        <v>42205.780416666668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132"/>
        <v>6.7083333333333328E-2</v>
      </c>
      <c r="P1435" s="7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0">
        <f t="shared" si="136"/>
        <v>42673.625868055555</v>
      </c>
      <c r="T1435" s="10">
        <f t="shared" si="137"/>
        <v>42714.458333333328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132"/>
        <v>9.987804878048781E-2</v>
      </c>
      <c r="P1436" s="7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10">
        <f t="shared" si="136"/>
        <v>42142.767106481479</v>
      </c>
      <c r="T1436" s="10">
        <f t="shared" si="137"/>
        <v>42163.625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132"/>
        <v>1E-3</v>
      </c>
      <c r="P1437" s="7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0">
        <f t="shared" si="136"/>
        <v>42258.780324074076</v>
      </c>
      <c r="T1437" s="10">
        <f t="shared" si="137"/>
        <v>42288.780324074076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132"/>
        <v>7.7000000000000002E-3</v>
      </c>
      <c r="P1438" s="7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0">
        <f t="shared" si="136"/>
        <v>42391.35019675926</v>
      </c>
      <c r="T1438" s="10">
        <f t="shared" si="137"/>
        <v>42421.35019675926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132"/>
        <v>0.26900000000000002</v>
      </c>
      <c r="P1439" s="7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10">
        <f t="shared" si="136"/>
        <v>41796.531701388885</v>
      </c>
      <c r="T1439" s="10">
        <f t="shared" si="137"/>
        <v>41833.207638888889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132"/>
        <v>0.03</v>
      </c>
      <c r="P1440" s="7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0">
        <f t="shared" si="136"/>
        <v>42457.871516203704</v>
      </c>
      <c r="T1440" s="10">
        <f t="shared" si="137"/>
        <v>42487.579861111109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132"/>
        <v>6.6055045871559637E-2</v>
      </c>
      <c r="P1441" s="7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0">
        <f t="shared" si="136"/>
        <v>42040.829872685179</v>
      </c>
      <c r="T1441" s="10">
        <f t="shared" si="137"/>
        <v>42070.829872685179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132"/>
        <v>7.6923076923076926E-5</v>
      </c>
      <c r="P1442" s="7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0">
        <f t="shared" si="136"/>
        <v>42486.748414351852</v>
      </c>
      <c r="T1442" s="10">
        <f t="shared" si="137"/>
        <v>42516.748414351852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132"/>
        <v>1.1222222222222222E-2</v>
      </c>
      <c r="P1443" s="7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10">
        <f t="shared" si="136"/>
        <v>42198.765844907408</v>
      </c>
      <c r="T1443" s="10">
        <f t="shared" si="137"/>
        <v>42258.765844907408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132"/>
        <v>0</v>
      </c>
      <c r="P1444" s="7">
        <f t="shared" si="133"/>
        <v>0</v>
      </c>
      <c r="Q1444" t="str">
        <f t="shared" si="134"/>
        <v>publishing</v>
      </c>
      <c r="R1444" t="str">
        <f t="shared" si="135"/>
        <v>translations</v>
      </c>
      <c r="S1444" s="10">
        <f t="shared" si="136"/>
        <v>42485.64534722222</v>
      </c>
      <c r="T1444" s="10">
        <f t="shared" si="137"/>
        <v>42515.64534722222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132"/>
        <v>0</v>
      </c>
      <c r="P1445" s="7">
        <f t="shared" si="133"/>
        <v>0</v>
      </c>
      <c r="Q1445" t="str">
        <f t="shared" si="134"/>
        <v>publishing</v>
      </c>
      <c r="R1445" t="str">
        <f t="shared" si="135"/>
        <v>translations</v>
      </c>
      <c r="S1445" s="10">
        <f t="shared" si="136"/>
        <v>42707.926030092596</v>
      </c>
      <c r="T1445" s="10">
        <f t="shared" si="137"/>
        <v>42737.926030092596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132"/>
        <v>0</v>
      </c>
      <c r="P1446" s="7">
        <f t="shared" si="133"/>
        <v>0</v>
      </c>
      <c r="Q1446" t="str">
        <f t="shared" si="134"/>
        <v>publishing</v>
      </c>
      <c r="R1446" t="str">
        <f t="shared" si="135"/>
        <v>translations</v>
      </c>
      <c r="S1446" s="10">
        <f t="shared" si="136"/>
        <v>42199.873402777783</v>
      </c>
      <c r="T1446" s="10">
        <f t="shared" si="137"/>
        <v>42259.873402777783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132"/>
        <v>0</v>
      </c>
      <c r="P1447" s="7">
        <f t="shared" si="133"/>
        <v>0</v>
      </c>
      <c r="Q1447" t="str">
        <f t="shared" si="134"/>
        <v>publishing</v>
      </c>
      <c r="R1447" t="str">
        <f t="shared" si="135"/>
        <v>translations</v>
      </c>
      <c r="S1447" s="10">
        <f t="shared" si="136"/>
        <v>42139.542303240742</v>
      </c>
      <c r="T1447" s="10">
        <f t="shared" si="137"/>
        <v>42169.542303240742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132"/>
        <v>0</v>
      </c>
      <c r="P1448" s="7">
        <f t="shared" si="133"/>
        <v>0</v>
      </c>
      <c r="Q1448" t="str">
        <f t="shared" si="134"/>
        <v>publishing</v>
      </c>
      <c r="R1448" t="str">
        <f t="shared" si="135"/>
        <v>translations</v>
      </c>
      <c r="S1448" s="10">
        <f t="shared" si="136"/>
        <v>42461.447662037041</v>
      </c>
      <c r="T1448" s="10">
        <f t="shared" si="137"/>
        <v>42481.447662037041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132"/>
        <v>1.4999999999999999E-4</v>
      </c>
      <c r="P1449" s="7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0">
        <f t="shared" si="136"/>
        <v>42529.730717592596</v>
      </c>
      <c r="T1449" s="10">
        <f t="shared" si="137"/>
        <v>42559.730717592596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132"/>
        <v>0</v>
      </c>
      <c r="P1450" s="7">
        <f t="shared" si="133"/>
        <v>0</v>
      </c>
      <c r="Q1450" t="str">
        <f t="shared" si="134"/>
        <v>publishing</v>
      </c>
      <c r="R1450" t="str">
        <f t="shared" si="135"/>
        <v>translations</v>
      </c>
      <c r="S1450" s="10">
        <f t="shared" si="136"/>
        <v>42115.936550925922</v>
      </c>
      <c r="T1450" s="10">
        <f t="shared" si="137"/>
        <v>42146.225694444445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132"/>
        <v>0</v>
      </c>
      <c r="P1451" s="7">
        <f t="shared" si="133"/>
        <v>0</v>
      </c>
      <c r="Q1451" t="str">
        <f t="shared" si="134"/>
        <v>publishing</v>
      </c>
      <c r="R1451" t="str">
        <f t="shared" si="135"/>
        <v>translations</v>
      </c>
      <c r="S1451" s="10">
        <f t="shared" si="136"/>
        <v>42086.811400462961</v>
      </c>
      <c r="T1451" s="10">
        <f t="shared" si="137"/>
        <v>42134.811400462961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132"/>
        <v>1.0000000000000001E-5</v>
      </c>
      <c r="P1452" s="7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0">
        <f t="shared" si="136"/>
        <v>42390.171261574069</v>
      </c>
      <c r="T1452" s="10">
        <f t="shared" si="137"/>
        <v>42420.171261574069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132"/>
        <v>1.0554089709762533E-4</v>
      </c>
      <c r="P1453" s="7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0">
        <f t="shared" si="136"/>
        <v>41931.959016203706</v>
      </c>
      <c r="T1453" s="10">
        <f t="shared" si="137"/>
        <v>41962.00068287037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132"/>
        <v>0</v>
      </c>
      <c r="P1454" s="7">
        <f t="shared" si="133"/>
        <v>0</v>
      </c>
      <c r="Q1454" t="str">
        <f t="shared" si="134"/>
        <v>publishing</v>
      </c>
      <c r="R1454" t="str">
        <f t="shared" si="135"/>
        <v>translations</v>
      </c>
      <c r="S1454" s="10">
        <f t="shared" si="136"/>
        <v>41818.703275462962</v>
      </c>
      <c r="T1454" s="10">
        <f t="shared" si="137"/>
        <v>41848.703275462962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132"/>
        <v>0</v>
      </c>
      <c r="P1455" s="7">
        <f t="shared" si="133"/>
        <v>0</v>
      </c>
      <c r="Q1455" t="str">
        <f t="shared" si="134"/>
        <v>publishing</v>
      </c>
      <c r="R1455" t="str">
        <f t="shared" si="135"/>
        <v>translations</v>
      </c>
      <c r="S1455" s="10">
        <f t="shared" si="136"/>
        <v>42795.696145833332</v>
      </c>
      <c r="T1455" s="10">
        <f t="shared" si="137"/>
        <v>42840.654479166667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132"/>
        <v>8.5714285714285719E-3</v>
      </c>
      <c r="P1456" s="7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0">
        <f t="shared" si="136"/>
        <v>42463.866666666669</v>
      </c>
      <c r="T1456" s="10">
        <f t="shared" si="137"/>
        <v>42484.915972222225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132"/>
        <v>0.105</v>
      </c>
      <c r="P1457" s="7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0">
        <f t="shared" si="136"/>
        <v>41832.672685185185</v>
      </c>
      <c r="T1457" s="10">
        <f t="shared" si="137"/>
        <v>41887.568749999999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132"/>
        <v>2.9000000000000001E-2</v>
      </c>
      <c r="P1458" s="7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10">
        <f t="shared" si="136"/>
        <v>42708.668576388889</v>
      </c>
      <c r="T1458" s="10">
        <f t="shared" si="137"/>
        <v>42738.668576388889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132"/>
        <v>0</v>
      </c>
      <c r="P1459" s="7">
        <f t="shared" si="133"/>
        <v>0</v>
      </c>
      <c r="Q1459" t="str">
        <f t="shared" si="134"/>
        <v>publishing</v>
      </c>
      <c r="R1459" t="str">
        <f t="shared" si="135"/>
        <v>translations</v>
      </c>
      <c r="S1459" s="10">
        <f t="shared" si="136"/>
        <v>42289.89634259259</v>
      </c>
      <c r="T1459" s="10">
        <f t="shared" si="137"/>
        <v>42319.938009259262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132"/>
        <v>0</v>
      </c>
      <c r="P1460" s="7">
        <f t="shared" si="133"/>
        <v>0</v>
      </c>
      <c r="Q1460" t="str">
        <f t="shared" si="134"/>
        <v>publishing</v>
      </c>
      <c r="R1460" t="str">
        <f t="shared" si="135"/>
        <v>translations</v>
      </c>
      <c r="S1460" s="10">
        <f t="shared" si="136"/>
        <v>41831.705555555556</v>
      </c>
      <c r="T1460" s="10">
        <f t="shared" si="137"/>
        <v>41862.166666666664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132"/>
        <v>0</v>
      </c>
      <c r="P1461" s="7">
        <f t="shared" si="133"/>
        <v>0</v>
      </c>
      <c r="Q1461" t="str">
        <f t="shared" si="134"/>
        <v>publishing</v>
      </c>
      <c r="R1461" t="str">
        <f t="shared" si="135"/>
        <v>translations</v>
      </c>
      <c r="S1461" s="10">
        <f t="shared" si="136"/>
        <v>42312.204814814817</v>
      </c>
      <c r="T1461" s="10">
        <f t="shared" si="137"/>
        <v>42340.725694444445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132"/>
        <v>0</v>
      </c>
      <c r="P1462" s="7">
        <f t="shared" si="133"/>
        <v>0</v>
      </c>
      <c r="Q1462" t="str">
        <f t="shared" si="134"/>
        <v>publishing</v>
      </c>
      <c r="R1462" t="str">
        <f t="shared" si="135"/>
        <v>translations</v>
      </c>
      <c r="S1462" s="10">
        <f t="shared" si="136"/>
        <v>41915.896967592591</v>
      </c>
      <c r="T1462" s="10">
        <f t="shared" si="137"/>
        <v>41973.989583333328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132"/>
        <v>1.012446</v>
      </c>
      <c r="P1463" s="7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10">
        <f t="shared" si="136"/>
        <v>41899.645300925928</v>
      </c>
      <c r="T1463" s="10">
        <f t="shared" si="137"/>
        <v>41933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132"/>
        <v>1.085175</v>
      </c>
      <c r="P1464" s="7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10">
        <f t="shared" si="136"/>
        <v>41344.662858796299</v>
      </c>
      <c r="T1464" s="10">
        <f t="shared" si="137"/>
        <v>41374.662858796299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132"/>
        <v>1.4766666666666666</v>
      </c>
      <c r="P1465" s="7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0">
        <f t="shared" si="136"/>
        <v>41326.911319444444</v>
      </c>
      <c r="T1465" s="10">
        <f t="shared" si="137"/>
        <v>41371.869652777779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132"/>
        <v>1.6319999999999999</v>
      </c>
      <c r="P1466" s="7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10">
        <f t="shared" si="136"/>
        <v>41291.661550925928</v>
      </c>
      <c r="T1466" s="10">
        <f t="shared" si="137"/>
        <v>41321.661550925928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132"/>
        <v>4.5641449999999999</v>
      </c>
      <c r="P1467" s="7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10">
        <f t="shared" si="136"/>
        <v>40959.734398148146</v>
      </c>
      <c r="T1467" s="10">
        <f t="shared" si="137"/>
        <v>40990.125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132"/>
        <v>1.0787731249999999</v>
      </c>
      <c r="P1468" s="7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10">
        <f t="shared" si="136"/>
        <v>42340.172060185185</v>
      </c>
      <c r="T1468" s="10">
        <f t="shared" si="137"/>
        <v>42381.208333333328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132"/>
        <v>1.1508</v>
      </c>
      <c r="P1469" s="7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0">
        <f t="shared" si="136"/>
        <v>40933.80190972222</v>
      </c>
      <c r="T1469" s="10">
        <f t="shared" si="137"/>
        <v>40993.760243055556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132"/>
        <v>1.0236842105263158</v>
      </c>
      <c r="P1470" s="7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10">
        <f t="shared" si="136"/>
        <v>40646.014456018522</v>
      </c>
      <c r="T1470" s="10">
        <f t="shared" si="137"/>
        <v>40706.014456018522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132"/>
        <v>1.0842485875706214</v>
      </c>
      <c r="P1471" s="7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10">
        <f t="shared" si="136"/>
        <v>41290.598483796297</v>
      </c>
      <c r="T1471" s="10">
        <f t="shared" si="137"/>
        <v>41320.598483796297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132"/>
        <v>1.2513333333333334</v>
      </c>
      <c r="P1472" s="7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10">
        <f t="shared" si="136"/>
        <v>41250.827118055553</v>
      </c>
      <c r="T1472" s="10">
        <f t="shared" si="137"/>
        <v>41271.827118055553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132"/>
        <v>1.03840625</v>
      </c>
      <c r="P1473" s="7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10">
        <f t="shared" si="136"/>
        <v>42073.957569444443</v>
      </c>
      <c r="T1473" s="10">
        <f t="shared" si="137"/>
        <v>42103.957569444443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132"/>
        <v>1.3870400000000001</v>
      </c>
      <c r="P1474" s="7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10">
        <f t="shared" si="136"/>
        <v>41533.542858796296</v>
      </c>
      <c r="T1474" s="10">
        <f t="shared" si="137"/>
        <v>41563.542858796296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138">E1475/D1475</f>
        <v>1.20516</v>
      </c>
      <c r="P1475" s="7">
        <f t="shared" ref="P1475:P1538" si="139">IF(E1475=0,0,E1475/L1475)</f>
        <v>38.462553191489363</v>
      </c>
      <c r="Q1475" t="str">
        <f t="shared" ref="Q1475:Q1538" si="140">LEFT(N1475,FIND("/",N1475)-1)</f>
        <v>publishing</v>
      </c>
      <c r="R1475" t="str">
        <f t="shared" ref="R1475:R1538" si="141">RIGHT(N1475,LEN(N1475)-FIND("/",N1475))</f>
        <v>radio &amp; podcasts</v>
      </c>
      <c r="S1475" s="10">
        <f t="shared" ref="S1475:S1538" si="142">(((J1475/60)/60)/24)+DATE(1970,1,1)</f>
        <v>40939.979618055557</v>
      </c>
      <c r="T1475" s="10">
        <f t="shared" ref="T1475:T1538" si="143">(((I1475/60)/60)/24)+DATE(1970,1,1)</f>
        <v>40969.979618055557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138"/>
        <v>1.1226666666666667</v>
      </c>
      <c r="P1476" s="7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10">
        <f t="shared" si="142"/>
        <v>41500.727916666663</v>
      </c>
      <c r="T1476" s="10">
        <f t="shared" si="143"/>
        <v>41530.727916666663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138"/>
        <v>1.8866966666666667</v>
      </c>
      <c r="P1477" s="7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10">
        <f t="shared" si="142"/>
        <v>41960.722951388889</v>
      </c>
      <c r="T1477" s="10">
        <f t="shared" si="143"/>
        <v>41993.207638888889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138"/>
        <v>6.6155466666666669</v>
      </c>
      <c r="P1478" s="7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10">
        <f t="shared" si="142"/>
        <v>40766.041921296295</v>
      </c>
      <c r="T1478" s="10">
        <f t="shared" si="143"/>
        <v>40796.041921296295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138"/>
        <v>1.1131</v>
      </c>
      <c r="P1479" s="7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10">
        <f t="shared" si="142"/>
        <v>40840.615787037037</v>
      </c>
      <c r="T1479" s="10">
        <f t="shared" si="143"/>
        <v>40900.125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138"/>
        <v>11.8161422</v>
      </c>
      <c r="P1480" s="7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10">
        <f t="shared" si="142"/>
        <v>41394.871678240743</v>
      </c>
      <c r="T1480" s="10">
        <f t="shared" si="143"/>
        <v>41408.871678240743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138"/>
        <v>1.37375</v>
      </c>
      <c r="P1481" s="7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10">
        <f t="shared" si="142"/>
        <v>41754.745243055557</v>
      </c>
      <c r="T1481" s="10">
        <f t="shared" si="143"/>
        <v>41769.165972222225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138"/>
        <v>1.170404</v>
      </c>
      <c r="P1482" s="7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10">
        <f t="shared" si="142"/>
        <v>41464.934016203704</v>
      </c>
      <c r="T1482" s="10">
        <f t="shared" si="143"/>
        <v>41481.708333333336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138"/>
        <v>2.1000000000000001E-2</v>
      </c>
      <c r="P1483" s="7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0">
        <f t="shared" si="142"/>
        <v>41550.922974537039</v>
      </c>
      <c r="T1483" s="10">
        <f t="shared" si="143"/>
        <v>41580.922974537039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138"/>
        <v>1E-3</v>
      </c>
      <c r="P1484" s="7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0">
        <f t="shared" si="142"/>
        <v>41136.85805555556</v>
      </c>
      <c r="T1484" s="10">
        <f t="shared" si="143"/>
        <v>41159.32708333333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138"/>
        <v>7.1428571428571426E-3</v>
      </c>
      <c r="P1485" s="7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0">
        <f t="shared" si="142"/>
        <v>42548.192997685182</v>
      </c>
      <c r="T1485" s="10">
        <f t="shared" si="143"/>
        <v>42573.192997685182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138"/>
        <v>0</v>
      </c>
      <c r="P1486" s="7">
        <f t="shared" si="139"/>
        <v>0</v>
      </c>
      <c r="Q1486" t="str">
        <f t="shared" si="140"/>
        <v>publishing</v>
      </c>
      <c r="R1486" t="str">
        <f t="shared" si="141"/>
        <v>fiction</v>
      </c>
      <c r="S1486" s="10">
        <f t="shared" si="142"/>
        <v>41053.200960648144</v>
      </c>
      <c r="T1486" s="10">
        <f t="shared" si="143"/>
        <v>41111.618750000001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138"/>
        <v>2.2388059701492536E-2</v>
      </c>
      <c r="P1487" s="7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0">
        <f t="shared" si="142"/>
        <v>42130.795983796299</v>
      </c>
      <c r="T1487" s="10">
        <f t="shared" si="143"/>
        <v>42175.795983796299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138"/>
        <v>2.3999999999999998E-3</v>
      </c>
      <c r="P1488" s="7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0">
        <f t="shared" si="142"/>
        <v>42032.168530092589</v>
      </c>
      <c r="T1488" s="10">
        <f t="shared" si="143"/>
        <v>42062.168530092589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138"/>
        <v>0</v>
      </c>
      <c r="P1489" s="7">
        <f t="shared" si="139"/>
        <v>0</v>
      </c>
      <c r="Q1489" t="str">
        <f t="shared" si="140"/>
        <v>publishing</v>
      </c>
      <c r="R1489" t="str">
        <f t="shared" si="141"/>
        <v>fiction</v>
      </c>
      <c r="S1489" s="10">
        <f t="shared" si="142"/>
        <v>42554.917488425926</v>
      </c>
      <c r="T1489" s="10">
        <f t="shared" si="143"/>
        <v>42584.917488425926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138"/>
        <v>2.4E-2</v>
      </c>
      <c r="P1490" s="7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0">
        <f t="shared" si="142"/>
        <v>41614.563194444447</v>
      </c>
      <c r="T1490" s="10">
        <f t="shared" si="143"/>
        <v>41644.563194444447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138"/>
        <v>0</v>
      </c>
      <c r="P1491" s="7">
        <f t="shared" si="139"/>
        <v>0</v>
      </c>
      <c r="Q1491" t="str">
        <f t="shared" si="140"/>
        <v>publishing</v>
      </c>
      <c r="R1491" t="str">
        <f t="shared" si="141"/>
        <v>fiction</v>
      </c>
      <c r="S1491" s="10">
        <f t="shared" si="142"/>
        <v>41198.611712962964</v>
      </c>
      <c r="T1491" s="10">
        <f t="shared" si="143"/>
        <v>41228.653379629628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138"/>
        <v>0.30862068965517242</v>
      </c>
      <c r="P1492" s="7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10">
        <f t="shared" si="142"/>
        <v>41520.561041666668</v>
      </c>
      <c r="T1492" s="10">
        <f t="shared" si="143"/>
        <v>41549.561041666668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138"/>
        <v>8.3333333333333329E-2</v>
      </c>
      <c r="P1493" s="7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0">
        <f t="shared" si="142"/>
        <v>41991.713460648149</v>
      </c>
      <c r="T1493" s="10">
        <f t="shared" si="143"/>
        <v>42050.651388888888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138"/>
        <v>7.4999999999999997E-3</v>
      </c>
      <c r="P1494" s="7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0">
        <f t="shared" si="142"/>
        <v>40682.884791666671</v>
      </c>
      <c r="T1494" s="10">
        <f t="shared" si="143"/>
        <v>40712.884791666671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138"/>
        <v>0</v>
      </c>
      <c r="P1495" s="7">
        <f t="shared" si="139"/>
        <v>0</v>
      </c>
      <c r="Q1495" t="str">
        <f t="shared" si="140"/>
        <v>publishing</v>
      </c>
      <c r="R1495" t="str">
        <f t="shared" si="141"/>
        <v>fiction</v>
      </c>
      <c r="S1495" s="10">
        <f t="shared" si="142"/>
        <v>41411.866608796299</v>
      </c>
      <c r="T1495" s="10">
        <f t="shared" si="143"/>
        <v>41441.866608796299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138"/>
        <v>8.8999999999999996E-2</v>
      </c>
      <c r="P1496" s="7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10">
        <f t="shared" si="142"/>
        <v>42067.722372685181</v>
      </c>
      <c r="T1496" s="10">
        <f t="shared" si="143"/>
        <v>42097.651388888888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138"/>
        <v>0</v>
      </c>
      <c r="P1497" s="7">
        <f t="shared" si="139"/>
        <v>0</v>
      </c>
      <c r="Q1497" t="str">
        <f t="shared" si="140"/>
        <v>publishing</v>
      </c>
      <c r="R1497" t="str">
        <f t="shared" si="141"/>
        <v>fiction</v>
      </c>
      <c r="S1497" s="10">
        <f t="shared" si="142"/>
        <v>40752.789710648147</v>
      </c>
      <c r="T1497" s="10">
        <f t="shared" si="143"/>
        <v>40782.789710648147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138"/>
        <v>0</v>
      </c>
      <c r="P1498" s="7">
        <f t="shared" si="139"/>
        <v>0</v>
      </c>
      <c r="Q1498" t="str">
        <f t="shared" si="140"/>
        <v>publishing</v>
      </c>
      <c r="R1498" t="str">
        <f t="shared" si="141"/>
        <v>fiction</v>
      </c>
      <c r="S1498" s="10">
        <f t="shared" si="142"/>
        <v>41838.475219907406</v>
      </c>
      <c r="T1498" s="10">
        <f t="shared" si="143"/>
        <v>41898.475219907406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138"/>
        <v>6.666666666666667E-5</v>
      </c>
      <c r="P1499" s="7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0">
        <f t="shared" si="142"/>
        <v>41444.64261574074</v>
      </c>
      <c r="T1499" s="10">
        <f t="shared" si="143"/>
        <v>41486.821527777778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138"/>
        <v>1.9E-2</v>
      </c>
      <c r="P1500" s="7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0">
        <f t="shared" si="142"/>
        <v>41840.983541666668</v>
      </c>
      <c r="T1500" s="10">
        <f t="shared" si="143"/>
        <v>41885.983541666668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138"/>
        <v>2.5000000000000001E-3</v>
      </c>
      <c r="P1501" s="7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0">
        <f t="shared" si="142"/>
        <v>42527.007326388892</v>
      </c>
      <c r="T1501" s="10">
        <f t="shared" si="143"/>
        <v>42587.007326388892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138"/>
        <v>0.25035714285714283</v>
      </c>
      <c r="P1502" s="7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10">
        <f t="shared" si="142"/>
        <v>41365.904594907406</v>
      </c>
      <c r="T1502" s="10">
        <f t="shared" si="143"/>
        <v>41395.904594907406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138"/>
        <v>1.6633076923076924</v>
      </c>
      <c r="P1503" s="7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10">
        <f t="shared" si="142"/>
        <v>42163.583599537036</v>
      </c>
      <c r="T1503" s="10">
        <f t="shared" si="143"/>
        <v>42193.583599537036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138"/>
        <v>1.0144545454545455</v>
      </c>
      <c r="P1504" s="7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10">
        <f t="shared" si="142"/>
        <v>42426.542592592596</v>
      </c>
      <c r="T1504" s="10">
        <f t="shared" si="143"/>
        <v>42454.916666666672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138"/>
        <v>1.0789146666666667</v>
      </c>
      <c r="P1505" s="7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10">
        <f t="shared" si="142"/>
        <v>42606.347233796296</v>
      </c>
      <c r="T1505" s="10">
        <f t="shared" si="143"/>
        <v>42666.347233796296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138"/>
        <v>2.7793846153846156</v>
      </c>
      <c r="P1506" s="7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10">
        <f t="shared" si="142"/>
        <v>41772.657685185186</v>
      </c>
      <c r="T1506" s="10">
        <f t="shared" si="143"/>
        <v>41800.356249999997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138"/>
        <v>1.0358125</v>
      </c>
      <c r="P1507" s="7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10">
        <f t="shared" si="142"/>
        <v>42414.44332175926</v>
      </c>
      <c r="T1507" s="10">
        <f t="shared" si="143"/>
        <v>42451.834027777775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138"/>
        <v>1.1140000000000001</v>
      </c>
      <c r="P1508" s="7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10">
        <f t="shared" si="142"/>
        <v>41814.785925925928</v>
      </c>
      <c r="T1508" s="10">
        <f t="shared" si="143"/>
        <v>41844.785925925928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138"/>
        <v>2.15</v>
      </c>
      <c r="P1509" s="7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10">
        <f t="shared" si="142"/>
        <v>40254.450335648151</v>
      </c>
      <c r="T1509" s="10">
        <f t="shared" si="143"/>
        <v>40313.340277777781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138"/>
        <v>1.1076216216216217</v>
      </c>
      <c r="P1510" s="7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10">
        <f t="shared" si="142"/>
        <v>41786.614363425928</v>
      </c>
      <c r="T1510" s="10">
        <f t="shared" si="143"/>
        <v>41817.614363425928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138"/>
        <v>1.2364125714285714</v>
      </c>
      <c r="P1511" s="7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10">
        <f t="shared" si="142"/>
        <v>42751.533391203702</v>
      </c>
      <c r="T1511" s="10">
        <f t="shared" si="143"/>
        <v>42780.957638888889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138"/>
        <v>1.0103500000000001</v>
      </c>
      <c r="P1512" s="7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10">
        <f t="shared" si="142"/>
        <v>41809.385162037033</v>
      </c>
      <c r="T1512" s="10">
        <f t="shared" si="143"/>
        <v>41839.385162037033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138"/>
        <v>1.1179285714285714</v>
      </c>
      <c r="P1513" s="7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10">
        <f t="shared" si="142"/>
        <v>42296.583379629628</v>
      </c>
      <c r="T1513" s="10">
        <f t="shared" si="143"/>
        <v>42326.625046296293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138"/>
        <v>5.5877142857142861</v>
      </c>
      <c r="P1514" s="7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10">
        <f t="shared" si="142"/>
        <v>42741.684479166666</v>
      </c>
      <c r="T1514" s="10">
        <f t="shared" si="143"/>
        <v>42771.684479166666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138"/>
        <v>1.5001875</v>
      </c>
      <c r="P1515" s="7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10">
        <f t="shared" si="142"/>
        <v>41806.637337962966</v>
      </c>
      <c r="T1515" s="10">
        <f t="shared" si="143"/>
        <v>41836.637337962966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138"/>
        <v>1.0647599999999999</v>
      </c>
      <c r="P1516" s="7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10">
        <f t="shared" si="142"/>
        <v>42234.597685185188</v>
      </c>
      <c r="T1516" s="10">
        <f t="shared" si="143"/>
        <v>42274.597685185188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138"/>
        <v>1.57189</v>
      </c>
      <c r="P1517" s="7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10">
        <f t="shared" si="142"/>
        <v>42415.253437499996</v>
      </c>
      <c r="T1517" s="10">
        <f t="shared" si="143"/>
        <v>42445.211770833332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138"/>
        <v>1.0865882352941176</v>
      </c>
      <c r="P1518" s="7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10">
        <f t="shared" si="142"/>
        <v>42619.466342592597</v>
      </c>
      <c r="T1518" s="10">
        <f t="shared" si="143"/>
        <v>42649.583333333328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138"/>
        <v>1.6197999999999999</v>
      </c>
      <c r="P1519" s="7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10">
        <f t="shared" si="142"/>
        <v>41948.56658564815</v>
      </c>
      <c r="T1519" s="10">
        <f t="shared" si="143"/>
        <v>41979.25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138"/>
        <v>2.0536666666666665</v>
      </c>
      <c r="P1520" s="7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10">
        <f t="shared" si="142"/>
        <v>41760.8200462963</v>
      </c>
      <c r="T1520" s="10">
        <f t="shared" si="143"/>
        <v>41790.8200462963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138"/>
        <v>1.033638888888889</v>
      </c>
      <c r="P1521" s="7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10">
        <f t="shared" si="142"/>
        <v>41782.741701388892</v>
      </c>
      <c r="T1521" s="10">
        <f t="shared" si="143"/>
        <v>41810.915972222225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138"/>
        <v>1.0347222222222223</v>
      </c>
      <c r="P1522" s="7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10">
        <f t="shared" si="142"/>
        <v>41955.857789351852</v>
      </c>
      <c r="T1522" s="10">
        <f t="shared" si="143"/>
        <v>41992.166666666672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138"/>
        <v>1.0681333333333334</v>
      </c>
      <c r="P1523" s="7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10">
        <f t="shared" si="142"/>
        <v>42493.167719907404</v>
      </c>
      <c r="T1523" s="10">
        <f t="shared" si="143"/>
        <v>42528.167719907404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138"/>
        <v>1.3896574712643677</v>
      </c>
      <c r="P1524" s="7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10">
        <f t="shared" si="142"/>
        <v>41899.830312500002</v>
      </c>
      <c r="T1524" s="10">
        <f t="shared" si="143"/>
        <v>41929.830312500002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138"/>
        <v>1.2484324324324325</v>
      </c>
      <c r="P1525" s="7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10">
        <f t="shared" si="142"/>
        <v>41964.751342592594</v>
      </c>
      <c r="T1525" s="10">
        <f t="shared" si="143"/>
        <v>41996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138"/>
        <v>2.0699999999999998</v>
      </c>
      <c r="P1526" s="7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10">
        <f t="shared" si="142"/>
        <v>42756.501041666663</v>
      </c>
      <c r="T1526" s="10">
        <f t="shared" si="143"/>
        <v>42786.501041666663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138"/>
        <v>1.7400576923076922</v>
      </c>
      <c r="P1527" s="7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10">
        <f t="shared" si="142"/>
        <v>42570.702986111108</v>
      </c>
      <c r="T1527" s="10">
        <f t="shared" si="143"/>
        <v>42600.702986111108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138"/>
        <v>1.2032608695652174</v>
      </c>
      <c r="P1528" s="7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10">
        <f t="shared" si="142"/>
        <v>42339.276006944448</v>
      </c>
      <c r="T1528" s="10">
        <f t="shared" si="143"/>
        <v>42388.276006944448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138"/>
        <v>1.1044428571428573</v>
      </c>
      <c r="P1529" s="7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10">
        <f t="shared" si="142"/>
        <v>42780.600532407407</v>
      </c>
      <c r="T1529" s="10">
        <f t="shared" si="143"/>
        <v>42808.558865740735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138"/>
        <v>2.8156666666666665</v>
      </c>
      <c r="P1530" s="7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10">
        <f t="shared" si="142"/>
        <v>42736.732893518521</v>
      </c>
      <c r="T1530" s="10">
        <f t="shared" si="143"/>
        <v>42767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138"/>
        <v>1.0067894736842105</v>
      </c>
      <c r="P1531" s="7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10">
        <f t="shared" si="142"/>
        <v>42052.628703703704</v>
      </c>
      <c r="T1531" s="10">
        <f t="shared" si="143"/>
        <v>42082.587037037039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138"/>
        <v>1.3482571428571428</v>
      </c>
      <c r="P1532" s="7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10">
        <f t="shared" si="142"/>
        <v>42275.767303240747</v>
      </c>
      <c r="T1532" s="10">
        <f t="shared" si="143"/>
        <v>42300.767303240747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138"/>
        <v>1.7595744680851064</v>
      </c>
      <c r="P1533" s="7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10">
        <f t="shared" si="142"/>
        <v>41941.802384259259</v>
      </c>
      <c r="T1533" s="10">
        <f t="shared" si="143"/>
        <v>41974.125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138"/>
        <v>4.8402000000000003</v>
      </c>
      <c r="P1534" s="7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10">
        <f t="shared" si="142"/>
        <v>42391.475289351853</v>
      </c>
      <c r="T1534" s="10">
        <f t="shared" si="143"/>
        <v>42415.625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138"/>
        <v>1.4514</v>
      </c>
      <c r="P1535" s="7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10">
        <f t="shared" si="142"/>
        <v>42443.00204861111</v>
      </c>
      <c r="T1535" s="10">
        <f t="shared" si="143"/>
        <v>42492.165972222225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138"/>
        <v>4.1773333333333333</v>
      </c>
      <c r="P1536" s="7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10">
        <f t="shared" si="142"/>
        <v>42221.67432870371</v>
      </c>
      <c r="T1536" s="10">
        <f t="shared" si="143"/>
        <v>42251.67432870371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138"/>
        <v>1.3242499999999999</v>
      </c>
      <c r="P1537" s="7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10">
        <f t="shared" si="142"/>
        <v>42484.829062500001</v>
      </c>
      <c r="T1537" s="10">
        <f t="shared" si="143"/>
        <v>42513.916666666672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138"/>
        <v>2.5030841666666666</v>
      </c>
      <c r="P1538" s="7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10">
        <f t="shared" si="142"/>
        <v>42213.802199074074</v>
      </c>
      <c r="T1538" s="10">
        <f t="shared" si="143"/>
        <v>42243.802199074074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144">E1539/D1539</f>
        <v>1.7989999999999999</v>
      </c>
      <c r="P1539" s="7">
        <f t="shared" ref="P1539:P1602" si="145">IF(E1539=0,0,E1539/L1539)</f>
        <v>96.375</v>
      </c>
      <c r="Q1539" t="str">
        <f t="shared" ref="Q1539:Q1602" si="146">LEFT(N1539,FIND("/",N1539)-1)</f>
        <v>photography</v>
      </c>
      <c r="R1539" t="str">
        <f t="shared" ref="R1539:R1602" si="147">RIGHT(N1539,LEN(N1539)-FIND("/",N1539))</f>
        <v>photobooks</v>
      </c>
      <c r="S1539" s="10">
        <f t="shared" ref="S1539:S1602" si="148">(((J1539/60)/60)/24)+DATE(1970,1,1)</f>
        <v>42552.315127314811</v>
      </c>
      <c r="T1539" s="10">
        <f t="shared" ref="T1539:T1602" si="149">(((I1539/60)/60)/24)+DATE(1970,1,1)</f>
        <v>42588.75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144"/>
        <v>1.0262857142857142</v>
      </c>
      <c r="P1540" s="7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10">
        <f t="shared" si="148"/>
        <v>41981.782060185185</v>
      </c>
      <c r="T1540" s="10">
        <f t="shared" si="149"/>
        <v>42026.782060185185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144"/>
        <v>1.359861</v>
      </c>
      <c r="P1541" s="7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10">
        <f t="shared" si="148"/>
        <v>42705.919201388882</v>
      </c>
      <c r="T1541" s="10">
        <f t="shared" si="149"/>
        <v>42738.919201388882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144"/>
        <v>1.1786666666666668</v>
      </c>
      <c r="P1542" s="7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10">
        <f t="shared" si="148"/>
        <v>41939.00712962963</v>
      </c>
      <c r="T1542" s="10">
        <f t="shared" si="149"/>
        <v>41969.052083333328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144"/>
        <v>3.3333333333333332E-4</v>
      </c>
      <c r="P1543" s="7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0">
        <f t="shared" si="148"/>
        <v>41974.712245370371</v>
      </c>
      <c r="T1543" s="10">
        <f t="shared" si="149"/>
        <v>42004.712245370371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144"/>
        <v>0.04</v>
      </c>
      <c r="P1544" s="7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0">
        <f t="shared" si="148"/>
        <v>42170.996527777781</v>
      </c>
      <c r="T1544" s="10">
        <f t="shared" si="149"/>
        <v>42185.996527777781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144"/>
        <v>4.4444444444444444E-3</v>
      </c>
      <c r="P1545" s="7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0">
        <f t="shared" si="148"/>
        <v>41935.509652777779</v>
      </c>
      <c r="T1545" s="10">
        <f t="shared" si="149"/>
        <v>41965.551319444443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144"/>
        <v>0</v>
      </c>
      <c r="P1546" s="7">
        <f t="shared" si="145"/>
        <v>0</v>
      </c>
      <c r="Q1546" t="str">
        <f t="shared" si="146"/>
        <v>photography</v>
      </c>
      <c r="R1546" t="str">
        <f t="shared" si="147"/>
        <v>nature</v>
      </c>
      <c r="S1546" s="10">
        <f t="shared" si="148"/>
        <v>42053.051203703704</v>
      </c>
      <c r="T1546" s="10">
        <f t="shared" si="149"/>
        <v>42095.012499999997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144"/>
        <v>3.3333333333333332E-4</v>
      </c>
      <c r="P1547" s="7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0">
        <f t="shared" si="148"/>
        <v>42031.884652777779</v>
      </c>
      <c r="T1547" s="10">
        <f t="shared" si="149"/>
        <v>42065.886111111111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144"/>
        <v>0.28899999999999998</v>
      </c>
      <c r="P1548" s="7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10">
        <f t="shared" si="148"/>
        <v>41839.212951388887</v>
      </c>
      <c r="T1548" s="10">
        <f t="shared" si="149"/>
        <v>41899.212951388887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144"/>
        <v>0</v>
      </c>
      <c r="P1549" s="7">
        <f t="shared" si="145"/>
        <v>0</v>
      </c>
      <c r="Q1549" t="str">
        <f t="shared" si="146"/>
        <v>photography</v>
      </c>
      <c r="R1549" t="str">
        <f t="shared" si="147"/>
        <v>nature</v>
      </c>
      <c r="S1549" s="10">
        <f t="shared" si="148"/>
        <v>42782.426875000005</v>
      </c>
      <c r="T1549" s="10">
        <f t="shared" si="149"/>
        <v>42789.426875000005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144"/>
        <v>8.5714285714285715E-2</v>
      </c>
      <c r="P1550" s="7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0">
        <f t="shared" si="148"/>
        <v>42286.88217592593</v>
      </c>
      <c r="T1550" s="10">
        <f t="shared" si="149"/>
        <v>42316.923842592587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144"/>
        <v>0.34</v>
      </c>
      <c r="P1551" s="7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10">
        <f t="shared" si="148"/>
        <v>42281.136099537034</v>
      </c>
      <c r="T1551" s="10">
        <f t="shared" si="149"/>
        <v>42311.177766203706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144"/>
        <v>0.13466666666666666</v>
      </c>
      <c r="P1552" s="7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10">
        <f t="shared" si="148"/>
        <v>42472.449467592596</v>
      </c>
      <c r="T1552" s="10">
        <f t="shared" si="149"/>
        <v>42502.449467592596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144"/>
        <v>0</v>
      </c>
      <c r="P1553" s="7">
        <f t="shared" si="145"/>
        <v>0</v>
      </c>
      <c r="Q1553" t="str">
        <f t="shared" si="146"/>
        <v>photography</v>
      </c>
      <c r="R1553" t="str">
        <f t="shared" si="147"/>
        <v>nature</v>
      </c>
      <c r="S1553" s="10">
        <f t="shared" si="148"/>
        <v>42121.824525462958</v>
      </c>
      <c r="T1553" s="10">
        <f t="shared" si="149"/>
        <v>42151.824525462958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144"/>
        <v>0.49186046511627907</v>
      </c>
      <c r="P1554" s="7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10">
        <f t="shared" si="148"/>
        <v>41892.688750000001</v>
      </c>
      <c r="T1554" s="10">
        <f t="shared" si="149"/>
        <v>41913.165972222225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144"/>
        <v>0</v>
      </c>
      <c r="P1555" s="7">
        <f t="shared" si="145"/>
        <v>0</v>
      </c>
      <c r="Q1555" t="str">
        <f t="shared" si="146"/>
        <v>photography</v>
      </c>
      <c r="R1555" t="str">
        <f t="shared" si="147"/>
        <v>nature</v>
      </c>
      <c r="S1555" s="10">
        <f t="shared" si="148"/>
        <v>42219.282951388886</v>
      </c>
      <c r="T1555" s="10">
        <f t="shared" si="149"/>
        <v>42249.282951388886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144"/>
        <v>0</v>
      </c>
      <c r="P1556" s="7">
        <f t="shared" si="145"/>
        <v>0</v>
      </c>
      <c r="Q1556" t="str">
        <f t="shared" si="146"/>
        <v>photography</v>
      </c>
      <c r="R1556" t="str">
        <f t="shared" si="147"/>
        <v>nature</v>
      </c>
      <c r="S1556" s="10">
        <f t="shared" si="148"/>
        <v>42188.252199074079</v>
      </c>
      <c r="T1556" s="10">
        <f t="shared" si="149"/>
        <v>42218.252199074079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144"/>
        <v>0</v>
      </c>
      <c r="P1557" s="7">
        <f t="shared" si="145"/>
        <v>0</v>
      </c>
      <c r="Q1557" t="str">
        <f t="shared" si="146"/>
        <v>photography</v>
      </c>
      <c r="R1557" t="str">
        <f t="shared" si="147"/>
        <v>nature</v>
      </c>
      <c r="S1557" s="10">
        <f t="shared" si="148"/>
        <v>42241.613796296297</v>
      </c>
      <c r="T1557" s="10">
        <f t="shared" si="149"/>
        <v>42264.708333333328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144"/>
        <v>0.45133333333333331</v>
      </c>
      <c r="P1558" s="7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10">
        <f t="shared" si="148"/>
        <v>42525.153055555551</v>
      </c>
      <c r="T1558" s="10">
        <f t="shared" si="149"/>
        <v>42555.153055555551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144"/>
        <v>0.04</v>
      </c>
      <c r="P1559" s="7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0">
        <f t="shared" si="148"/>
        <v>41871.65315972222</v>
      </c>
      <c r="T1559" s="10">
        <f t="shared" si="149"/>
        <v>41902.65315972222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144"/>
        <v>4.6666666666666669E-2</v>
      </c>
      <c r="P1560" s="7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10">
        <f t="shared" si="148"/>
        <v>42185.397673611107</v>
      </c>
      <c r="T1560" s="10">
        <f t="shared" si="149"/>
        <v>42244.508333333331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144"/>
        <v>3.3333333333333335E-3</v>
      </c>
      <c r="P1561" s="7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0">
        <f t="shared" si="148"/>
        <v>42108.05322916666</v>
      </c>
      <c r="T1561" s="10">
        <f t="shared" si="149"/>
        <v>42123.05322916666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144"/>
        <v>3.7600000000000001E-2</v>
      </c>
      <c r="P1562" s="7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0">
        <f t="shared" si="148"/>
        <v>41936.020752314813</v>
      </c>
      <c r="T1562" s="10">
        <f t="shared" si="149"/>
        <v>41956.062418981484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144"/>
        <v>6.7000000000000002E-3</v>
      </c>
      <c r="P1563" s="7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0">
        <f t="shared" si="148"/>
        <v>41555.041701388887</v>
      </c>
      <c r="T1563" s="10">
        <f t="shared" si="149"/>
        <v>41585.083368055559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144"/>
        <v>0</v>
      </c>
      <c r="P1564" s="7">
        <f t="shared" si="145"/>
        <v>0</v>
      </c>
      <c r="Q1564" t="str">
        <f t="shared" si="146"/>
        <v>publishing</v>
      </c>
      <c r="R1564" t="str">
        <f t="shared" si="147"/>
        <v>art books</v>
      </c>
      <c r="S1564" s="10">
        <f t="shared" si="148"/>
        <v>40079.566157407404</v>
      </c>
      <c r="T1564" s="10">
        <f t="shared" si="149"/>
        <v>40149.034722222219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144"/>
        <v>1.4166666666666666E-2</v>
      </c>
      <c r="P1565" s="7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0">
        <f t="shared" si="148"/>
        <v>41652.742488425924</v>
      </c>
      <c r="T1565" s="10">
        <f t="shared" si="149"/>
        <v>41712.700821759259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144"/>
        <v>1E-3</v>
      </c>
      <c r="P1566" s="7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0">
        <f t="shared" si="148"/>
        <v>42121.367002314815</v>
      </c>
      <c r="T1566" s="10">
        <f t="shared" si="149"/>
        <v>42152.836805555555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144"/>
        <v>2.5000000000000001E-2</v>
      </c>
      <c r="P1567" s="7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0">
        <f t="shared" si="148"/>
        <v>40672.729872685188</v>
      </c>
      <c r="T1567" s="10">
        <f t="shared" si="149"/>
        <v>40702.729872685188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144"/>
        <v>0.21249999999999999</v>
      </c>
      <c r="P1568" s="7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10">
        <f t="shared" si="148"/>
        <v>42549.916712962964</v>
      </c>
      <c r="T1568" s="10">
        <f t="shared" si="149"/>
        <v>42578.916666666672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144"/>
        <v>4.1176470588235294E-2</v>
      </c>
      <c r="P1569" s="7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10">
        <f t="shared" si="148"/>
        <v>41671.936863425923</v>
      </c>
      <c r="T1569" s="10">
        <f t="shared" si="149"/>
        <v>41687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144"/>
        <v>0.13639999999999999</v>
      </c>
      <c r="P1570" s="7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0">
        <f t="shared" si="148"/>
        <v>41962.062326388885</v>
      </c>
      <c r="T1570" s="10">
        <f t="shared" si="149"/>
        <v>41997.062326388885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144"/>
        <v>0</v>
      </c>
      <c r="P1571" s="7">
        <f t="shared" si="145"/>
        <v>0</v>
      </c>
      <c r="Q1571" t="str">
        <f t="shared" si="146"/>
        <v>publishing</v>
      </c>
      <c r="R1571" t="str">
        <f t="shared" si="147"/>
        <v>art books</v>
      </c>
      <c r="S1571" s="10">
        <f t="shared" si="148"/>
        <v>41389.679560185185</v>
      </c>
      <c r="T1571" s="10">
        <f t="shared" si="149"/>
        <v>41419.679560185185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144"/>
        <v>0.41399999999999998</v>
      </c>
      <c r="P1572" s="7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10">
        <f t="shared" si="148"/>
        <v>42438.813449074078</v>
      </c>
      <c r="T1572" s="10">
        <f t="shared" si="149"/>
        <v>42468.771782407406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144"/>
        <v>6.6115702479338841E-3</v>
      </c>
      <c r="P1573" s="7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0">
        <f t="shared" si="148"/>
        <v>42144.769479166673</v>
      </c>
      <c r="T1573" s="10">
        <f t="shared" si="149"/>
        <v>42174.769479166673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144"/>
        <v>0.05</v>
      </c>
      <c r="P1574" s="7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10">
        <f t="shared" si="148"/>
        <v>42404.033090277779</v>
      </c>
      <c r="T1574" s="10">
        <f t="shared" si="149"/>
        <v>42428.999305555553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144"/>
        <v>2.4777777777777777E-2</v>
      </c>
      <c r="P1575" s="7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10">
        <f t="shared" si="148"/>
        <v>42786.000023148154</v>
      </c>
      <c r="T1575" s="10">
        <f t="shared" si="149"/>
        <v>42826.165972222225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144"/>
        <v>5.0599999999999999E-2</v>
      </c>
      <c r="P1576" s="7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10">
        <f t="shared" si="148"/>
        <v>42017.927418981482</v>
      </c>
      <c r="T1576" s="10">
        <f t="shared" si="149"/>
        <v>42052.927418981482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144"/>
        <v>0.2291</v>
      </c>
      <c r="P1577" s="7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10">
        <f t="shared" si="148"/>
        <v>41799.524259259262</v>
      </c>
      <c r="T1577" s="10">
        <f t="shared" si="149"/>
        <v>41829.524259259262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144"/>
        <v>0.13</v>
      </c>
      <c r="P1578" s="7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0">
        <f t="shared" si="148"/>
        <v>42140.879259259258</v>
      </c>
      <c r="T1578" s="10">
        <f t="shared" si="149"/>
        <v>42185.879259259258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144"/>
        <v>5.4999999999999997E-3</v>
      </c>
      <c r="P1579" s="7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0">
        <f t="shared" si="148"/>
        <v>41054.847777777781</v>
      </c>
      <c r="T1579" s="10">
        <f t="shared" si="149"/>
        <v>41114.847777777781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144"/>
        <v>0.10806536636794939</v>
      </c>
      <c r="P1580" s="7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0">
        <f t="shared" si="148"/>
        <v>40399.065868055557</v>
      </c>
      <c r="T1580" s="10">
        <f t="shared" si="149"/>
        <v>40423.083333333336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144"/>
        <v>8.4008400840084006E-3</v>
      </c>
      <c r="P1581" s="7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0">
        <f t="shared" si="148"/>
        <v>41481.996423611112</v>
      </c>
      <c r="T1581" s="10">
        <f t="shared" si="149"/>
        <v>41514.996423611112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144"/>
        <v>0</v>
      </c>
      <c r="P1582" s="7">
        <f t="shared" si="145"/>
        <v>0</v>
      </c>
      <c r="Q1582" t="str">
        <f t="shared" si="146"/>
        <v>publishing</v>
      </c>
      <c r="R1582" t="str">
        <f t="shared" si="147"/>
        <v>art books</v>
      </c>
      <c r="S1582" s="10">
        <f t="shared" si="148"/>
        <v>40990.050069444449</v>
      </c>
      <c r="T1582" s="10">
        <f t="shared" si="149"/>
        <v>41050.050069444449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144"/>
        <v>5.0000000000000001E-3</v>
      </c>
      <c r="P1583" s="7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0">
        <f t="shared" si="148"/>
        <v>42325.448958333334</v>
      </c>
      <c r="T1583" s="10">
        <f t="shared" si="149"/>
        <v>42357.448958333334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144"/>
        <v>9.2999999999999999E-2</v>
      </c>
      <c r="P1584" s="7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0">
        <f t="shared" si="148"/>
        <v>42246.789965277778</v>
      </c>
      <c r="T1584" s="10">
        <f t="shared" si="149"/>
        <v>42303.888888888891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144"/>
        <v>7.5000000000000002E-4</v>
      </c>
      <c r="P1585" s="7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0">
        <f t="shared" si="148"/>
        <v>41877.904988425929</v>
      </c>
      <c r="T1585" s="10">
        <f t="shared" si="149"/>
        <v>41907.904988425929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144"/>
        <v>0</v>
      </c>
      <c r="P1586" s="7">
        <f t="shared" si="145"/>
        <v>0</v>
      </c>
      <c r="Q1586" t="str">
        <f t="shared" si="146"/>
        <v>photography</v>
      </c>
      <c r="R1586" t="str">
        <f t="shared" si="147"/>
        <v>places</v>
      </c>
      <c r="S1586" s="10">
        <f t="shared" si="148"/>
        <v>41779.649317129632</v>
      </c>
      <c r="T1586" s="10">
        <f t="shared" si="149"/>
        <v>41789.649317129632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144"/>
        <v>0.79</v>
      </c>
      <c r="P1587" s="7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10">
        <f t="shared" si="148"/>
        <v>42707.895462962959</v>
      </c>
      <c r="T1587" s="10">
        <f t="shared" si="149"/>
        <v>42729.458333333328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144"/>
        <v>0</v>
      </c>
      <c r="P1588" s="7">
        <f t="shared" si="145"/>
        <v>0</v>
      </c>
      <c r="Q1588" t="str">
        <f t="shared" si="146"/>
        <v>photography</v>
      </c>
      <c r="R1588" t="str">
        <f t="shared" si="147"/>
        <v>places</v>
      </c>
      <c r="S1588" s="10">
        <f t="shared" si="148"/>
        <v>42069.104421296302</v>
      </c>
      <c r="T1588" s="10">
        <f t="shared" si="149"/>
        <v>42099.062754629631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144"/>
        <v>1.3333333333333334E-4</v>
      </c>
      <c r="P1589" s="7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0">
        <f t="shared" si="148"/>
        <v>41956.950983796298</v>
      </c>
      <c r="T1589" s="10">
        <f t="shared" si="149"/>
        <v>41986.950983796298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144"/>
        <v>0</v>
      </c>
      <c r="P1590" s="7">
        <f t="shared" si="145"/>
        <v>0</v>
      </c>
      <c r="Q1590" t="str">
        <f t="shared" si="146"/>
        <v>photography</v>
      </c>
      <c r="R1590" t="str">
        <f t="shared" si="147"/>
        <v>places</v>
      </c>
      <c r="S1590" s="10">
        <f t="shared" si="148"/>
        <v>42005.24998842593</v>
      </c>
      <c r="T1590" s="10">
        <f t="shared" si="149"/>
        <v>42035.841666666667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144"/>
        <v>0</v>
      </c>
      <c r="P1591" s="7">
        <f t="shared" si="145"/>
        <v>0</v>
      </c>
      <c r="Q1591" t="str">
        <f t="shared" si="146"/>
        <v>photography</v>
      </c>
      <c r="R1591" t="str">
        <f t="shared" si="147"/>
        <v>places</v>
      </c>
      <c r="S1591" s="10">
        <f t="shared" si="148"/>
        <v>42256.984791666662</v>
      </c>
      <c r="T1591" s="10">
        <f t="shared" si="149"/>
        <v>42286.984791666662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144"/>
        <v>1.7000000000000001E-2</v>
      </c>
      <c r="P1592" s="7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0">
        <f t="shared" si="148"/>
        <v>42240.857222222221</v>
      </c>
      <c r="T1592" s="10">
        <f t="shared" si="149"/>
        <v>42270.857222222221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144"/>
        <v>0.29228571428571426</v>
      </c>
      <c r="P1593" s="7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10">
        <f t="shared" si="148"/>
        <v>42433.726168981477</v>
      </c>
      <c r="T1593" s="10">
        <f t="shared" si="149"/>
        <v>42463.68450231482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144"/>
        <v>0</v>
      </c>
      <c r="P1594" s="7">
        <f t="shared" si="145"/>
        <v>0</v>
      </c>
      <c r="Q1594" t="str">
        <f t="shared" si="146"/>
        <v>photography</v>
      </c>
      <c r="R1594" t="str">
        <f t="shared" si="147"/>
        <v>places</v>
      </c>
      <c r="S1594" s="10">
        <f t="shared" si="148"/>
        <v>42046.072743055556</v>
      </c>
      <c r="T1594" s="10">
        <f t="shared" si="149"/>
        <v>42091.031076388885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144"/>
        <v>1.3636363636363637E-4</v>
      </c>
      <c r="P1595" s="7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0">
        <f t="shared" si="148"/>
        <v>42033.845543981486</v>
      </c>
      <c r="T1595" s="10">
        <f t="shared" si="149"/>
        <v>42063.845543981486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144"/>
        <v>0.20499999999999999</v>
      </c>
      <c r="P1596" s="7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0">
        <f t="shared" si="148"/>
        <v>42445.712754629625</v>
      </c>
      <c r="T1596" s="10">
        <f t="shared" si="149"/>
        <v>42505.681249999994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144"/>
        <v>2.8E-3</v>
      </c>
      <c r="P1597" s="7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0">
        <f t="shared" si="148"/>
        <v>41780.050092592595</v>
      </c>
      <c r="T1597" s="10">
        <f t="shared" si="149"/>
        <v>41808.842361111114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144"/>
        <v>2.3076923076923078E-2</v>
      </c>
      <c r="P1598" s="7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0">
        <f t="shared" si="148"/>
        <v>41941.430196759262</v>
      </c>
      <c r="T1598" s="10">
        <f t="shared" si="149"/>
        <v>41986.471863425926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144"/>
        <v>0</v>
      </c>
      <c r="P1599" s="7">
        <f t="shared" si="145"/>
        <v>0</v>
      </c>
      <c r="Q1599" t="str">
        <f t="shared" si="146"/>
        <v>photography</v>
      </c>
      <c r="R1599" t="str">
        <f t="shared" si="147"/>
        <v>places</v>
      </c>
      <c r="S1599" s="10">
        <f t="shared" si="148"/>
        <v>42603.354131944448</v>
      </c>
      <c r="T1599" s="10">
        <f t="shared" si="149"/>
        <v>42633.354131944448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144"/>
        <v>1.25E-3</v>
      </c>
      <c r="P1600" s="7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0">
        <f t="shared" si="148"/>
        <v>42151.667337962965</v>
      </c>
      <c r="T1600" s="10">
        <f t="shared" si="149"/>
        <v>42211.667337962965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144"/>
        <v>0</v>
      </c>
      <c r="P1601" s="7">
        <f t="shared" si="145"/>
        <v>0</v>
      </c>
      <c r="Q1601" t="str">
        <f t="shared" si="146"/>
        <v>photography</v>
      </c>
      <c r="R1601" t="str">
        <f t="shared" si="147"/>
        <v>places</v>
      </c>
      <c r="S1601" s="10">
        <f t="shared" si="148"/>
        <v>42438.53907407407</v>
      </c>
      <c r="T1601" s="10">
        <f t="shared" si="149"/>
        <v>42468.497407407413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144"/>
        <v>7.3400000000000007E-2</v>
      </c>
      <c r="P1602" s="7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10">
        <f t="shared" si="148"/>
        <v>41791.057314814818</v>
      </c>
      <c r="T1602" s="10">
        <f t="shared" si="149"/>
        <v>41835.21597222222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50">E1603/D1603</f>
        <v>1.082492</v>
      </c>
      <c r="P1603" s="7">
        <f t="shared" ref="P1603:P1666" si="151">IF(E1603=0,0,E1603/L1603)</f>
        <v>48.325535714285714</v>
      </c>
      <c r="Q1603" t="str">
        <f t="shared" ref="Q1603:Q1666" si="152">LEFT(N1603,FIND("/",N1603)-1)</f>
        <v>music</v>
      </c>
      <c r="R1603" t="str">
        <f t="shared" ref="R1603:R1666" si="153">RIGHT(N1603,LEN(N1603)-FIND("/",N1603))</f>
        <v>rock</v>
      </c>
      <c r="S1603" s="10">
        <f t="shared" ref="S1603:S1666" si="154">(((J1603/60)/60)/24)+DATE(1970,1,1)</f>
        <v>40638.092974537038</v>
      </c>
      <c r="T1603" s="10">
        <f t="shared" ref="T1603:T1666" si="155">(((I1603/60)/60)/24)+DATE(1970,1,1)</f>
        <v>40668.092974537038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50"/>
        <v>1.0016666666666667</v>
      </c>
      <c r="P1604" s="7">
        <f t="shared" si="151"/>
        <v>46.953125</v>
      </c>
      <c r="Q1604" t="str">
        <f t="shared" si="152"/>
        <v>music</v>
      </c>
      <c r="R1604" t="str">
        <f t="shared" si="153"/>
        <v>rock</v>
      </c>
      <c r="S1604" s="10">
        <f t="shared" si="154"/>
        <v>40788.297650462962</v>
      </c>
      <c r="T1604" s="10">
        <f t="shared" si="155"/>
        <v>40830.958333333336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50"/>
        <v>1.0003299999999999</v>
      </c>
      <c r="P1605" s="7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10">
        <f t="shared" si="154"/>
        <v>40876.169664351852</v>
      </c>
      <c r="T1605" s="10">
        <f t="shared" si="155"/>
        <v>40936.169664351852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50"/>
        <v>1.2210714285714286</v>
      </c>
      <c r="P1606" s="7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10">
        <f t="shared" si="154"/>
        <v>40945.845312500001</v>
      </c>
      <c r="T1606" s="10">
        <f t="shared" si="155"/>
        <v>40985.80364583333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50"/>
        <v>1.0069333333333335</v>
      </c>
      <c r="P1607" s="7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10">
        <f t="shared" si="154"/>
        <v>40747.012881944444</v>
      </c>
      <c r="T1607" s="10">
        <f t="shared" si="155"/>
        <v>40756.291666666664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50"/>
        <v>1.01004125</v>
      </c>
      <c r="P1608" s="7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10">
        <f t="shared" si="154"/>
        <v>40536.111550925925</v>
      </c>
      <c r="T1608" s="10">
        <f t="shared" si="155"/>
        <v>40626.069884259261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50"/>
        <v>1.4511000000000001</v>
      </c>
      <c r="P1609" s="7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10">
        <f t="shared" si="154"/>
        <v>41053.80846064815</v>
      </c>
      <c r="T1609" s="10">
        <f t="shared" si="155"/>
        <v>41074.80846064815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50"/>
        <v>1.0125</v>
      </c>
      <c r="P1610" s="7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10">
        <f t="shared" si="154"/>
        <v>41607.83085648148</v>
      </c>
      <c r="T1610" s="10">
        <f t="shared" si="155"/>
        <v>41640.226388888892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50"/>
        <v>1.1833333333333333</v>
      </c>
      <c r="P1611" s="7">
        <f t="shared" si="151"/>
        <v>443.75</v>
      </c>
      <c r="Q1611" t="str">
        <f t="shared" si="152"/>
        <v>music</v>
      </c>
      <c r="R1611" t="str">
        <f t="shared" si="153"/>
        <v>rock</v>
      </c>
      <c r="S1611" s="10">
        <f t="shared" si="154"/>
        <v>40796.001261574071</v>
      </c>
      <c r="T1611" s="10">
        <f t="shared" si="155"/>
        <v>40849.333333333336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50"/>
        <v>2.7185000000000001</v>
      </c>
      <c r="P1612" s="7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10">
        <f t="shared" si="154"/>
        <v>41228.924884259257</v>
      </c>
      <c r="T1612" s="10">
        <f t="shared" si="155"/>
        <v>41258.924884259257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50"/>
        <v>1.25125</v>
      </c>
      <c r="P1613" s="7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10">
        <f t="shared" si="154"/>
        <v>41409.00037037037</v>
      </c>
      <c r="T1613" s="10">
        <f t="shared" si="155"/>
        <v>41430.00037037037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50"/>
        <v>1.1000000000000001</v>
      </c>
      <c r="P1614" s="7">
        <f t="shared" si="151"/>
        <v>50</v>
      </c>
      <c r="Q1614" t="str">
        <f t="shared" si="152"/>
        <v>music</v>
      </c>
      <c r="R1614" t="str">
        <f t="shared" si="153"/>
        <v>rock</v>
      </c>
      <c r="S1614" s="10">
        <f t="shared" si="154"/>
        <v>41246.874814814815</v>
      </c>
      <c r="T1614" s="10">
        <f t="shared" si="155"/>
        <v>41276.874814814815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50"/>
        <v>1.0149999999999999</v>
      </c>
      <c r="P1615" s="7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10">
        <f t="shared" si="154"/>
        <v>41082.069467592592</v>
      </c>
      <c r="T1615" s="10">
        <f t="shared" si="155"/>
        <v>41112.069467592592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50"/>
        <v>1.0269999999999999</v>
      </c>
      <c r="P1616" s="7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10">
        <f t="shared" si="154"/>
        <v>41794.981122685182</v>
      </c>
      <c r="T1616" s="10">
        <f t="shared" si="155"/>
        <v>41854.708333333336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50"/>
        <v>1.1412500000000001</v>
      </c>
      <c r="P1617" s="7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10">
        <f t="shared" si="154"/>
        <v>40845.050879629627</v>
      </c>
      <c r="T1617" s="10">
        <f t="shared" si="155"/>
        <v>40890.092546296299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50"/>
        <v>1.042</v>
      </c>
      <c r="P1618" s="7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10">
        <f t="shared" si="154"/>
        <v>41194.715520833335</v>
      </c>
      <c r="T1618" s="10">
        <f t="shared" si="155"/>
        <v>41235.916666666664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50"/>
        <v>1.4585714285714286</v>
      </c>
      <c r="P1619" s="7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10">
        <f t="shared" si="154"/>
        <v>41546.664212962962</v>
      </c>
      <c r="T1619" s="10">
        <f t="shared" si="155"/>
        <v>41579.791666666664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50"/>
        <v>1.0506666666666666</v>
      </c>
      <c r="P1620" s="7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10">
        <f t="shared" si="154"/>
        <v>41301.654340277775</v>
      </c>
      <c r="T1620" s="10">
        <f t="shared" si="155"/>
        <v>41341.654340277775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50"/>
        <v>1.3333333333333333</v>
      </c>
      <c r="P1621" s="7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10">
        <f t="shared" si="154"/>
        <v>41876.18618055556</v>
      </c>
      <c r="T1621" s="10">
        <f t="shared" si="155"/>
        <v>41897.18618055556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50"/>
        <v>1.1299999999999999</v>
      </c>
      <c r="P1622" s="7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10">
        <f t="shared" si="154"/>
        <v>41321.339583333334</v>
      </c>
      <c r="T1622" s="10">
        <f t="shared" si="155"/>
        <v>41328.339583333334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50"/>
        <v>1.212</v>
      </c>
      <c r="P1623" s="7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10">
        <f t="shared" si="154"/>
        <v>41003.60665509259</v>
      </c>
      <c r="T1623" s="10">
        <f t="shared" si="155"/>
        <v>41057.165972222225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50"/>
        <v>1.0172463768115942</v>
      </c>
      <c r="P1624" s="7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10">
        <f t="shared" si="154"/>
        <v>41950.29483796296</v>
      </c>
      <c r="T1624" s="10">
        <f t="shared" si="155"/>
        <v>41990.332638888889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50"/>
        <v>1.0106666666666666</v>
      </c>
      <c r="P1625" s="7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10">
        <f t="shared" si="154"/>
        <v>41453.688530092593</v>
      </c>
      <c r="T1625" s="10">
        <f t="shared" si="155"/>
        <v>41513.688530092593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50"/>
        <v>1.18</v>
      </c>
      <c r="P1626" s="7">
        <f t="shared" si="151"/>
        <v>47.2</v>
      </c>
      <c r="Q1626" t="str">
        <f t="shared" si="152"/>
        <v>music</v>
      </c>
      <c r="R1626" t="str">
        <f t="shared" si="153"/>
        <v>rock</v>
      </c>
      <c r="S1626" s="10">
        <f t="shared" si="154"/>
        <v>41243.367303240739</v>
      </c>
      <c r="T1626" s="10">
        <f t="shared" si="155"/>
        <v>41283.367303240739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50"/>
        <v>1.5533333333333332</v>
      </c>
      <c r="P1627" s="7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10">
        <f t="shared" si="154"/>
        <v>41135.699687500004</v>
      </c>
      <c r="T1627" s="10">
        <f t="shared" si="155"/>
        <v>41163.699687500004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50"/>
        <v>1.0118750000000001</v>
      </c>
      <c r="P1628" s="7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10">
        <f t="shared" si="154"/>
        <v>41579.847997685189</v>
      </c>
      <c r="T1628" s="10">
        <f t="shared" si="155"/>
        <v>41609.889664351853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50"/>
        <v>1.17</v>
      </c>
      <c r="P1629" s="7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10">
        <f t="shared" si="154"/>
        <v>41205.707048611112</v>
      </c>
      <c r="T1629" s="10">
        <f t="shared" si="155"/>
        <v>41239.207638888889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50"/>
        <v>1.00925</v>
      </c>
      <c r="P1630" s="7">
        <f t="shared" si="151"/>
        <v>45.875</v>
      </c>
      <c r="Q1630" t="str">
        <f t="shared" si="152"/>
        <v>music</v>
      </c>
      <c r="R1630" t="str">
        <f t="shared" si="153"/>
        <v>rock</v>
      </c>
      <c r="S1630" s="10">
        <f t="shared" si="154"/>
        <v>41774.737060185187</v>
      </c>
      <c r="T1630" s="10">
        <f t="shared" si="155"/>
        <v>41807.737060185187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50"/>
        <v>1.0366666666666666</v>
      </c>
      <c r="P1631" s="7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10">
        <f t="shared" si="154"/>
        <v>41645.867280092592</v>
      </c>
      <c r="T1631" s="10">
        <f t="shared" si="155"/>
        <v>41690.867280092592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50"/>
        <v>2.6524999999999999</v>
      </c>
      <c r="P1632" s="7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10">
        <f t="shared" si="154"/>
        <v>40939.837673611109</v>
      </c>
      <c r="T1632" s="10">
        <f t="shared" si="155"/>
        <v>40970.290972222225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50"/>
        <v>1.5590999999999999</v>
      </c>
      <c r="P1633" s="7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10">
        <f t="shared" si="154"/>
        <v>41164.859502314815</v>
      </c>
      <c r="T1633" s="10">
        <f t="shared" si="155"/>
        <v>41194.859502314815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50"/>
        <v>1.0162500000000001</v>
      </c>
      <c r="P1634" s="7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10">
        <f t="shared" si="154"/>
        <v>40750.340902777774</v>
      </c>
      <c r="T1634" s="10">
        <f t="shared" si="155"/>
        <v>40810.340902777774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50"/>
        <v>1</v>
      </c>
      <c r="P1635" s="7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10">
        <f t="shared" si="154"/>
        <v>40896.883750000001</v>
      </c>
      <c r="T1635" s="10">
        <f t="shared" si="155"/>
        <v>40924.208333333336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50"/>
        <v>1.0049999999999999</v>
      </c>
      <c r="P1636" s="7">
        <f t="shared" si="151"/>
        <v>62.8125</v>
      </c>
      <c r="Q1636" t="str">
        <f t="shared" si="152"/>
        <v>music</v>
      </c>
      <c r="R1636" t="str">
        <f t="shared" si="153"/>
        <v>rock</v>
      </c>
      <c r="S1636" s="10">
        <f t="shared" si="154"/>
        <v>40658.189826388887</v>
      </c>
      <c r="T1636" s="10">
        <f t="shared" si="155"/>
        <v>40696.249305555553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50"/>
        <v>1.2529999999999999</v>
      </c>
      <c r="P1637" s="7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10">
        <f t="shared" si="154"/>
        <v>42502.868761574078</v>
      </c>
      <c r="T1637" s="10">
        <f t="shared" si="155"/>
        <v>42562.868761574078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50"/>
        <v>1.0355555555555556</v>
      </c>
      <c r="P1638" s="7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10">
        <f t="shared" si="154"/>
        <v>40663.08666666667</v>
      </c>
      <c r="T1638" s="10">
        <f t="shared" si="155"/>
        <v>40706.166666666664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50"/>
        <v>1.038</v>
      </c>
      <c r="P1639" s="7">
        <f t="shared" si="151"/>
        <v>34.6</v>
      </c>
      <c r="Q1639" t="str">
        <f t="shared" si="152"/>
        <v>music</v>
      </c>
      <c r="R1639" t="str">
        <f t="shared" si="153"/>
        <v>rock</v>
      </c>
      <c r="S1639" s="10">
        <f t="shared" si="154"/>
        <v>40122.751620370371</v>
      </c>
      <c r="T1639" s="10">
        <f t="shared" si="155"/>
        <v>40178.98541666667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50"/>
        <v>1.05</v>
      </c>
      <c r="P1640" s="7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10">
        <f t="shared" si="154"/>
        <v>41288.68712962963</v>
      </c>
      <c r="T1640" s="10">
        <f t="shared" si="155"/>
        <v>41333.892361111109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50"/>
        <v>1</v>
      </c>
      <c r="P1641" s="7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10">
        <f t="shared" si="154"/>
        <v>40941.652372685188</v>
      </c>
      <c r="T1641" s="10">
        <f t="shared" si="155"/>
        <v>40971.652372685188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50"/>
        <v>1.6986000000000001</v>
      </c>
      <c r="P1642" s="7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10">
        <f t="shared" si="154"/>
        <v>40379.23096064815</v>
      </c>
      <c r="T1642" s="10">
        <f t="shared" si="155"/>
        <v>40393.082638888889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50"/>
        <v>1.014</v>
      </c>
      <c r="P1643" s="7">
        <f t="shared" si="151"/>
        <v>97.5</v>
      </c>
      <c r="Q1643" t="str">
        <f t="shared" si="152"/>
        <v>music</v>
      </c>
      <c r="R1643" t="str">
        <f t="shared" si="153"/>
        <v>pop</v>
      </c>
      <c r="S1643" s="10">
        <f t="shared" si="154"/>
        <v>41962.596574074079</v>
      </c>
      <c r="T1643" s="10">
        <f t="shared" si="155"/>
        <v>41992.596574074079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50"/>
        <v>1</v>
      </c>
      <c r="P1644" s="7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0">
        <f t="shared" si="154"/>
        <v>40688.024618055555</v>
      </c>
      <c r="T1644" s="10">
        <f t="shared" si="155"/>
        <v>40708.024618055555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50"/>
        <v>1.2470000000000001</v>
      </c>
      <c r="P1645" s="7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10">
        <f t="shared" si="154"/>
        <v>41146.824212962965</v>
      </c>
      <c r="T1645" s="10">
        <f t="shared" si="155"/>
        <v>41176.824212962965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50"/>
        <v>1.095</v>
      </c>
      <c r="P1646" s="7">
        <f t="shared" si="151"/>
        <v>85.546875</v>
      </c>
      <c r="Q1646" t="str">
        <f t="shared" si="152"/>
        <v>music</v>
      </c>
      <c r="R1646" t="str">
        <f t="shared" si="153"/>
        <v>pop</v>
      </c>
      <c r="S1646" s="10">
        <f t="shared" si="154"/>
        <v>41175.05972222222</v>
      </c>
      <c r="T1646" s="10">
        <f t="shared" si="155"/>
        <v>41235.101388888892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50"/>
        <v>1.1080000000000001</v>
      </c>
      <c r="P1647" s="7">
        <f t="shared" si="151"/>
        <v>554</v>
      </c>
      <c r="Q1647" t="str">
        <f t="shared" si="152"/>
        <v>music</v>
      </c>
      <c r="R1647" t="str">
        <f t="shared" si="153"/>
        <v>pop</v>
      </c>
      <c r="S1647" s="10">
        <f t="shared" si="154"/>
        <v>41521.617361111108</v>
      </c>
      <c r="T1647" s="10">
        <f t="shared" si="155"/>
        <v>41535.617361111108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50"/>
        <v>1.1020000000000001</v>
      </c>
      <c r="P1648" s="7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10">
        <f t="shared" si="154"/>
        <v>41833.450266203705</v>
      </c>
      <c r="T1648" s="10">
        <f t="shared" si="155"/>
        <v>41865.757638888892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50"/>
        <v>1.0471999999999999</v>
      </c>
      <c r="P1649" s="7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10">
        <f t="shared" si="154"/>
        <v>41039.409456018519</v>
      </c>
      <c r="T1649" s="10">
        <f t="shared" si="155"/>
        <v>41069.409456018519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50"/>
        <v>1.2526086956521738</v>
      </c>
      <c r="P1650" s="7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10">
        <f t="shared" si="154"/>
        <v>40592.704652777778</v>
      </c>
      <c r="T1650" s="10">
        <f t="shared" si="155"/>
        <v>40622.662986111114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50"/>
        <v>1.0058763157894737</v>
      </c>
      <c r="P1651" s="7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10">
        <f t="shared" si="154"/>
        <v>41737.684664351851</v>
      </c>
      <c r="T1651" s="10">
        <f t="shared" si="155"/>
        <v>41782.684664351851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50"/>
        <v>1.4155</v>
      </c>
      <c r="P1652" s="7">
        <f t="shared" si="151"/>
        <v>88.46875</v>
      </c>
      <c r="Q1652" t="str">
        <f t="shared" si="152"/>
        <v>music</v>
      </c>
      <c r="R1652" t="str">
        <f t="shared" si="153"/>
        <v>pop</v>
      </c>
      <c r="S1652" s="10">
        <f t="shared" si="154"/>
        <v>41526.435613425929</v>
      </c>
      <c r="T1652" s="10">
        <f t="shared" si="155"/>
        <v>41556.435613425929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50"/>
        <v>1.0075000000000001</v>
      </c>
      <c r="P1653" s="7">
        <f t="shared" si="151"/>
        <v>100.75</v>
      </c>
      <c r="Q1653" t="str">
        <f t="shared" si="152"/>
        <v>music</v>
      </c>
      <c r="R1653" t="str">
        <f t="shared" si="153"/>
        <v>pop</v>
      </c>
      <c r="S1653" s="10">
        <f t="shared" si="154"/>
        <v>40625.900694444441</v>
      </c>
      <c r="T1653" s="10">
        <f t="shared" si="155"/>
        <v>40659.290972222225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50"/>
        <v>1.0066666666666666</v>
      </c>
      <c r="P1654" s="7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10">
        <f t="shared" si="154"/>
        <v>41572.492974537039</v>
      </c>
      <c r="T1654" s="10">
        <f t="shared" si="155"/>
        <v>41602.534641203703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50"/>
        <v>1.7423040000000001</v>
      </c>
      <c r="P1655" s="7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10">
        <f t="shared" si="154"/>
        <v>40626.834444444445</v>
      </c>
      <c r="T1655" s="10">
        <f t="shared" si="155"/>
        <v>40657.834444444445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50"/>
        <v>1.199090909090909</v>
      </c>
      <c r="P1656" s="7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10">
        <f t="shared" si="154"/>
        <v>40987.890740740739</v>
      </c>
      <c r="T1656" s="10">
        <f t="shared" si="155"/>
        <v>41017.890740740739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50"/>
        <v>1.4286666666666668</v>
      </c>
      <c r="P1657" s="7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10">
        <f t="shared" si="154"/>
        <v>40974.791898148149</v>
      </c>
      <c r="T1657" s="10">
        <f t="shared" si="155"/>
        <v>41004.750231481477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50"/>
        <v>1.0033493333333334</v>
      </c>
      <c r="P1658" s="7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10">
        <f t="shared" si="154"/>
        <v>41226.928842592592</v>
      </c>
      <c r="T1658" s="10">
        <f t="shared" si="155"/>
        <v>41256.928842592592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50"/>
        <v>1.0493380000000001</v>
      </c>
      <c r="P1659" s="7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10">
        <f t="shared" si="154"/>
        <v>41023.782037037039</v>
      </c>
      <c r="T1659" s="10">
        <f t="shared" si="155"/>
        <v>41053.782037037039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50"/>
        <v>1.3223333333333334</v>
      </c>
      <c r="P1660" s="7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10">
        <f t="shared" si="154"/>
        <v>41223.22184027778</v>
      </c>
      <c r="T1660" s="10">
        <f t="shared" si="155"/>
        <v>41261.597222222219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50"/>
        <v>1.1279999999999999</v>
      </c>
      <c r="P1661" s="7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10">
        <f t="shared" si="154"/>
        <v>41596.913437499999</v>
      </c>
      <c r="T1661" s="10">
        <f t="shared" si="155"/>
        <v>41625.5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50"/>
        <v>12.5375</v>
      </c>
      <c r="P1662" s="7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10">
        <f t="shared" si="154"/>
        <v>42459.693865740745</v>
      </c>
      <c r="T1662" s="10">
        <f t="shared" si="155"/>
        <v>42490.915972222225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50"/>
        <v>1.0250632911392406</v>
      </c>
      <c r="P1663" s="7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10">
        <f t="shared" si="154"/>
        <v>42343.998043981483</v>
      </c>
      <c r="T1663" s="10">
        <f t="shared" si="155"/>
        <v>42386.875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50"/>
        <v>1.026375</v>
      </c>
      <c r="P1664" s="7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10">
        <f t="shared" si="154"/>
        <v>40848.198333333334</v>
      </c>
      <c r="T1664" s="10">
        <f t="shared" si="155"/>
        <v>40908.239999999998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50"/>
        <v>1.08</v>
      </c>
      <c r="P1665" s="7">
        <f t="shared" si="151"/>
        <v>33.75</v>
      </c>
      <c r="Q1665" t="str">
        <f t="shared" si="152"/>
        <v>music</v>
      </c>
      <c r="R1665" t="str">
        <f t="shared" si="153"/>
        <v>pop</v>
      </c>
      <c r="S1665" s="10">
        <f t="shared" si="154"/>
        <v>42006.02207175926</v>
      </c>
      <c r="T1665" s="10">
        <f t="shared" si="155"/>
        <v>42036.02207175926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50"/>
        <v>1.2240879999999998</v>
      </c>
      <c r="P1666" s="7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10">
        <f t="shared" si="154"/>
        <v>40939.761782407404</v>
      </c>
      <c r="T1666" s="10">
        <f t="shared" si="155"/>
        <v>40984.165972222225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56">E1667/D1667</f>
        <v>1.1945714285714286</v>
      </c>
      <c r="P1667" s="7">
        <f t="shared" ref="P1667:P1730" si="157">IF(E1667=0,0,E1667/L1667)</f>
        <v>44.956989247311824</v>
      </c>
      <c r="Q1667" t="str">
        <f t="shared" ref="Q1667:Q1730" si="158">LEFT(N1667,FIND("/",N1667)-1)</f>
        <v>music</v>
      </c>
      <c r="R1667" t="str">
        <f t="shared" ref="R1667:R1730" si="159">RIGHT(N1667,LEN(N1667)-FIND("/",N1667))</f>
        <v>pop</v>
      </c>
      <c r="S1667" s="10">
        <f t="shared" ref="S1667:S1730" si="160">(((J1667/60)/60)/24)+DATE(1970,1,1)</f>
        <v>40564.649456018517</v>
      </c>
      <c r="T1667" s="10">
        <f t="shared" ref="T1667:T1730" si="161">(((I1667/60)/60)/24)+DATE(1970,1,1)</f>
        <v>40596.125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56"/>
        <v>1.6088</v>
      </c>
      <c r="P1668" s="7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0">
        <f t="shared" si="160"/>
        <v>41331.253159722226</v>
      </c>
      <c r="T1668" s="10">
        <f t="shared" si="161"/>
        <v>41361.211493055554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56"/>
        <v>1.2685294117647059</v>
      </c>
      <c r="P1669" s="7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0">
        <f t="shared" si="160"/>
        <v>41682.0705787037</v>
      </c>
      <c r="T1669" s="10">
        <f t="shared" si="161"/>
        <v>41709.290972222225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56"/>
        <v>1.026375</v>
      </c>
      <c r="P1670" s="7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0">
        <f t="shared" si="160"/>
        <v>40845.14975694444</v>
      </c>
      <c r="T1670" s="10">
        <f t="shared" si="161"/>
        <v>40875.191423611112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56"/>
        <v>1.3975</v>
      </c>
      <c r="P1671" s="7">
        <f t="shared" si="157"/>
        <v>53.75</v>
      </c>
      <c r="Q1671" t="str">
        <f t="shared" si="158"/>
        <v>music</v>
      </c>
      <c r="R1671" t="str">
        <f t="shared" si="159"/>
        <v>pop</v>
      </c>
      <c r="S1671" s="10">
        <f t="shared" si="160"/>
        <v>42461.885138888887</v>
      </c>
      <c r="T1671" s="10">
        <f t="shared" si="161"/>
        <v>42521.885138888887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56"/>
        <v>1.026</v>
      </c>
      <c r="P1672" s="7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0">
        <f t="shared" si="160"/>
        <v>40313.930543981485</v>
      </c>
      <c r="T1672" s="10">
        <f t="shared" si="161"/>
        <v>40364.166666666664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56"/>
        <v>1.0067349999999999</v>
      </c>
      <c r="P1673" s="7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0">
        <f t="shared" si="160"/>
        <v>42553.54414351852</v>
      </c>
      <c r="T1673" s="10">
        <f t="shared" si="161"/>
        <v>42583.54414351852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56"/>
        <v>1.1294117647058823</v>
      </c>
      <c r="P1674" s="7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0">
        <f t="shared" si="160"/>
        <v>41034.656597222223</v>
      </c>
      <c r="T1674" s="10">
        <f t="shared" si="161"/>
        <v>41064.656597222223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56"/>
        <v>1.2809523809523808</v>
      </c>
      <c r="P1675" s="7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0">
        <f t="shared" si="160"/>
        <v>42039.878379629634</v>
      </c>
      <c r="T1675" s="10">
        <f t="shared" si="161"/>
        <v>42069.878379629634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56"/>
        <v>2.0169999999999999</v>
      </c>
      <c r="P1676" s="7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0">
        <f t="shared" si="160"/>
        <v>42569.605393518519</v>
      </c>
      <c r="T1676" s="10">
        <f t="shared" si="161"/>
        <v>42600.290972222225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56"/>
        <v>1.37416</v>
      </c>
      <c r="P1677" s="7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0">
        <f t="shared" si="160"/>
        <v>40802.733101851853</v>
      </c>
      <c r="T1677" s="10">
        <f t="shared" si="161"/>
        <v>40832.918749999997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56"/>
        <v>1.1533333333333333</v>
      </c>
      <c r="P1678" s="7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0">
        <f t="shared" si="160"/>
        <v>40973.72623842593</v>
      </c>
      <c r="T1678" s="10">
        <f t="shared" si="161"/>
        <v>41020.165972222225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56"/>
        <v>1.1166666666666667</v>
      </c>
      <c r="P1679" s="7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0">
        <f t="shared" si="160"/>
        <v>42416.407129629632</v>
      </c>
      <c r="T1679" s="10">
        <f t="shared" si="161"/>
        <v>42476.249305555553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56"/>
        <v>1.1839999999999999</v>
      </c>
      <c r="P1680" s="7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0">
        <f t="shared" si="160"/>
        <v>41662.854988425926</v>
      </c>
      <c r="T1680" s="10">
        <f t="shared" si="161"/>
        <v>41676.854988425926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56"/>
        <v>1.75</v>
      </c>
      <c r="P1681" s="7">
        <f t="shared" si="157"/>
        <v>62.5</v>
      </c>
      <c r="Q1681" t="str">
        <f t="shared" si="158"/>
        <v>music</v>
      </c>
      <c r="R1681" t="str">
        <f t="shared" si="159"/>
        <v>pop</v>
      </c>
      <c r="S1681" s="10">
        <f t="shared" si="160"/>
        <v>40723.068807870368</v>
      </c>
      <c r="T1681" s="10">
        <f t="shared" si="161"/>
        <v>40746.068807870368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56"/>
        <v>1.175</v>
      </c>
      <c r="P1682" s="7">
        <f t="shared" si="157"/>
        <v>47</v>
      </c>
      <c r="Q1682" t="str">
        <f t="shared" si="158"/>
        <v>music</v>
      </c>
      <c r="R1682" t="str">
        <f t="shared" si="159"/>
        <v>pop</v>
      </c>
      <c r="S1682" s="10">
        <f t="shared" si="160"/>
        <v>41802.757719907408</v>
      </c>
      <c r="T1682" s="10">
        <f t="shared" si="161"/>
        <v>41832.757719907408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56"/>
        <v>1.0142212307692309</v>
      </c>
      <c r="P1683" s="7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10">
        <f t="shared" si="160"/>
        <v>42774.121342592596</v>
      </c>
      <c r="T1683" s="10">
        <f t="shared" si="161"/>
        <v>42823.083333333328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56"/>
        <v>0</v>
      </c>
      <c r="P1684" s="7">
        <f t="shared" si="157"/>
        <v>0</v>
      </c>
      <c r="Q1684" t="str">
        <f t="shared" si="158"/>
        <v>music</v>
      </c>
      <c r="R1684" t="str">
        <f t="shared" si="159"/>
        <v>faith</v>
      </c>
      <c r="S1684" s="10">
        <f t="shared" si="160"/>
        <v>42779.21365740741</v>
      </c>
      <c r="T1684" s="10">
        <f t="shared" si="161"/>
        <v>42839.171990740739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56"/>
        <v>0.21714285714285714</v>
      </c>
      <c r="P1685" s="7">
        <f t="shared" si="157"/>
        <v>76</v>
      </c>
      <c r="Q1685" t="str">
        <f t="shared" si="158"/>
        <v>music</v>
      </c>
      <c r="R1685" t="str">
        <f t="shared" si="159"/>
        <v>faith</v>
      </c>
      <c r="S1685" s="10">
        <f t="shared" si="160"/>
        <v>42808.781689814816</v>
      </c>
      <c r="T1685" s="10">
        <f t="shared" si="161"/>
        <v>42832.781689814816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56"/>
        <v>1.0912500000000001</v>
      </c>
      <c r="P1686" s="7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10">
        <f t="shared" si="160"/>
        <v>42783.815289351856</v>
      </c>
      <c r="T1686" s="10">
        <f t="shared" si="161"/>
        <v>42811.773622685185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56"/>
        <v>1.0285714285714285</v>
      </c>
      <c r="P1687" s="7">
        <f t="shared" si="157"/>
        <v>24</v>
      </c>
      <c r="Q1687" t="str">
        <f t="shared" si="158"/>
        <v>music</v>
      </c>
      <c r="R1687" t="str">
        <f t="shared" si="159"/>
        <v>faith</v>
      </c>
      <c r="S1687" s="10">
        <f t="shared" si="160"/>
        <v>42788.2502662037</v>
      </c>
      <c r="T1687" s="10">
        <f t="shared" si="161"/>
        <v>42818.208599537036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56"/>
        <v>3.5999999999999999E-3</v>
      </c>
      <c r="P1688" s="7">
        <f t="shared" si="157"/>
        <v>18</v>
      </c>
      <c r="Q1688" t="str">
        <f t="shared" si="158"/>
        <v>music</v>
      </c>
      <c r="R1688" t="str">
        <f t="shared" si="159"/>
        <v>faith</v>
      </c>
      <c r="S1688" s="10">
        <f t="shared" si="160"/>
        <v>42792.843969907408</v>
      </c>
      <c r="T1688" s="10">
        <f t="shared" si="161"/>
        <v>42852.802303240736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56"/>
        <v>0.3125</v>
      </c>
      <c r="P1689" s="7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10">
        <f t="shared" si="160"/>
        <v>42802.046817129631</v>
      </c>
      <c r="T1689" s="10">
        <f t="shared" si="161"/>
        <v>42835.84375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56"/>
        <v>0.443</v>
      </c>
      <c r="P1690" s="7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10">
        <f t="shared" si="160"/>
        <v>42804.534652777773</v>
      </c>
      <c r="T1690" s="10">
        <f t="shared" si="161"/>
        <v>42834.492986111116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56"/>
        <v>1</v>
      </c>
      <c r="P1691" s="7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10">
        <f t="shared" si="160"/>
        <v>42780.942476851851</v>
      </c>
      <c r="T1691" s="10">
        <f t="shared" si="161"/>
        <v>42810.900810185187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56"/>
        <v>0.254</v>
      </c>
      <c r="P1692" s="7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10">
        <f t="shared" si="160"/>
        <v>42801.43104166667</v>
      </c>
      <c r="T1692" s="10">
        <f t="shared" si="161"/>
        <v>42831.389374999999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56"/>
        <v>0.33473333333333333</v>
      </c>
      <c r="P1693" s="7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10">
        <f t="shared" si="160"/>
        <v>42795.701481481476</v>
      </c>
      <c r="T1693" s="10">
        <f t="shared" si="161"/>
        <v>42828.041666666672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56"/>
        <v>0.47799999999999998</v>
      </c>
      <c r="P1694" s="7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10">
        <f t="shared" si="160"/>
        <v>42788.151238425926</v>
      </c>
      <c r="T1694" s="10">
        <f t="shared" si="161"/>
        <v>42820.999305555553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56"/>
        <v>9.3333333333333338E-2</v>
      </c>
      <c r="P1695" s="7">
        <f t="shared" si="157"/>
        <v>35</v>
      </c>
      <c r="Q1695" t="str">
        <f t="shared" si="158"/>
        <v>music</v>
      </c>
      <c r="R1695" t="str">
        <f t="shared" si="159"/>
        <v>faith</v>
      </c>
      <c r="S1695" s="10">
        <f t="shared" si="160"/>
        <v>42803.920277777783</v>
      </c>
      <c r="T1695" s="10">
        <f t="shared" si="161"/>
        <v>42834.833333333328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56"/>
        <v>5.0000000000000001E-4</v>
      </c>
      <c r="P1696" s="7">
        <f t="shared" si="157"/>
        <v>5</v>
      </c>
      <c r="Q1696" t="str">
        <f t="shared" si="158"/>
        <v>music</v>
      </c>
      <c r="R1696" t="str">
        <f t="shared" si="159"/>
        <v>faith</v>
      </c>
      <c r="S1696" s="10">
        <f t="shared" si="160"/>
        <v>42791.669837962967</v>
      </c>
      <c r="T1696" s="10">
        <f t="shared" si="161"/>
        <v>42821.191666666666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56"/>
        <v>0.11708333333333333</v>
      </c>
      <c r="P1697" s="7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10">
        <f t="shared" si="160"/>
        <v>42801.031412037039</v>
      </c>
      <c r="T1697" s="10">
        <f t="shared" si="161"/>
        <v>42835.041666666672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56"/>
        <v>0</v>
      </c>
      <c r="P1698" s="7">
        <f t="shared" si="157"/>
        <v>0</v>
      </c>
      <c r="Q1698" t="str">
        <f t="shared" si="158"/>
        <v>music</v>
      </c>
      <c r="R1698" t="str">
        <f t="shared" si="159"/>
        <v>faith</v>
      </c>
      <c r="S1698" s="10">
        <f t="shared" si="160"/>
        <v>42796.069571759261</v>
      </c>
      <c r="T1698" s="10">
        <f t="shared" si="161"/>
        <v>42826.027905092589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56"/>
        <v>0.20208000000000001</v>
      </c>
      <c r="P1699" s="7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10">
        <f t="shared" si="160"/>
        <v>42805.032962962956</v>
      </c>
      <c r="T1699" s="10">
        <f t="shared" si="161"/>
        <v>42834.991296296299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56"/>
        <v>0</v>
      </c>
      <c r="P1700" s="7">
        <f t="shared" si="157"/>
        <v>0</v>
      </c>
      <c r="Q1700" t="str">
        <f t="shared" si="158"/>
        <v>music</v>
      </c>
      <c r="R1700" t="str">
        <f t="shared" si="159"/>
        <v>faith</v>
      </c>
      <c r="S1700" s="10">
        <f t="shared" si="160"/>
        <v>42796.207870370374</v>
      </c>
      <c r="T1700" s="10">
        <f t="shared" si="161"/>
        <v>42820.147916666669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56"/>
        <v>4.2311459353574929E-2</v>
      </c>
      <c r="P1701" s="7">
        <f t="shared" si="157"/>
        <v>54</v>
      </c>
      <c r="Q1701" t="str">
        <f t="shared" si="158"/>
        <v>music</v>
      </c>
      <c r="R1701" t="str">
        <f t="shared" si="159"/>
        <v>faith</v>
      </c>
      <c r="S1701" s="10">
        <f t="shared" si="160"/>
        <v>42806.863946759258</v>
      </c>
      <c r="T1701" s="10">
        <f t="shared" si="161"/>
        <v>42836.863946759258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56"/>
        <v>0.2606</v>
      </c>
      <c r="P1702" s="7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10">
        <f t="shared" si="160"/>
        <v>42796.071643518517</v>
      </c>
      <c r="T1702" s="10">
        <f t="shared" si="161"/>
        <v>42826.166666666672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56"/>
        <v>1.9801980198019802E-3</v>
      </c>
      <c r="P1703" s="7">
        <f t="shared" si="157"/>
        <v>5</v>
      </c>
      <c r="Q1703" t="str">
        <f t="shared" si="158"/>
        <v>music</v>
      </c>
      <c r="R1703" t="str">
        <f t="shared" si="159"/>
        <v>faith</v>
      </c>
      <c r="S1703" s="10">
        <f t="shared" si="160"/>
        <v>41989.664409722223</v>
      </c>
      <c r="T1703" s="10">
        <f t="shared" si="161"/>
        <v>42019.664409722223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56"/>
        <v>6.0606060606060605E-5</v>
      </c>
      <c r="P1704" s="7">
        <f t="shared" si="157"/>
        <v>1</v>
      </c>
      <c r="Q1704" t="str">
        <f t="shared" si="158"/>
        <v>music</v>
      </c>
      <c r="R1704" t="str">
        <f t="shared" si="159"/>
        <v>faith</v>
      </c>
      <c r="S1704" s="10">
        <f t="shared" si="160"/>
        <v>42063.869791666672</v>
      </c>
      <c r="T1704" s="10">
        <f t="shared" si="161"/>
        <v>42093.828125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56"/>
        <v>1.0200000000000001E-2</v>
      </c>
      <c r="P1705" s="7">
        <f t="shared" si="157"/>
        <v>25.5</v>
      </c>
      <c r="Q1705" t="str">
        <f t="shared" si="158"/>
        <v>music</v>
      </c>
      <c r="R1705" t="str">
        <f t="shared" si="159"/>
        <v>faith</v>
      </c>
      <c r="S1705" s="10">
        <f t="shared" si="160"/>
        <v>42187.281678240746</v>
      </c>
      <c r="T1705" s="10">
        <f t="shared" si="161"/>
        <v>42247.281678240746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56"/>
        <v>0.65100000000000002</v>
      </c>
      <c r="P1706" s="7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10">
        <f t="shared" si="160"/>
        <v>42021.139733796299</v>
      </c>
      <c r="T1706" s="10">
        <f t="shared" si="161"/>
        <v>42051.139733796299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56"/>
        <v>0</v>
      </c>
      <c r="P1707" s="7">
        <f t="shared" si="157"/>
        <v>0</v>
      </c>
      <c r="Q1707" t="str">
        <f t="shared" si="158"/>
        <v>music</v>
      </c>
      <c r="R1707" t="str">
        <f t="shared" si="159"/>
        <v>faith</v>
      </c>
      <c r="S1707" s="10">
        <f t="shared" si="160"/>
        <v>42245.016736111109</v>
      </c>
      <c r="T1707" s="10">
        <f t="shared" si="161"/>
        <v>42256.666666666672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56"/>
        <v>0</v>
      </c>
      <c r="P1708" s="7">
        <f t="shared" si="157"/>
        <v>0</v>
      </c>
      <c r="Q1708" t="str">
        <f t="shared" si="158"/>
        <v>music</v>
      </c>
      <c r="R1708" t="str">
        <f t="shared" si="159"/>
        <v>faith</v>
      </c>
      <c r="S1708" s="10">
        <f t="shared" si="160"/>
        <v>42179.306388888886</v>
      </c>
      <c r="T1708" s="10">
        <f t="shared" si="161"/>
        <v>42239.306388888886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56"/>
        <v>9.74E-2</v>
      </c>
      <c r="P1709" s="7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10">
        <f t="shared" si="160"/>
        <v>42427.721006944441</v>
      </c>
      <c r="T1709" s="10">
        <f t="shared" si="161"/>
        <v>42457.679340277777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56"/>
        <v>0</v>
      </c>
      <c r="P1710" s="7">
        <f t="shared" si="157"/>
        <v>0</v>
      </c>
      <c r="Q1710" t="str">
        <f t="shared" si="158"/>
        <v>music</v>
      </c>
      <c r="R1710" t="str">
        <f t="shared" si="159"/>
        <v>faith</v>
      </c>
      <c r="S1710" s="10">
        <f t="shared" si="160"/>
        <v>42451.866967592592</v>
      </c>
      <c r="T1710" s="10">
        <f t="shared" si="161"/>
        <v>42491.866967592592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56"/>
        <v>4.8571428571428571E-2</v>
      </c>
      <c r="P1711" s="7">
        <f t="shared" si="157"/>
        <v>21.25</v>
      </c>
      <c r="Q1711" t="str">
        <f t="shared" si="158"/>
        <v>music</v>
      </c>
      <c r="R1711" t="str">
        <f t="shared" si="159"/>
        <v>faith</v>
      </c>
      <c r="S1711" s="10">
        <f t="shared" si="160"/>
        <v>41841.56381944444</v>
      </c>
      <c r="T1711" s="10">
        <f t="shared" si="161"/>
        <v>41882.818749999999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56"/>
        <v>6.7999999999999996E-3</v>
      </c>
      <c r="P1712" s="7">
        <f t="shared" si="157"/>
        <v>34</v>
      </c>
      <c r="Q1712" t="str">
        <f t="shared" si="158"/>
        <v>music</v>
      </c>
      <c r="R1712" t="str">
        <f t="shared" si="159"/>
        <v>faith</v>
      </c>
      <c r="S1712" s="10">
        <f t="shared" si="160"/>
        <v>42341.59129629629</v>
      </c>
      <c r="T1712" s="10">
        <f t="shared" si="161"/>
        <v>42387.541666666672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56"/>
        <v>0.105</v>
      </c>
      <c r="P1713" s="7">
        <f t="shared" si="157"/>
        <v>525</v>
      </c>
      <c r="Q1713" t="str">
        <f t="shared" si="158"/>
        <v>music</v>
      </c>
      <c r="R1713" t="str">
        <f t="shared" si="159"/>
        <v>faith</v>
      </c>
      <c r="S1713" s="10">
        <f t="shared" si="160"/>
        <v>41852.646226851852</v>
      </c>
      <c r="T1713" s="10">
        <f t="shared" si="161"/>
        <v>41883.646226851852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56"/>
        <v>0</v>
      </c>
      <c r="P1714" s="7">
        <f t="shared" si="157"/>
        <v>0</v>
      </c>
      <c r="Q1714" t="str">
        <f t="shared" si="158"/>
        <v>music</v>
      </c>
      <c r="R1714" t="str">
        <f t="shared" si="159"/>
        <v>faith</v>
      </c>
      <c r="S1714" s="10">
        <f t="shared" si="160"/>
        <v>42125.913807870369</v>
      </c>
      <c r="T1714" s="10">
        <f t="shared" si="161"/>
        <v>42185.913807870369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56"/>
        <v>1.6666666666666666E-2</v>
      </c>
      <c r="P1715" s="7">
        <f t="shared" si="157"/>
        <v>50</v>
      </c>
      <c r="Q1715" t="str">
        <f t="shared" si="158"/>
        <v>music</v>
      </c>
      <c r="R1715" t="str">
        <f t="shared" si="159"/>
        <v>faith</v>
      </c>
      <c r="S1715" s="10">
        <f t="shared" si="160"/>
        <v>41887.801064814819</v>
      </c>
      <c r="T1715" s="10">
        <f t="shared" si="161"/>
        <v>41917.801064814819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56"/>
        <v>7.868E-2</v>
      </c>
      <c r="P1716" s="7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10">
        <f t="shared" si="160"/>
        <v>42095.918530092589</v>
      </c>
      <c r="T1716" s="10">
        <f t="shared" si="161"/>
        <v>42125.918530092589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56"/>
        <v>2.2000000000000001E-3</v>
      </c>
      <c r="P1717" s="7">
        <f t="shared" si="157"/>
        <v>5.5</v>
      </c>
      <c r="Q1717" t="str">
        <f t="shared" si="158"/>
        <v>music</v>
      </c>
      <c r="R1717" t="str">
        <f t="shared" si="159"/>
        <v>faith</v>
      </c>
      <c r="S1717" s="10">
        <f t="shared" si="160"/>
        <v>42064.217418981483</v>
      </c>
      <c r="T1717" s="10">
        <f t="shared" si="161"/>
        <v>42094.140277777777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56"/>
        <v>7.4999999999999997E-2</v>
      </c>
      <c r="P1718" s="7">
        <f t="shared" si="157"/>
        <v>50</v>
      </c>
      <c r="Q1718" t="str">
        <f t="shared" si="158"/>
        <v>music</v>
      </c>
      <c r="R1718" t="str">
        <f t="shared" si="159"/>
        <v>faith</v>
      </c>
      <c r="S1718" s="10">
        <f t="shared" si="160"/>
        <v>42673.577534722222</v>
      </c>
      <c r="T1718" s="10">
        <f t="shared" si="161"/>
        <v>42713.619201388887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56"/>
        <v>0.42725880551301687</v>
      </c>
      <c r="P1719" s="7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10">
        <f t="shared" si="160"/>
        <v>42460.98192129629</v>
      </c>
      <c r="T1719" s="10">
        <f t="shared" si="161"/>
        <v>42481.166666666672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56"/>
        <v>2.142857142857143E-3</v>
      </c>
      <c r="P1720" s="7">
        <f t="shared" si="157"/>
        <v>37.5</v>
      </c>
      <c r="Q1720" t="str">
        <f t="shared" si="158"/>
        <v>music</v>
      </c>
      <c r="R1720" t="str">
        <f t="shared" si="159"/>
        <v>faith</v>
      </c>
      <c r="S1720" s="10">
        <f t="shared" si="160"/>
        <v>42460.610520833332</v>
      </c>
      <c r="T1720" s="10">
        <f t="shared" si="161"/>
        <v>42504.207638888889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56"/>
        <v>8.7500000000000008E-3</v>
      </c>
      <c r="P1721" s="7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10">
        <f t="shared" si="160"/>
        <v>41869.534618055557</v>
      </c>
      <c r="T1721" s="10">
        <f t="shared" si="161"/>
        <v>41899.534618055557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56"/>
        <v>5.6250000000000001E-2</v>
      </c>
      <c r="P1722" s="7">
        <f t="shared" si="157"/>
        <v>28.125</v>
      </c>
      <c r="Q1722" t="str">
        <f t="shared" si="158"/>
        <v>music</v>
      </c>
      <c r="R1722" t="str">
        <f t="shared" si="159"/>
        <v>faith</v>
      </c>
      <c r="S1722" s="10">
        <f t="shared" si="160"/>
        <v>41922.783229166671</v>
      </c>
      <c r="T1722" s="10">
        <f t="shared" si="161"/>
        <v>41952.824895833335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56"/>
        <v>0</v>
      </c>
      <c r="P1723" s="7">
        <f t="shared" si="157"/>
        <v>0</v>
      </c>
      <c r="Q1723" t="str">
        <f t="shared" si="158"/>
        <v>music</v>
      </c>
      <c r="R1723" t="str">
        <f t="shared" si="159"/>
        <v>faith</v>
      </c>
      <c r="S1723" s="10">
        <f t="shared" si="160"/>
        <v>42319.461377314816</v>
      </c>
      <c r="T1723" s="10">
        <f t="shared" si="161"/>
        <v>42349.461377314816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56"/>
        <v>3.4722222222222224E-4</v>
      </c>
      <c r="P1724" s="7">
        <f t="shared" si="157"/>
        <v>1</v>
      </c>
      <c r="Q1724" t="str">
        <f t="shared" si="158"/>
        <v>music</v>
      </c>
      <c r="R1724" t="str">
        <f t="shared" si="159"/>
        <v>faith</v>
      </c>
      <c r="S1724" s="10">
        <f t="shared" si="160"/>
        <v>42425.960983796293</v>
      </c>
      <c r="T1724" s="10">
        <f t="shared" si="161"/>
        <v>42463.006944444445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56"/>
        <v>6.5000000000000002E-2</v>
      </c>
      <c r="P1725" s="7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10">
        <f t="shared" si="160"/>
        <v>42129.82540509259</v>
      </c>
      <c r="T1725" s="10">
        <f t="shared" si="161"/>
        <v>42186.25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56"/>
        <v>5.8333333333333336E-3</v>
      </c>
      <c r="P1726" s="7">
        <f t="shared" si="157"/>
        <v>8.75</v>
      </c>
      <c r="Q1726" t="str">
        <f t="shared" si="158"/>
        <v>music</v>
      </c>
      <c r="R1726" t="str">
        <f t="shared" si="159"/>
        <v>faith</v>
      </c>
      <c r="S1726" s="10">
        <f t="shared" si="160"/>
        <v>41912.932430555556</v>
      </c>
      <c r="T1726" s="10">
        <f t="shared" si="161"/>
        <v>41942.932430555556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56"/>
        <v>0.10181818181818182</v>
      </c>
      <c r="P1727" s="7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10">
        <f t="shared" si="160"/>
        <v>41845.968159722222</v>
      </c>
      <c r="T1727" s="10">
        <f t="shared" si="161"/>
        <v>41875.968159722222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56"/>
        <v>0.33784615384615385</v>
      </c>
      <c r="P1728" s="7">
        <f t="shared" si="157"/>
        <v>137.25</v>
      </c>
      <c r="Q1728" t="str">
        <f t="shared" si="158"/>
        <v>music</v>
      </c>
      <c r="R1728" t="str">
        <f t="shared" si="159"/>
        <v>faith</v>
      </c>
      <c r="S1728" s="10">
        <f t="shared" si="160"/>
        <v>41788.919722222221</v>
      </c>
      <c r="T1728" s="10">
        <f t="shared" si="161"/>
        <v>41817.919722222221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56"/>
        <v>3.3333333333333332E-4</v>
      </c>
      <c r="P1729" s="7">
        <f t="shared" si="157"/>
        <v>1</v>
      </c>
      <c r="Q1729" t="str">
        <f t="shared" si="158"/>
        <v>music</v>
      </c>
      <c r="R1729" t="str">
        <f t="shared" si="159"/>
        <v>faith</v>
      </c>
      <c r="S1729" s="10">
        <f t="shared" si="160"/>
        <v>42044.927974537044</v>
      </c>
      <c r="T1729" s="10">
        <f t="shared" si="161"/>
        <v>42099.458333333328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56"/>
        <v>0.68400000000000005</v>
      </c>
      <c r="P1730" s="7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10">
        <f t="shared" si="160"/>
        <v>42268.625856481478</v>
      </c>
      <c r="T1730" s="10">
        <f t="shared" si="161"/>
        <v>42298.625856481478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62">E1731/D1731</f>
        <v>0</v>
      </c>
      <c r="P1731" s="7">
        <f t="shared" ref="P1731:P1794" si="163">IF(E1731=0,0,E1731/L1731)</f>
        <v>0</v>
      </c>
      <c r="Q1731" t="str">
        <f t="shared" ref="Q1731:Q1794" si="164">LEFT(N1731,FIND("/",N1731)-1)</f>
        <v>music</v>
      </c>
      <c r="R1731" t="str">
        <f t="shared" ref="R1731:R1794" si="165">RIGHT(N1731,LEN(N1731)-FIND("/",N1731))</f>
        <v>faith</v>
      </c>
      <c r="S1731" s="10">
        <f t="shared" ref="S1731:S1794" si="166">(((J1731/60)/60)/24)+DATE(1970,1,1)</f>
        <v>42471.052152777775</v>
      </c>
      <c r="T1731" s="10">
        <f t="shared" ref="T1731:T1794" si="167">(((I1731/60)/60)/24)+DATE(1970,1,1)</f>
        <v>42531.052152777775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62"/>
        <v>0</v>
      </c>
      <c r="P1732" s="7">
        <f t="shared" si="163"/>
        <v>0</v>
      </c>
      <c r="Q1732" t="str">
        <f t="shared" si="164"/>
        <v>music</v>
      </c>
      <c r="R1732" t="str">
        <f t="shared" si="165"/>
        <v>faith</v>
      </c>
      <c r="S1732" s="10">
        <f t="shared" si="166"/>
        <v>42272.087766203709</v>
      </c>
      <c r="T1732" s="10">
        <f t="shared" si="167"/>
        <v>42302.087766203709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62"/>
        <v>0</v>
      </c>
      <c r="P1733" s="7">
        <f t="shared" si="163"/>
        <v>0</v>
      </c>
      <c r="Q1733" t="str">
        <f t="shared" si="164"/>
        <v>music</v>
      </c>
      <c r="R1733" t="str">
        <f t="shared" si="165"/>
        <v>faith</v>
      </c>
      <c r="S1733" s="10">
        <f t="shared" si="166"/>
        <v>42152.906851851847</v>
      </c>
      <c r="T1733" s="10">
        <f t="shared" si="167"/>
        <v>42166.625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62"/>
        <v>0</v>
      </c>
      <c r="P1734" s="7">
        <f t="shared" si="163"/>
        <v>0</v>
      </c>
      <c r="Q1734" t="str">
        <f t="shared" si="164"/>
        <v>music</v>
      </c>
      <c r="R1734" t="str">
        <f t="shared" si="165"/>
        <v>faith</v>
      </c>
      <c r="S1734" s="10">
        <f t="shared" si="166"/>
        <v>42325.683807870373</v>
      </c>
      <c r="T1734" s="10">
        <f t="shared" si="167"/>
        <v>42385.208333333328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62"/>
        <v>0</v>
      </c>
      <c r="P1735" s="7">
        <f t="shared" si="163"/>
        <v>0</v>
      </c>
      <c r="Q1735" t="str">
        <f t="shared" si="164"/>
        <v>music</v>
      </c>
      <c r="R1735" t="str">
        <f t="shared" si="165"/>
        <v>faith</v>
      </c>
      <c r="S1735" s="10">
        <f t="shared" si="166"/>
        <v>42614.675625000003</v>
      </c>
      <c r="T1735" s="10">
        <f t="shared" si="167"/>
        <v>42626.895833333328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62"/>
        <v>2.2222222222222223E-4</v>
      </c>
      <c r="P1736" s="7">
        <f t="shared" si="163"/>
        <v>1</v>
      </c>
      <c r="Q1736" t="str">
        <f t="shared" si="164"/>
        <v>music</v>
      </c>
      <c r="R1736" t="str">
        <f t="shared" si="165"/>
        <v>faith</v>
      </c>
      <c r="S1736" s="10">
        <f t="shared" si="166"/>
        <v>42102.036527777775</v>
      </c>
      <c r="T1736" s="10">
        <f t="shared" si="167"/>
        <v>42132.036527777775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62"/>
        <v>0.11</v>
      </c>
      <c r="P1737" s="7">
        <f t="shared" si="163"/>
        <v>55</v>
      </c>
      <c r="Q1737" t="str">
        <f t="shared" si="164"/>
        <v>music</v>
      </c>
      <c r="R1737" t="str">
        <f t="shared" si="165"/>
        <v>faith</v>
      </c>
      <c r="S1737" s="10">
        <f t="shared" si="166"/>
        <v>42559.814178240747</v>
      </c>
      <c r="T1737" s="10">
        <f t="shared" si="167"/>
        <v>42589.814178240747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62"/>
        <v>7.3333333333333332E-3</v>
      </c>
      <c r="P1738" s="7">
        <f t="shared" si="163"/>
        <v>22</v>
      </c>
      <c r="Q1738" t="str">
        <f t="shared" si="164"/>
        <v>music</v>
      </c>
      <c r="R1738" t="str">
        <f t="shared" si="165"/>
        <v>faith</v>
      </c>
      <c r="S1738" s="10">
        <f t="shared" si="166"/>
        <v>42286.861493055556</v>
      </c>
      <c r="T1738" s="10">
        <f t="shared" si="167"/>
        <v>42316.90315972222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62"/>
        <v>0.21249999999999999</v>
      </c>
      <c r="P1739" s="7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10">
        <f t="shared" si="166"/>
        <v>42175.948981481488</v>
      </c>
      <c r="T1739" s="10">
        <f t="shared" si="167"/>
        <v>42205.948981481488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62"/>
        <v>4.0000000000000001E-3</v>
      </c>
      <c r="P1740" s="7">
        <f t="shared" si="163"/>
        <v>20</v>
      </c>
      <c r="Q1740" t="str">
        <f t="shared" si="164"/>
        <v>music</v>
      </c>
      <c r="R1740" t="str">
        <f t="shared" si="165"/>
        <v>faith</v>
      </c>
      <c r="S1740" s="10">
        <f t="shared" si="166"/>
        <v>41884.874328703707</v>
      </c>
      <c r="T1740" s="10">
        <f t="shared" si="167"/>
        <v>41914.874328703707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62"/>
        <v>1E-3</v>
      </c>
      <c r="P1741" s="7">
        <f t="shared" si="163"/>
        <v>1</v>
      </c>
      <c r="Q1741" t="str">
        <f t="shared" si="164"/>
        <v>music</v>
      </c>
      <c r="R1741" t="str">
        <f t="shared" si="165"/>
        <v>faith</v>
      </c>
      <c r="S1741" s="10">
        <f t="shared" si="166"/>
        <v>42435.874212962968</v>
      </c>
      <c r="T1741" s="10">
        <f t="shared" si="167"/>
        <v>42494.832546296297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62"/>
        <v>0</v>
      </c>
      <c r="P1742" s="7">
        <f t="shared" si="163"/>
        <v>0</v>
      </c>
      <c r="Q1742" t="str">
        <f t="shared" si="164"/>
        <v>music</v>
      </c>
      <c r="R1742" t="str">
        <f t="shared" si="165"/>
        <v>faith</v>
      </c>
      <c r="S1742" s="10">
        <f t="shared" si="166"/>
        <v>42171.817384259266</v>
      </c>
      <c r="T1742" s="10">
        <f t="shared" si="167"/>
        <v>42201.817384259266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62"/>
        <v>1.1083333333333334</v>
      </c>
      <c r="P1743" s="7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10">
        <f t="shared" si="166"/>
        <v>42120.628136574072</v>
      </c>
      <c r="T1743" s="10">
        <f t="shared" si="167"/>
        <v>42165.628136574072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62"/>
        <v>1.0874999999999999</v>
      </c>
      <c r="P1744" s="7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10">
        <f t="shared" si="166"/>
        <v>42710.876967592587</v>
      </c>
      <c r="T1744" s="10">
        <f t="shared" si="167"/>
        <v>42742.875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62"/>
        <v>1.0041666666666667</v>
      </c>
      <c r="P1745" s="7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10">
        <f t="shared" si="166"/>
        <v>42586.925636574073</v>
      </c>
      <c r="T1745" s="10">
        <f t="shared" si="167"/>
        <v>42609.165972222225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62"/>
        <v>1.1845454545454546</v>
      </c>
      <c r="P1746" s="7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10">
        <f t="shared" si="166"/>
        <v>42026.605057870373</v>
      </c>
      <c r="T1746" s="10">
        <f t="shared" si="167"/>
        <v>42071.563391203701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62"/>
        <v>1.1401428571428571</v>
      </c>
      <c r="P1747" s="7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10">
        <f t="shared" si="166"/>
        <v>42690.259699074071</v>
      </c>
      <c r="T1747" s="10">
        <f t="shared" si="167"/>
        <v>42726.083333333328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62"/>
        <v>1.4810000000000001</v>
      </c>
      <c r="P1748" s="7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10">
        <f t="shared" si="166"/>
        <v>42668.176701388889</v>
      </c>
      <c r="T1748" s="10">
        <f t="shared" si="167"/>
        <v>42698.083333333328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62"/>
        <v>1.0495555555555556</v>
      </c>
      <c r="P1749" s="7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10">
        <f t="shared" si="166"/>
        <v>42292.435532407413</v>
      </c>
      <c r="T1749" s="10">
        <f t="shared" si="167"/>
        <v>42321.625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62"/>
        <v>1.29948</v>
      </c>
      <c r="P1750" s="7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10">
        <f t="shared" si="166"/>
        <v>42219.950729166667</v>
      </c>
      <c r="T1750" s="10">
        <f t="shared" si="167"/>
        <v>42249.950729166667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62"/>
        <v>1.2348756218905472</v>
      </c>
      <c r="P1751" s="7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10">
        <f t="shared" si="166"/>
        <v>42758.975937499999</v>
      </c>
      <c r="T1751" s="10">
        <f t="shared" si="167"/>
        <v>42795.791666666672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62"/>
        <v>2.0162</v>
      </c>
      <c r="P1752" s="7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10">
        <f t="shared" si="166"/>
        <v>42454.836851851855</v>
      </c>
      <c r="T1752" s="10">
        <f t="shared" si="167"/>
        <v>42479.836851851855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62"/>
        <v>1.0289999999999999</v>
      </c>
      <c r="P1753" s="7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10">
        <f t="shared" si="166"/>
        <v>42052.7815162037</v>
      </c>
      <c r="T1753" s="10">
        <f t="shared" si="167"/>
        <v>42082.739849537036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62"/>
        <v>2.6016666666666666</v>
      </c>
      <c r="P1754" s="7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10">
        <f t="shared" si="166"/>
        <v>42627.253263888888</v>
      </c>
      <c r="T1754" s="10">
        <f t="shared" si="167"/>
        <v>42657.253263888888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62"/>
        <v>1.08</v>
      </c>
      <c r="P1755" s="7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10">
        <f t="shared" si="166"/>
        <v>42420.74962962963</v>
      </c>
      <c r="T1755" s="10">
        <f t="shared" si="167"/>
        <v>42450.707962962959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62"/>
        <v>1.1052941176470588</v>
      </c>
      <c r="P1756" s="7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10">
        <f t="shared" si="166"/>
        <v>42067.876770833333</v>
      </c>
      <c r="T1756" s="10">
        <f t="shared" si="167"/>
        <v>42097.835104166668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62"/>
        <v>1.2</v>
      </c>
      <c r="P1757" s="7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0">
        <f t="shared" si="166"/>
        <v>42252.788900462961</v>
      </c>
      <c r="T1757" s="10">
        <f t="shared" si="167"/>
        <v>42282.788900462961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62"/>
        <v>1.0282909090909091</v>
      </c>
      <c r="P1758" s="7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0">
        <f t="shared" si="166"/>
        <v>42571.167465277773</v>
      </c>
      <c r="T1758" s="10">
        <f t="shared" si="167"/>
        <v>42611.167465277773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62"/>
        <v>1.1599999999999999</v>
      </c>
      <c r="P1759" s="7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10">
        <f t="shared" si="166"/>
        <v>42733.827349537038</v>
      </c>
      <c r="T1759" s="10">
        <f t="shared" si="167"/>
        <v>42763.811805555553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62"/>
        <v>1.147</v>
      </c>
      <c r="P1760" s="7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10">
        <f t="shared" si="166"/>
        <v>42505.955925925926</v>
      </c>
      <c r="T1760" s="10">
        <f t="shared" si="167"/>
        <v>42565.955925925926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62"/>
        <v>1.0660000000000001</v>
      </c>
      <c r="P1761" s="7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10">
        <f t="shared" si="166"/>
        <v>42068.829039351855</v>
      </c>
      <c r="T1761" s="10">
        <f t="shared" si="167"/>
        <v>42088.787372685183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62"/>
        <v>1.6544000000000001</v>
      </c>
      <c r="P1762" s="7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10">
        <f t="shared" si="166"/>
        <v>42405.67260416667</v>
      </c>
      <c r="T1762" s="10">
        <f t="shared" si="167"/>
        <v>42425.67260416667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62"/>
        <v>1.55</v>
      </c>
      <c r="P1763" s="7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10">
        <f t="shared" si="166"/>
        <v>42209.567824074074</v>
      </c>
      <c r="T1763" s="10">
        <f t="shared" si="167"/>
        <v>42259.567824074074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62"/>
        <v>8.85</v>
      </c>
      <c r="P1764" s="7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0">
        <f t="shared" si="166"/>
        <v>42410.982002314813</v>
      </c>
      <c r="T1764" s="10">
        <f t="shared" si="167"/>
        <v>42440.982002314813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62"/>
        <v>1.0190833333333333</v>
      </c>
      <c r="P1765" s="7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10">
        <f t="shared" si="166"/>
        <v>42636.868518518517</v>
      </c>
      <c r="T1765" s="10">
        <f t="shared" si="167"/>
        <v>42666.868518518517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62"/>
        <v>0.19600000000000001</v>
      </c>
      <c r="P1766" s="7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10">
        <f t="shared" si="166"/>
        <v>41825.485868055555</v>
      </c>
      <c r="T1766" s="10">
        <f t="shared" si="167"/>
        <v>41854.485868055555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62"/>
        <v>0.59467839999999994</v>
      </c>
      <c r="P1767" s="7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10">
        <f t="shared" si="166"/>
        <v>41834.980462962965</v>
      </c>
      <c r="T1767" s="10">
        <f t="shared" si="167"/>
        <v>41864.980462962965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62"/>
        <v>0</v>
      </c>
      <c r="P1768" s="7">
        <f t="shared" si="163"/>
        <v>0</v>
      </c>
      <c r="Q1768" t="str">
        <f t="shared" si="164"/>
        <v>photography</v>
      </c>
      <c r="R1768" t="str">
        <f t="shared" si="165"/>
        <v>photobooks</v>
      </c>
      <c r="S1768" s="10">
        <f t="shared" si="166"/>
        <v>41855.859814814816</v>
      </c>
      <c r="T1768" s="10">
        <f t="shared" si="167"/>
        <v>41876.859814814816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62"/>
        <v>0.4572</v>
      </c>
      <c r="P1769" s="7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10">
        <f t="shared" si="166"/>
        <v>41824.658379629633</v>
      </c>
      <c r="T1769" s="10">
        <f t="shared" si="167"/>
        <v>41854.658379629633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62"/>
        <v>3.7400000000000003E-2</v>
      </c>
      <c r="P1770" s="7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10">
        <f t="shared" si="166"/>
        <v>41849.560694444444</v>
      </c>
      <c r="T1770" s="10">
        <f t="shared" si="167"/>
        <v>41909.560694444444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62"/>
        <v>2.7025E-2</v>
      </c>
      <c r="P1771" s="7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10">
        <f t="shared" si="166"/>
        <v>41987.818969907406</v>
      </c>
      <c r="T1771" s="10">
        <f t="shared" si="167"/>
        <v>42017.818969907406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62"/>
        <v>0.56514285714285717</v>
      </c>
      <c r="P1772" s="7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0">
        <f t="shared" si="166"/>
        <v>41891.780023148152</v>
      </c>
      <c r="T1772" s="10">
        <f t="shared" si="167"/>
        <v>41926.780023148152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62"/>
        <v>0.21309523809523809</v>
      </c>
      <c r="P1773" s="7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0">
        <f t="shared" si="166"/>
        <v>41905.979629629634</v>
      </c>
      <c r="T1773" s="10">
        <f t="shared" si="167"/>
        <v>41935.979629629634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62"/>
        <v>0.156</v>
      </c>
      <c r="P1774" s="7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10">
        <f t="shared" si="166"/>
        <v>41766.718009259261</v>
      </c>
      <c r="T1774" s="10">
        <f t="shared" si="167"/>
        <v>41826.718009259261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62"/>
        <v>6.2566666666666673E-2</v>
      </c>
      <c r="P1775" s="7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10">
        <f t="shared" si="166"/>
        <v>41978.760393518518</v>
      </c>
      <c r="T1775" s="10">
        <f t="shared" si="167"/>
        <v>42023.760393518518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62"/>
        <v>0.4592</v>
      </c>
      <c r="P1776" s="7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10">
        <f t="shared" si="166"/>
        <v>41930.218657407408</v>
      </c>
      <c r="T1776" s="10">
        <f t="shared" si="167"/>
        <v>41972.624305555553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62"/>
        <v>0.65101538461538466</v>
      </c>
      <c r="P1777" s="7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10">
        <f t="shared" si="166"/>
        <v>41891.976388888892</v>
      </c>
      <c r="T1777" s="10">
        <f t="shared" si="167"/>
        <v>41936.976388888892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62"/>
        <v>6.7000000000000004E-2</v>
      </c>
      <c r="P1778" s="7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0">
        <f t="shared" si="166"/>
        <v>41905.95684027778</v>
      </c>
      <c r="T1778" s="10">
        <f t="shared" si="167"/>
        <v>41941.95684027778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62"/>
        <v>0.135625</v>
      </c>
      <c r="P1779" s="7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0">
        <f t="shared" si="166"/>
        <v>42025.357094907406</v>
      </c>
      <c r="T1779" s="10">
        <f t="shared" si="167"/>
        <v>42055.357094907406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62"/>
        <v>1.9900000000000001E-2</v>
      </c>
      <c r="P1780" s="7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10">
        <f t="shared" si="166"/>
        <v>42045.86336805555</v>
      </c>
      <c r="T1780" s="10">
        <f t="shared" si="167"/>
        <v>42090.821701388893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62"/>
        <v>0.36236363636363639</v>
      </c>
      <c r="P1781" s="7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10">
        <f t="shared" si="166"/>
        <v>42585.691898148143</v>
      </c>
      <c r="T1781" s="10">
        <f t="shared" si="167"/>
        <v>42615.691898148143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62"/>
        <v>0.39743333333333336</v>
      </c>
      <c r="P1782" s="7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10">
        <f t="shared" si="166"/>
        <v>42493.600810185191</v>
      </c>
      <c r="T1782" s="10">
        <f t="shared" si="167"/>
        <v>42553.600810185191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62"/>
        <v>0.25763636363636366</v>
      </c>
      <c r="P1783" s="7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10">
        <f t="shared" si="166"/>
        <v>42597.617418981477</v>
      </c>
      <c r="T1783" s="10">
        <f t="shared" si="167"/>
        <v>42628.617418981477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62"/>
        <v>0.15491428571428573</v>
      </c>
      <c r="P1784" s="7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10">
        <f t="shared" si="166"/>
        <v>42388.575104166666</v>
      </c>
      <c r="T1784" s="10">
        <f t="shared" si="167"/>
        <v>42421.575104166666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62"/>
        <v>0.236925</v>
      </c>
      <c r="P1785" s="7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10">
        <f t="shared" si="166"/>
        <v>42115.949976851851</v>
      </c>
      <c r="T1785" s="10">
        <f t="shared" si="167"/>
        <v>42145.949976851851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62"/>
        <v>0.39760000000000001</v>
      </c>
      <c r="P1786" s="7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10">
        <f t="shared" si="166"/>
        <v>42003.655555555553</v>
      </c>
      <c r="T1786" s="10">
        <f t="shared" si="167"/>
        <v>42035.142361111109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62"/>
        <v>0.20220833333333332</v>
      </c>
      <c r="P1787" s="7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10">
        <f t="shared" si="166"/>
        <v>41897.134895833333</v>
      </c>
      <c r="T1787" s="10">
        <f t="shared" si="167"/>
        <v>41928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62"/>
        <v>0.47631578947368419</v>
      </c>
      <c r="P1788" s="7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10">
        <f t="shared" si="166"/>
        <v>41958.550659722227</v>
      </c>
      <c r="T1788" s="10">
        <f t="shared" si="167"/>
        <v>41988.550659722227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62"/>
        <v>0.15329999999999999</v>
      </c>
      <c r="P1789" s="7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10">
        <f t="shared" si="166"/>
        <v>42068.65552083333</v>
      </c>
      <c r="T1789" s="10">
        <f t="shared" si="167"/>
        <v>42098.613854166666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62"/>
        <v>1.3818181818181818E-2</v>
      </c>
      <c r="P1790" s="7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0">
        <f t="shared" si="166"/>
        <v>41913.94840277778</v>
      </c>
      <c r="T1790" s="10">
        <f t="shared" si="167"/>
        <v>41943.94840277778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62"/>
        <v>5.0000000000000001E-3</v>
      </c>
      <c r="P1791" s="7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0">
        <f t="shared" si="166"/>
        <v>41956.250034722223</v>
      </c>
      <c r="T1791" s="10">
        <f t="shared" si="167"/>
        <v>42016.250034722223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62"/>
        <v>4.9575757575757579E-2</v>
      </c>
      <c r="P1792" s="7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10">
        <f t="shared" si="166"/>
        <v>42010.674513888895</v>
      </c>
      <c r="T1792" s="10">
        <f t="shared" si="167"/>
        <v>42040.674513888895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62"/>
        <v>3.5666666666666666E-2</v>
      </c>
      <c r="P1793" s="7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0">
        <f t="shared" si="166"/>
        <v>41973.740335648152</v>
      </c>
      <c r="T1793" s="10">
        <f t="shared" si="167"/>
        <v>42033.740335648152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62"/>
        <v>0.61124000000000001</v>
      </c>
      <c r="P1794" s="7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10">
        <f t="shared" si="166"/>
        <v>42189.031041666662</v>
      </c>
      <c r="T1794" s="10">
        <f t="shared" si="167"/>
        <v>42226.290972222225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68">E1795/D1795</f>
        <v>1.3333333333333334E-2</v>
      </c>
      <c r="P1795" s="7">
        <f t="shared" ref="P1795:P1858" si="169">IF(E1795=0,0,E1795/L1795)</f>
        <v>20</v>
      </c>
      <c r="Q1795" t="str">
        <f t="shared" ref="Q1795:Q1858" si="170">LEFT(N1795,FIND("/",N1795)-1)</f>
        <v>photography</v>
      </c>
      <c r="R1795" t="str">
        <f t="shared" ref="R1795:R1858" si="171">RIGHT(N1795,LEN(N1795)-FIND("/",N1795))</f>
        <v>photobooks</v>
      </c>
      <c r="S1795" s="10">
        <f t="shared" ref="S1795:S1858" si="172">(((J1795/60)/60)/24)+DATE(1970,1,1)</f>
        <v>41940.89166666667</v>
      </c>
      <c r="T1795" s="10">
        <f t="shared" ref="T1795:T1858" si="173">(((I1795/60)/60)/24)+DATE(1970,1,1)</f>
        <v>41970.933333333334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68"/>
        <v>0.11077777777777778</v>
      </c>
      <c r="P1796" s="7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10">
        <f t="shared" si="172"/>
        <v>42011.551180555558</v>
      </c>
      <c r="T1796" s="10">
        <f t="shared" si="173"/>
        <v>42046.551180555558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68"/>
        <v>0.38735714285714284</v>
      </c>
      <c r="P1797" s="7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10">
        <f t="shared" si="172"/>
        <v>42628.288668981477</v>
      </c>
      <c r="T1797" s="10">
        <f t="shared" si="173"/>
        <v>42657.666666666672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68"/>
        <v>0.22052631578947368</v>
      </c>
      <c r="P1798" s="7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10">
        <f t="shared" si="172"/>
        <v>42515.439421296294</v>
      </c>
      <c r="T1798" s="10">
        <f t="shared" si="173"/>
        <v>42575.439421296294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68"/>
        <v>0.67549999999999999</v>
      </c>
      <c r="P1799" s="7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0">
        <f t="shared" si="172"/>
        <v>42689.56931712963</v>
      </c>
      <c r="T1799" s="10">
        <f t="shared" si="173"/>
        <v>42719.56931712963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68"/>
        <v>0.136375</v>
      </c>
      <c r="P1800" s="7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10">
        <f t="shared" si="172"/>
        <v>42344.32677083333</v>
      </c>
      <c r="T1800" s="10">
        <f t="shared" si="173"/>
        <v>42404.32677083333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68"/>
        <v>1.7457500000000001E-2</v>
      </c>
      <c r="P1801" s="7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10">
        <f t="shared" si="172"/>
        <v>41934.842685185184</v>
      </c>
      <c r="T1801" s="10">
        <f t="shared" si="173"/>
        <v>41954.884351851855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68"/>
        <v>0.20449632511889321</v>
      </c>
      <c r="P1802" s="7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10">
        <f t="shared" si="172"/>
        <v>42623.606134259258</v>
      </c>
      <c r="T1802" s="10">
        <f t="shared" si="173"/>
        <v>42653.606134259258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68"/>
        <v>0.13852941176470587</v>
      </c>
      <c r="P1803" s="7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10">
        <f t="shared" si="172"/>
        <v>42321.660509259258</v>
      </c>
      <c r="T1803" s="10">
        <f t="shared" si="173"/>
        <v>42353.506944444445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68"/>
        <v>0.48485714285714288</v>
      </c>
      <c r="P1804" s="7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10">
        <f t="shared" si="172"/>
        <v>42159.47256944445</v>
      </c>
      <c r="T1804" s="10">
        <f t="shared" si="173"/>
        <v>42182.915972222225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68"/>
        <v>0.308</v>
      </c>
      <c r="P1805" s="7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10">
        <f t="shared" si="172"/>
        <v>42018.071550925932</v>
      </c>
      <c r="T1805" s="10">
        <f t="shared" si="173"/>
        <v>42049.071550925932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68"/>
        <v>0.35174193548387095</v>
      </c>
      <c r="P1806" s="7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10">
        <f t="shared" si="172"/>
        <v>42282.678287037037</v>
      </c>
      <c r="T1806" s="10">
        <f t="shared" si="173"/>
        <v>42322.719953703709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68"/>
        <v>0.36404444444444445</v>
      </c>
      <c r="P1807" s="7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10">
        <f t="shared" si="172"/>
        <v>42247.803912037038</v>
      </c>
      <c r="T1807" s="10">
        <f t="shared" si="173"/>
        <v>42279.75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68"/>
        <v>2.955E-2</v>
      </c>
      <c r="P1808" s="7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10">
        <f t="shared" si="172"/>
        <v>41877.638298611113</v>
      </c>
      <c r="T1808" s="10">
        <f t="shared" si="173"/>
        <v>41912.638298611113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68"/>
        <v>0.1106</v>
      </c>
      <c r="P1809" s="7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10">
        <f t="shared" si="172"/>
        <v>41880.068437499998</v>
      </c>
      <c r="T1809" s="10">
        <f t="shared" si="173"/>
        <v>41910.068437499998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68"/>
        <v>0.41407142857142859</v>
      </c>
      <c r="P1810" s="7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10">
        <f t="shared" si="172"/>
        <v>42742.680902777778</v>
      </c>
      <c r="T1810" s="10">
        <f t="shared" si="173"/>
        <v>42777.680902777778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68"/>
        <v>0.10857142857142857</v>
      </c>
      <c r="P1811" s="7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10">
        <f t="shared" si="172"/>
        <v>42029.907858796301</v>
      </c>
      <c r="T1811" s="10">
        <f t="shared" si="173"/>
        <v>42064.907858796301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68"/>
        <v>3.3333333333333333E-2</v>
      </c>
      <c r="P1812" s="7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0">
        <f t="shared" si="172"/>
        <v>41860.91002314815</v>
      </c>
      <c r="T1812" s="10">
        <f t="shared" si="173"/>
        <v>41872.91002314815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68"/>
        <v>7.407407407407407E-4</v>
      </c>
      <c r="P1813" s="7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10">
        <f t="shared" si="172"/>
        <v>41876.433680555558</v>
      </c>
      <c r="T1813" s="10">
        <f t="shared" si="173"/>
        <v>41936.166666666664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68"/>
        <v>0.13307692307692306</v>
      </c>
      <c r="P1814" s="7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10">
        <f t="shared" si="172"/>
        <v>42524.318703703699</v>
      </c>
      <c r="T1814" s="10">
        <f t="shared" si="173"/>
        <v>42554.318703703699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68"/>
        <v>0</v>
      </c>
      <c r="P1815" s="7">
        <f t="shared" si="169"/>
        <v>0</v>
      </c>
      <c r="Q1815" t="str">
        <f t="shared" si="170"/>
        <v>photography</v>
      </c>
      <c r="R1815" t="str">
        <f t="shared" si="171"/>
        <v>photobooks</v>
      </c>
      <c r="S1815" s="10">
        <f t="shared" si="172"/>
        <v>41829.889027777775</v>
      </c>
      <c r="T1815" s="10">
        <f t="shared" si="173"/>
        <v>41859.889027777775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68"/>
        <v>0.49183333333333334</v>
      </c>
      <c r="P1816" s="7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10">
        <f t="shared" si="172"/>
        <v>42033.314074074078</v>
      </c>
      <c r="T1816" s="10">
        <f t="shared" si="173"/>
        <v>42063.314074074078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68"/>
        <v>0</v>
      </c>
      <c r="P1817" s="7">
        <f t="shared" si="169"/>
        <v>0</v>
      </c>
      <c r="Q1817" t="str">
        <f t="shared" si="170"/>
        <v>photography</v>
      </c>
      <c r="R1817" t="str">
        <f t="shared" si="171"/>
        <v>photobooks</v>
      </c>
      <c r="S1817" s="10">
        <f t="shared" si="172"/>
        <v>42172.906678240746</v>
      </c>
      <c r="T1817" s="10">
        <f t="shared" si="173"/>
        <v>42186.906678240746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68"/>
        <v>2.036E-2</v>
      </c>
      <c r="P1818" s="7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10">
        <f t="shared" si="172"/>
        <v>42548.876192129625</v>
      </c>
      <c r="T1818" s="10">
        <f t="shared" si="173"/>
        <v>42576.791666666672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68"/>
        <v>0.52327777777777773</v>
      </c>
      <c r="P1819" s="7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0">
        <f t="shared" si="172"/>
        <v>42705.662118055552</v>
      </c>
      <c r="T1819" s="10">
        <f t="shared" si="173"/>
        <v>42765.290972222225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68"/>
        <v>0</v>
      </c>
      <c r="P1820" s="7">
        <f t="shared" si="169"/>
        <v>0</v>
      </c>
      <c r="Q1820" t="str">
        <f t="shared" si="170"/>
        <v>photography</v>
      </c>
      <c r="R1820" t="str">
        <f t="shared" si="171"/>
        <v>photobooks</v>
      </c>
      <c r="S1820" s="10">
        <f t="shared" si="172"/>
        <v>42067.234375</v>
      </c>
      <c r="T1820" s="10">
        <f t="shared" si="173"/>
        <v>42097.192708333328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68"/>
        <v>2.0833333333333332E-2</v>
      </c>
      <c r="P1821" s="7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0">
        <f t="shared" si="172"/>
        <v>41820.752268518518</v>
      </c>
      <c r="T1821" s="10">
        <f t="shared" si="173"/>
        <v>41850.752268518518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68"/>
        <v>6.565384615384616E-2</v>
      </c>
      <c r="P1822" s="7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10">
        <f t="shared" si="172"/>
        <v>42065.084375000006</v>
      </c>
      <c r="T1822" s="10">
        <f t="shared" si="173"/>
        <v>42095.042708333334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68"/>
        <v>1.3489</v>
      </c>
      <c r="P1823" s="7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10">
        <f t="shared" si="172"/>
        <v>40926.319062499999</v>
      </c>
      <c r="T1823" s="10">
        <f t="shared" si="173"/>
        <v>40971.319062499999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68"/>
        <v>1</v>
      </c>
      <c r="P1824" s="7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10">
        <f t="shared" si="172"/>
        <v>41634.797013888885</v>
      </c>
      <c r="T1824" s="10">
        <f t="shared" si="173"/>
        <v>41670.792361111111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68"/>
        <v>1.1585714285714286</v>
      </c>
      <c r="P1825" s="7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10">
        <f t="shared" si="172"/>
        <v>41176.684907407405</v>
      </c>
      <c r="T1825" s="10">
        <f t="shared" si="173"/>
        <v>41206.684907407405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68"/>
        <v>1.0006666666666666</v>
      </c>
      <c r="P1826" s="7">
        <f t="shared" si="169"/>
        <v>75.05</v>
      </c>
      <c r="Q1826" t="str">
        <f t="shared" si="170"/>
        <v>music</v>
      </c>
      <c r="R1826" t="str">
        <f t="shared" si="171"/>
        <v>rock</v>
      </c>
      <c r="S1826" s="10">
        <f t="shared" si="172"/>
        <v>41626.916284722225</v>
      </c>
      <c r="T1826" s="10">
        <f t="shared" si="173"/>
        <v>41647.088888888888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68"/>
        <v>1.0505</v>
      </c>
      <c r="P1827" s="7">
        <f t="shared" si="169"/>
        <v>42.02</v>
      </c>
      <c r="Q1827" t="str">
        <f t="shared" si="170"/>
        <v>music</v>
      </c>
      <c r="R1827" t="str">
        <f t="shared" si="171"/>
        <v>rock</v>
      </c>
      <c r="S1827" s="10">
        <f t="shared" si="172"/>
        <v>41443.83452546296</v>
      </c>
      <c r="T1827" s="10">
        <f t="shared" si="173"/>
        <v>41466.83452546296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68"/>
        <v>1.01</v>
      </c>
      <c r="P1828" s="7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10">
        <f t="shared" si="172"/>
        <v>41657.923807870371</v>
      </c>
      <c r="T1828" s="10">
        <f t="shared" si="173"/>
        <v>41687.923807870371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68"/>
        <v>1.0066250000000001</v>
      </c>
      <c r="P1829" s="7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10">
        <f t="shared" si="172"/>
        <v>40555.325937499998</v>
      </c>
      <c r="T1829" s="10">
        <f t="shared" si="173"/>
        <v>40605.325937499998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68"/>
        <v>1.0016</v>
      </c>
      <c r="P1830" s="7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10">
        <f t="shared" si="172"/>
        <v>41736.899652777778</v>
      </c>
      <c r="T1830" s="10">
        <f t="shared" si="173"/>
        <v>41768.916666666664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68"/>
        <v>1.6668333333333334</v>
      </c>
      <c r="P1831" s="7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10">
        <f t="shared" si="172"/>
        <v>40516.087627314817</v>
      </c>
      <c r="T1831" s="10">
        <f t="shared" si="173"/>
        <v>40564.916666666664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68"/>
        <v>1.0153333333333334</v>
      </c>
      <c r="P1832" s="7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10">
        <f t="shared" si="172"/>
        <v>41664.684108796297</v>
      </c>
      <c r="T1832" s="10">
        <f t="shared" si="173"/>
        <v>41694.684108796297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68"/>
        <v>1.03</v>
      </c>
      <c r="P1833" s="7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10">
        <f t="shared" si="172"/>
        <v>41026.996099537035</v>
      </c>
      <c r="T1833" s="10">
        <f t="shared" si="173"/>
        <v>41041.996099537035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68"/>
        <v>1.4285714285714286</v>
      </c>
      <c r="P1834" s="7">
        <f t="shared" si="169"/>
        <v>25</v>
      </c>
      <c r="Q1834" t="str">
        <f t="shared" si="170"/>
        <v>music</v>
      </c>
      <c r="R1834" t="str">
        <f t="shared" si="171"/>
        <v>rock</v>
      </c>
      <c r="S1834" s="10">
        <f t="shared" si="172"/>
        <v>40576.539664351854</v>
      </c>
      <c r="T1834" s="10">
        <f t="shared" si="173"/>
        <v>40606.539664351854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68"/>
        <v>2.625</v>
      </c>
      <c r="P1835" s="7">
        <f t="shared" si="169"/>
        <v>42</v>
      </c>
      <c r="Q1835" t="str">
        <f t="shared" si="170"/>
        <v>music</v>
      </c>
      <c r="R1835" t="str">
        <f t="shared" si="171"/>
        <v>rock</v>
      </c>
      <c r="S1835" s="10">
        <f t="shared" si="172"/>
        <v>41303.044016203705</v>
      </c>
      <c r="T1835" s="10">
        <f t="shared" si="173"/>
        <v>41335.332638888889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68"/>
        <v>1.1805000000000001</v>
      </c>
      <c r="P1836" s="7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10">
        <f t="shared" si="172"/>
        <v>41988.964062500003</v>
      </c>
      <c r="T1836" s="10">
        <f t="shared" si="173"/>
        <v>42028.964062500003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68"/>
        <v>1.04</v>
      </c>
      <c r="P1837" s="7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10">
        <f t="shared" si="172"/>
        <v>42430.702210648145</v>
      </c>
      <c r="T1837" s="10">
        <f t="shared" si="173"/>
        <v>42460.660543981481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68"/>
        <v>2.0034000000000001</v>
      </c>
      <c r="P1838" s="7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10">
        <f t="shared" si="172"/>
        <v>41305.809363425928</v>
      </c>
      <c r="T1838" s="10">
        <f t="shared" si="173"/>
        <v>41322.809363425928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68"/>
        <v>3.0683333333333334</v>
      </c>
      <c r="P1839" s="7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10">
        <f t="shared" si="172"/>
        <v>40926.047858796301</v>
      </c>
      <c r="T1839" s="10">
        <f t="shared" si="173"/>
        <v>40986.006192129629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68"/>
        <v>1.00149</v>
      </c>
      <c r="P1840" s="7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10">
        <f t="shared" si="172"/>
        <v>40788.786539351851</v>
      </c>
      <c r="T1840" s="10">
        <f t="shared" si="173"/>
        <v>40817.125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68"/>
        <v>2.0529999999999999</v>
      </c>
      <c r="P1841" s="7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10">
        <f t="shared" si="172"/>
        <v>42614.722013888888</v>
      </c>
      <c r="T1841" s="10">
        <f t="shared" si="173"/>
        <v>42644.722013888888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68"/>
        <v>1.0888888888888888</v>
      </c>
      <c r="P1842" s="7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10">
        <f t="shared" si="172"/>
        <v>41382.096180555556</v>
      </c>
      <c r="T1842" s="10">
        <f t="shared" si="173"/>
        <v>41401.207638888889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68"/>
        <v>1.0175000000000001</v>
      </c>
      <c r="P1843" s="7">
        <f t="shared" si="169"/>
        <v>50.875</v>
      </c>
      <c r="Q1843" t="str">
        <f t="shared" si="170"/>
        <v>music</v>
      </c>
      <c r="R1843" t="str">
        <f t="shared" si="171"/>
        <v>rock</v>
      </c>
      <c r="S1843" s="10">
        <f t="shared" si="172"/>
        <v>41745.84542824074</v>
      </c>
      <c r="T1843" s="10">
        <f t="shared" si="173"/>
        <v>41779.207638888889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68"/>
        <v>1.2524999999999999</v>
      </c>
      <c r="P1844" s="7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10">
        <f t="shared" si="172"/>
        <v>42031.631724537037</v>
      </c>
      <c r="T1844" s="10">
        <f t="shared" si="173"/>
        <v>42065.249305555553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68"/>
        <v>1.2400610000000001</v>
      </c>
      <c r="P1845" s="7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10">
        <f t="shared" si="172"/>
        <v>40564.994837962964</v>
      </c>
      <c r="T1845" s="10">
        <f t="shared" si="173"/>
        <v>40594.994837962964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68"/>
        <v>1.014</v>
      </c>
      <c r="P1846" s="7">
        <f t="shared" si="169"/>
        <v>76.05</v>
      </c>
      <c r="Q1846" t="str">
        <f t="shared" si="170"/>
        <v>music</v>
      </c>
      <c r="R1846" t="str">
        <f t="shared" si="171"/>
        <v>rock</v>
      </c>
      <c r="S1846" s="10">
        <f t="shared" si="172"/>
        <v>40666.973541666666</v>
      </c>
      <c r="T1846" s="10">
        <f t="shared" si="173"/>
        <v>40705.125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68"/>
        <v>1</v>
      </c>
      <c r="P1847" s="7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10">
        <f t="shared" si="172"/>
        <v>42523.333310185189</v>
      </c>
      <c r="T1847" s="10">
        <f t="shared" si="173"/>
        <v>42538.204861111109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68"/>
        <v>1.3792666666666666</v>
      </c>
      <c r="P1848" s="7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10">
        <f t="shared" si="172"/>
        <v>41228.650196759263</v>
      </c>
      <c r="T1848" s="10">
        <f t="shared" si="173"/>
        <v>41258.650196759263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68"/>
        <v>1.2088000000000001</v>
      </c>
      <c r="P1849" s="7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10">
        <f t="shared" si="172"/>
        <v>42094.236481481479</v>
      </c>
      <c r="T1849" s="10">
        <f t="shared" si="173"/>
        <v>42115.236481481479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68"/>
        <v>1.0736666666666668</v>
      </c>
      <c r="P1850" s="7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10">
        <f t="shared" si="172"/>
        <v>40691.788055555553</v>
      </c>
      <c r="T1850" s="10">
        <f t="shared" si="173"/>
        <v>40755.290972222225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68"/>
        <v>1.0033333333333334</v>
      </c>
      <c r="P1851" s="7">
        <f t="shared" si="169"/>
        <v>37.625</v>
      </c>
      <c r="Q1851" t="str">
        <f t="shared" si="170"/>
        <v>music</v>
      </c>
      <c r="R1851" t="str">
        <f t="shared" si="171"/>
        <v>rock</v>
      </c>
      <c r="S1851" s="10">
        <f t="shared" si="172"/>
        <v>41169.845590277779</v>
      </c>
      <c r="T1851" s="10">
        <f t="shared" si="173"/>
        <v>41199.845590277779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68"/>
        <v>1.0152222222222222</v>
      </c>
      <c r="P1852" s="7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10">
        <f t="shared" si="172"/>
        <v>41800.959490740745</v>
      </c>
      <c r="T1852" s="10">
        <f t="shared" si="173"/>
        <v>41830.959490740745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68"/>
        <v>1.0007692307692309</v>
      </c>
      <c r="P1853" s="7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10">
        <f t="shared" si="172"/>
        <v>41827.906689814816</v>
      </c>
      <c r="T1853" s="10">
        <f t="shared" si="173"/>
        <v>41848.041666666664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68"/>
        <v>1.1696666666666666</v>
      </c>
      <c r="P1854" s="7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10">
        <f t="shared" si="172"/>
        <v>42081.77143518519</v>
      </c>
      <c r="T1854" s="10">
        <f t="shared" si="173"/>
        <v>42119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68"/>
        <v>1.01875</v>
      </c>
      <c r="P1855" s="7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10">
        <f t="shared" si="172"/>
        <v>41177.060381944444</v>
      </c>
      <c r="T1855" s="10">
        <f t="shared" si="173"/>
        <v>41227.102048611108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68"/>
        <v>1.0212366666666666</v>
      </c>
      <c r="P1856" s="7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10">
        <f t="shared" si="172"/>
        <v>41388.021261574075</v>
      </c>
      <c r="T1856" s="10">
        <f t="shared" si="173"/>
        <v>41418.021261574075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68"/>
        <v>1.5405897142857143</v>
      </c>
      <c r="P1857" s="7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10">
        <f t="shared" si="172"/>
        <v>41600.538657407407</v>
      </c>
      <c r="T1857" s="10">
        <f t="shared" si="173"/>
        <v>41645.538657407407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68"/>
        <v>1.0125</v>
      </c>
      <c r="P1858" s="7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10">
        <f t="shared" si="172"/>
        <v>41817.854999999996</v>
      </c>
      <c r="T1858" s="10">
        <f t="shared" si="173"/>
        <v>41838.854999999996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74">E1859/D1859</f>
        <v>1</v>
      </c>
      <c r="P1859" s="7">
        <f t="shared" ref="P1859:P1922" si="175">IF(E1859=0,0,E1859/L1859)</f>
        <v>136.36363636363637</v>
      </c>
      <c r="Q1859" t="str">
        <f t="shared" ref="Q1859:Q1922" si="176">LEFT(N1859,FIND("/",N1859)-1)</f>
        <v>music</v>
      </c>
      <c r="R1859" t="str">
        <f t="shared" ref="R1859:R1922" si="177">RIGHT(N1859,LEN(N1859)-FIND("/",N1859))</f>
        <v>rock</v>
      </c>
      <c r="S1859" s="10">
        <f t="shared" ref="S1859:S1922" si="178">(((J1859/60)/60)/24)+DATE(1970,1,1)</f>
        <v>41864.76866898148</v>
      </c>
      <c r="T1859" s="10">
        <f t="shared" ref="T1859:T1922" si="179">(((I1859/60)/60)/24)+DATE(1970,1,1)</f>
        <v>41894.76866898148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74"/>
        <v>1.0874800874800874</v>
      </c>
      <c r="P1860" s="7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10">
        <f t="shared" si="178"/>
        <v>40833.200474537036</v>
      </c>
      <c r="T1860" s="10">
        <f t="shared" si="179"/>
        <v>40893.242141203707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74"/>
        <v>1.3183333333333334</v>
      </c>
      <c r="P1861" s="7">
        <f t="shared" si="175"/>
        <v>70.625</v>
      </c>
      <c r="Q1861" t="str">
        <f t="shared" si="176"/>
        <v>music</v>
      </c>
      <c r="R1861" t="str">
        <f t="shared" si="177"/>
        <v>rock</v>
      </c>
      <c r="S1861" s="10">
        <f t="shared" si="178"/>
        <v>40778.770011574074</v>
      </c>
      <c r="T1861" s="10">
        <f t="shared" si="179"/>
        <v>40808.770011574074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74"/>
        <v>1.3346666666666667</v>
      </c>
      <c r="P1862" s="7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10">
        <f t="shared" si="178"/>
        <v>41655.709305555552</v>
      </c>
      <c r="T1862" s="10">
        <f t="shared" si="179"/>
        <v>41676.709305555552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74"/>
        <v>0</v>
      </c>
      <c r="P1863" s="7">
        <f t="shared" si="175"/>
        <v>0</v>
      </c>
      <c r="Q1863" t="str">
        <f t="shared" si="176"/>
        <v>games</v>
      </c>
      <c r="R1863" t="str">
        <f t="shared" si="177"/>
        <v>mobile games</v>
      </c>
      <c r="S1863" s="10">
        <f t="shared" si="178"/>
        <v>42000.300243055557</v>
      </c>
      <c r="T1863" s="10">
        <f t="shared" si="179"/>
        <v>42030.300243055557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74"/>
        <v>8.0833333333333326E-2</v>
      </c>
      <c r="P1864" s="7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10">
        <f t="shared" si="178"/>
        <v>42755.492754629624</v>
      </c>
      <c r="T1864" s="10">
        <f t="shared" si="179"/>
        <v>42802.3125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74"/>
        <v>4.0000000000000001E-3</v>
      </c>
      <c r="P1865" s="7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0">
        <f t="shared" si="178"/>
        <v>41772.797280092593</v>
      </c>
      <c r="T1865" s="10">
        <f t="shared" si="179"/>
        <v>41802.797280092593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74"/>
        <v>0.42892307692307691</v>
      </c>
      <c r="P1866" s="7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10">
        <f t="shared" si="178"/>
        <v>41733.716435185182</v>
      </c>
      <c r="T1866" s="10">
        <f t="shared" si="179"/>
        <v>41763.716435185182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74"/>
        <v>3.6363636363636364E-5</v>
      </c>
      <c r="P1867" s="7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0">
        <f t="shared" si="178"/>
        <v>42645.367442129631</v>
      </c>
      <c r="T1867" s="10">
        <f t="shared" si="179"/>
        <v>42680.409108796302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74"/>
        <v>5.0000000000000001E-3</v>
      </c>
      <c r="P1868" s="7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0">
        <f t="shared" si="178"/>
        <v>42742.246493055558</v>
      </c>
      <c r="T1868" s="10">
        <f t="shared" si="179"/>
        <v>42795.166666666672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74"/>
        <v>5.0000000000000001E-4</v>
      </c>
      <c r="P1869" s="7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0">
        <f t="shared" si="178"/>
        <v>42649.924907407403</v>
      </c>
      <c r="T1869" s="10">
        <f t="shared" si="179"/>
        <v>42679.924907407403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74"/>
        <v>4.8680000000000001E-2</v>
      </c>
      <c r="P1870" s="7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10">
        <f t="shared" si="178"/>
        <v>42328.779224537036</v>
      </c>
      <c r="T1870" s="10">
        <f t="shared" si="179"/>
        <v>42353.332638888889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74"/>
        <v>0</v>
      </c>
      <c r="P1871" s="7">
        <f t="shared" si="175"/>
        <v>0</v>
      </c>
      <c r="Q1871" t="str">
        <f t="shared" si="176"/>
        <v>games</v>
      </c>
      <c r="R1871" t="str">
        <f t="shared" si="177"/>
        <v>mobile games</v>
      </c>
      <c r="S1871" s="10">
        <f t="shared" si="178"/>
        <v>42709.002881944441</v>
      </c>
      <c r="T1871" s="10">
        <f t="shared" si="179"/>
        <v>42739.002881944441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74"/>
        <v>0.10314285714285715</v>
      </c>
      <c r="P1872" s="7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10">
        <f t="shared" si="178"/>
        <v>42371.355729166666</v>
      </c>
      <c r="T1872" s="10">
        <f t="shared" si="179"/>
        <v>42400.178472222222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74"/>
        <v>0.7178461538461538</v>
      </c>
      <c r="P1873" s="7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10">
        <f t="shared" si="178"/>
        <v>41923.783576388887</v>
      </c>
      <c r="T1873" s="10">
        <f t="shared" si="179"/>
        <v>41963.825243055559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74"/>
        <v>1.06E-2</v>
      </c>
      <c r="P1874" s="7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10">
        <f t="shared" si="178"/>
        <v>42155.129652777774</v>
      </c>
      <c r="T1874" s="10">
        <f t="shared" si="179"/>
        <v>42185.129652777774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74"/>
        <v>4.4999999999999997E-3</v>
      </c>
      <c r="P1875" s="7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0">
        <f t="shared" si="178"/>
        <v>42164.615856481483</v>
      </c>
      <c r="T1875" s="10">
        <f t="shared" si="179"/>
        <v>42193.697916666672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74"/>
        <v>1.6249999999999999E-4</v>
      </c>
      <c r="P1876" s="7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0">
        <f t="shared" si="178"/>
        <v>42529.969131944439</v>
      </c>
      <c r="T1876" s="10">
        <f t="shared" si="179"/>
        <v>42549.969131944439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74"/>
        <v>5.1000000000000004E-3</v>
      </c>
      <c r="P1877" s="7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0">
        <f t="shared" si="178"/>
        <v>42528.899398148147</v>
      </c>
      <c r="T1877" s="10">
        <f t="shared" si="179"/>
        <v>42588.899398148147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74"/>
        <v>0</v>
      </c>
      <c r="P1878" s="7">
        <f t="shared" si="175"/>
        <v>0</v>
      </c>
      <c r="Q1878" t="str">
        <f t="shared" si="176"/>
        <v>games</v>
      </c>
      <c r="R1878" t="str">
        <f t="shared" si="177"/>
        <v>mobile games</v>
      </c>
      <c r="S1878" s="10">
        <f t="shared" si="178"/>
        <v>41776.284780092588</v>
      </c>
      <c r="T1878" s="10">
        <f t="shared" si="179"/>
        <v>41806.284780092588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74"/>
        <v>0</v>
      </c>
      <c r="P1879" s="7">
        <f t="shared" si="175"/>
        <v>0</v>
      </c>
      <c r="Q1879" t="str">
        <f t="shared" si="176"/>
        <v>games</v>
      </c>
      <c r="R1879" t="str">
        <f t="shared" si="177"/>
        <v>mobile games</v>
      </c>
      <c r="S1879" s="10">
        <f t="shared" si="178"/>
        <v>42035.029224537036</v>
      </c>
      <c r="T1879" s="10">
        <f t="shared" si="179"/>
        <v>42064.029224537036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74"/>
        <v>0</v>
      </c>
      <c r="P1880" s="7">
        <f t="shared" si="175"/>
        <v>0</v>
      </c>
      <c r="Q1880" t="str">
        <f t="shared" si="176"/>
        <v>games</v>
      </c>
      <c r="R1880" t="str">
        <f t="shared" si="177"/>
        <v>mobile games</v>
      </c>
      <c r="S1880" s="10">
        <f t="shared" si="178"/>
        <v>41773.008738425924</v>
      </c>
      <c r="T1880" s="10">
        <f t="shared" si="179"/>
        <v>41803.008738425924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74"/>
        <v>1.1999999999999999E-3</v>
      </c>
      <c r="P1881" s="7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0">
        <f t="shared" si="178"/>
        <v>42413.649641203709</v>
      </c>
      <c r="T1881" s="10">
        <f t="shared" si="179"/>
        <v>42443.607974537037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74"/>
        <v>0.20080000000000001</v>
      </c>
      <c r="P1882" s="7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10">
        <f t="shared" si="178"/>
        <v>42430.566898148143</v>
      </c>
      <c r="T1882" s="10">
        <f t="shared" si="179"/>
        <v>42459.525231481486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74"/>
        <v>1.726845</v>
      </c>
      <c r="P1883" s="7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10">
        <f t="shared" si="178"/>
        <v>42043.152650462958</v>
      </c>
      <c r="T1883" s="10">
        <f t="shared" si="179"/>
        <v>42073.110983796301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74"/>
        <v>1.008955223880597</v>
      </c>
      <c r="P1884" s="7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10">
        <f t="shared" si="178"/>
        <v>41067.949212962965</v>
      </c>
      <c r="T1884" s="10">
        <f t="shared" si="179"/>
        <v>41100.991666666669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74"/>
        <v>1.0480480480480481</v>
      </c>
      <c r="P1885" s="7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10">
        <f t="shared" si="178"/>
        <v>40977.948009259257</v>
      </c>
      <c r="T1885" s="10">
        <f t="shared" si="179"/>
        <v>41007.906342592592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74"/>
        <v>1.351</v>
      </c>
      <c r="P1886" s="7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10">
        <f t="shared" si="178"/>
        <v>41205.198321759257</v>
      </c>
      <c r="T1886" s="10">
        <f t="shared" si="179"/>
        <v>41240.5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74"/>
        <v>1.1632786885245903</v>
      </c>
      <c r="P1887" s="7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10">
        <f t="shared" si="178"/>
        <v>41099.093865740739</v>
      </c>
      <c r="T1887" s="10">
        <f t="shared" si="179"/>
        <v>41131.916666666664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74"/>
        <v>1.0208333333333333</v>
      </c>
      <c r="P1888" s="7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10">
        <f t="shared" si="178"/>
        <v>41925.906689814816</v>
      </c>
      <c r="T1888" s="10">
        <f t="shared" si="179"/>
        <v>41955.94835648148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74"/>
        <v>1.1116666666666666</v>
      </c>
      <c r="P1889" s="7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10">
        <f t="shared" si="178"/>
        <v>42323.800138888888</v>
      </c>
      <c r="T1889" s="10">
        <f t="shared" si="179"/>
        <v>42341.895833333328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74"/>
        <v>1.6608000000000001</v>
      </c>
      <c r="P1890" s="7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10">
        <f t="shared" si="178"/>
        <v>40299.239953703705</v>
      </c>
      <c r="T1890" s="10">
        <f t="shared" si="179"/>
        <v>40330.207638888889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74"/>
        <v>1.0660000000000001</v>
      </c>
      <c r="P1891" s="7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10">
        <f t="shared" si="178"/>
        <v>41299.793356481481</v>
      </c>
      <c r="T1891" s="10">
        <f t="shared" si="179"/>
        <v>41344.751689814817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74"/>
        <v>1.4458441666666668</v>
      </c>
      <c r="P1892" s="7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10">
        <f t="shared" si="178"/>
        <v>41228.786203703705</v>
      </c>
      <c r="T1892" s="10">
        <f t="shared" si="179"/>
        <v>41258.786203703705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74"/>
        <v>1.0555000000000001</v>
      </c>
      <c r="P1893" s="7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10">
        <f t="shared" si="178"/>
        <v>40335.798078703701</v>
      </c>
      <c r="T1893" s="10">
        <f t="shared" si="179"/>
        <v>40381.25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74"/>
        <v>1.3660000000000001</v>
      </c>
      <c r="P1894" s="7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10">
        <f t="shared" si="178"/>
        <v>40671.637511574074</v>
      </c>
      <c r="T1894" s="10">
        <f t="shared" si="179"/>
        <v>40701.637511574074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74"/>
        <v>1.04</v>
      </c>
      <c r="P1895" s="7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10">
        <f t="shared" si="178"/>
        <v>40632.94195601852</v>
      </c>
      <c r="T1895" s="10">
        <f t="shared" si="179"/>
        <v>40649.165972222225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74"/>
        <v>1.145</v>
      </c>
      <c r="P1896" s="7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0">
        <f t="shared" si="178"/>
        <v>40920.904895833337</v>
      </c>
      <c r="T1896" s="10">
        <f t="shared" si="179"/>
        <v>40951.904895833337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74"/>
        <v>1.0171957671957672</v>
      </c>
      <c r="P1897" s="7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10">
        <f t="shared" si="178"/>
        <v>42267.746782407412</v>
      </c>
      <c r="T1897" s="10">
        <f t="shared" si="179"/>
        <v>42297.746782407412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74"/>
        <v>1.2394678492239468</v>
      </c>
      <c r="P1898" s="7">
        <f t="shared" si="175"/>
        <v>43</v>
      </c>
      <c r="Q1898" t="str">
        <f t="shared" si="176"/>
        <v>music</v>
      </c>
      <c r="R1898" t="str">
        <f t="shared" si="177"/>
        <v>indie rock</v>
      </c>
      <c r="S1898" s="10">
        <f t="shared" si="178"/>
        <v>40981.710243055553</v>
      </c>
      <c r="T1898" s="10">
        <f t="shared" si="179"/>
        <v>41011.710243055553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74"/>
        <v>1.0245669291338582</v>
      </c>
      <c r="P1899" s="7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10">
        <f t="shared" si="178"/>
        <v>41680.583402777782</v>
      </c>
      <c r="T1899" s="10">
        <f t="shared" si="179"/>
        <v>41702.875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74"/>
        <v>1.4450000000000001</v>
      </c>
      <c r="P1900" s="7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10">
        <f t="shared" si="178"/>
        <v>42366.192974537036</v>
      </c>
      <c r="T1900" s="10">
        <f t="shared" si="179"/>
        <v>42401.75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74"/>
        <v>1.3333333333333333</v>
      </c>
      <c r="P1901" s="7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10">
        <f t="shared" si="178"/>
        <v>42058.941736111112</v>
      </c>
      <c r="T1901" s="10">
        <f t="shared" si="179"/>
        <v>42088.90006944444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74"/>
        <v>1.0936440000000001</v>
      </c>
      <c r="P1902" s="7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10">
        <f t="shared" si="178"/>
        <v>41160.871886574074</v>
      </c>
      <c r="T1902" s="10">
        <f t="shared" si="179"/>
        <v>41188.415972222225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74"/>
        <v>2.696969696969697E-2</v>
      </c>
      <c r="P1903" s="7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0">
        <f t="shared" si="178"/>
        <v>42116.54315972222</v>
      </c>
      <c r="T1903" s="10">
        <f t="shared" si="179"/>
        <v>42146.541666666672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74"/>
        <v>1.2E-2</v>
      </c>
      <c r="P1904" s="7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0">
        <f t="shared" si="178"/>
        <v>42037.789895833332</v>
      </c>
      <c r="T1904" s="10">
        <f t="shared" si="179"/>
        <v>42067.789895833332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74"/>
        <v>0.46600000000000003</v>
      </c>
      <c r="P1905" s="7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10">
        <f t="shared" si="178"/>
        <v>42702.770729166667</v>
      </c>
      <c r="T1905" s="10">
        <f t="shared" si="179"/>
        <v>42762.770729166667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74"/>
        <v>1E-3</v>
      </c>
      <c r="P1906" s="7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0">
        <f t="shared" si="178"/>
        <v>42326.685428240744</v>
      </c>
      <c r="T1906" s="10">
        <f t="shared" si="179"/>
        <v>42371.685428240744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74"/>
        <v>1.6800000000000001E-3</v>
      </c>
      <c r="P1907" s="7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0">
        <f t="shared" si="178"/>
        <v>41859.925856481481</v>
      </c>
      <c r="T1907" s="10">
        <f t="shared" si="179"/>
        <v>41889.925856481481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74"/>
        <v>0.42759999999999998</v>
      </c>
      <c r="P1908" s="7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10">
        <f t="shared" si="178"/>
        <v>42514.671099537038</v>
      </c>
      <c r="T1908" s="10">
        <f t="shared" si="179"/>
        <v>42544.671099537038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74"/>
        <v>2.8333333333333335E-3</v>
      </c>
      <c r="P1909" s="7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0">
        <f t="shared" si="178"/>
        <v>41767.587094907409</v>
      </c>
      <c r="T1909" s="10">
        <f t="shared" si="179"/>
        <v>41782.587094907409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74"/>
        <v>1.7319999999999999E-2</v>
      </c>
      <c r="P1910" s="7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0">
        <f t="shared" si="178"/>
        <v>42703.917824074073</v>
      </c>
      <c r="T1910" s="10">
        <f t="shared" si="179"/>
        <v>42733.917824074073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74"/>
        <v>0.14111428571428572</v>
      </c>
      <c r="P1911" s="7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10">
        <f t="shared" si="178"/>
        <v>41905.429155092592</v>
      </c>
      <c r="T1911" s="10">
        <f t="shared" si="179"/>
        <v>41935.429155092592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74"/>
        <v>0.39395294117647056</v>
      </c>
      <c r="P1912" s="7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10">
        <f t="shared" si="178"/>
        <v>42264.963159722218</v>
      </c>
      <c r="T1912" s="10">
        <f t="shared" si="179"/>
        <v>42308.947916666672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74"/>
        <v>2.3529411764705883E-4</v>
      </c>
      <c r="P1913" s="7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0">
        <f t="shared" si="178"/>
        <v>41830.033958333333</v>
      </c>
      <c r="T1913" s="10">
        <f t="shared" si="179"/>
        <v>41860.033958333333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74"/>
        <v>0.59299999999999997</v>
      </c>
      <c r="P1914" s="7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10">
        <f t="shared" si="178"/>
        <v>42129.226388888885</v>
      </c>
      <c r="T1914" s="10">
        <f t="shared" si="179"/>
        <v>42159.226388888885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74"/>
        <v>1.3270833333333334E-2</v>
      </c>
      <c r="P1915" s="7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0">
        <f t="shared" si="178"/>
        <v>41890.511319444442</v>
      </c>
      <c r="T1915" s="10">
        <f t="shared" si="179"/>
        <v>41920.511319444442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74"/>
        <v>9.0090090090090086E-2</v>
      </c>
      <c r="P1916" s="7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0">
        <f t="shared" si="178"/>
        <v>41929.174456018518</v>
      </c>
      <c r="T1916" s="10">
        <f t="shared" si="179"/>
        <v>41944.165972222225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74"/>
        <v>1.6E-2</v>
      </c>
      <c r="P1917" s="7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0">
        <f t="shared" si="178"/>
        <v>41864.04886574074</v>
      </c>
      <c r="T1917" s="10">
        <f t="shared" si="179"/>
        <v>41884.04886574074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74"/>
        <v>5.1000000000000004E-3</v>
      </c>
      <c r="P1918" s="7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0">
        <f t="shared" si="178"/>
        <v>42656.717303240745</v>
      </c>
      <c r="T1918" s="10">
        <f t="shared" si="179"/>
        <v>42681.758969907409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74"/>
        <v>0.52570512820512816</v>
      </c>
      <c r="P1919" s="7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10">
        <f t="shared" si="178"/>
        <v>42746.270057870366</v>
      </c>
      <c r="T1919" s="10">
        <f t="shared" si="179"/>
        <v>42776.270057870366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74"/>
        <v>1.04E-2</v>
      </c>
      <c r="P1920" s="7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10">
        <f t="shared" si="178"/>
        <v>41828.789942129632</v>
      </c>
      <c r="T1920" s="10">
        <f t="shared" si="179"/>
        <v>41863.789942129632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74"/>
        <v>0.47399999999999998</v>
      </c>
      <c r="P1921" s="7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10">
        <f t="shared" si="178"/>
        <v>42113.875567129624</v>
      </c>
      <c r="T1921" s="10">
        <f t="shared" si="179"/>
        <v>42143.875567129624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74"/>
        <v>0.43030000000000002</v>
      </c>
      <c r="P1922" s="7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10">
        <f t="shared" si="178"/>
        <v>42270.875706018516</v>
      </c>
      <c r="T1922" s="10">
        <f t="shared" si="179"/>
        <v>42298.958333333328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80">E1923/D1923</f>
        <v>1.3680000000000001</v>
      </c>
      <c r="P1923" s="7">
        <f t="shared" ref="P1923:P1986" si="181">IF(E1923=0,0,E1923/L1923)</f>
        <v>54</v>
      </c>
      <c r="Q1923" t="str">
        <f t="shared" ref="Q1923:Q1986" si="182">LEFT(N1923,FIND("/",N1923)-1)</f>
        <v>music</v>
      </c>
      <c r="R1923" t="str">
        <f t="shared" ref="R1923:R1986" si="183">RIGHT(N1923,LEN(N1923)-FIND("/",N1923))</f>
        <v>indie rock</v>
      </c>
      <c r="S1923" s="10">
        <f t="shared" ref="S1923:S1986" si="184">(((J1923/60)/60)/24)+DATE(1970,1,1)</f>
        <v>41074.221562500003</v>
      </c>
      <c r="T1923" s="10">
        <f t="shared" ref="T1923:T1986" si="185">(((I1923/60)/60)/24)+DATE(1970,1,1)</f>
        <v>41104.221562500003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80"/>
        <v>1.1555</v>
      </c>
      <c r="P1924" s="7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10">
        <f t="shared" si="184"/>
        <v>41590.255868055552</v>
      </c>
      <c r="T1924" s="10">
        <f t="shared" si="185"/>
        <v>41620.255868055552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80"/>
        <v>2.4079999999999999</v>
      </c>
      <c r="P1925" s="7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10">
        <f t="shared" si="184"/>
        <v>40772.848749999997</v>
      </c>
      <c r="T1925" s="10">
        <f t="shared" si="185"/>
        <v>40813.207638888889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80"/>
        <v>1.1439999999999999</v>
      </c>
      <c r="P1926" s="7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0">
        <f t="shared" si="184"/>
        <v>41626.761053240742</v>
      </c>
      <c r="T1926" s="10">
        <f t="shared" si="185"/>
        <v>41654.814583333333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80"/>
        <v>1.1033333333333333</v>
      </c>
      <c r="P1927" s="7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10">
        <f t="shared" si="184"/>
        <v>41535.90148148148</v>
      </c>
      <c r="T1927" s="10">
        <f t="shared" si="185"/>
        <v>41558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80"/>
        <v>1.9537933333333333</v>
      </c>
      <c r="P1928" s="7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10">
        <f t="shared" si="184"/>
        <v>40456.954351851848</v>
      </c>
      <c r="T1928" s="10">
        <f t="shared" si="185"/>
        <v>40484.018055555556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80"/>
        <v>1.0333333333333334</v>
      </c>
      <c r="P1929" s="7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10">
        <f t="shared" si="184"/>
        <v>40960.861562500002</v>
      </c>
      <c r="T1929" s="10">
        <f t="shared" si="185"/>
        <v>40976.207638888889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80"/>
        <v>1.031372549019608</v>
      </c>
      <c r="P1930" s="7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10">
        <f t="shared" si="184"/>
        <v>41371.648078703707</v>
      </c>
      <c r="T1930" s="10">
        <f t="shared" si="185"/>
        <v>41401.648078703707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80"/>
        <v>1.003125</v>
      </c>
      <c r="P1931" s="7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0">
        <f t="shared" si="184"/>
        <v>40687.021597222221</v>
      </c>
      <c r="T1931" s="10">
        <f t="shared" si="185"/>
        <v>40729.021597222221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80"/>
        <v>1.27</v>
      </c>
      <c r="P1932" s="7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10">
        <f t="shared" si="184"/>
        <v>41402.558819444443</v>
      </c>
      <c r="T1932" s="10">
        <f t="shared" si="185"/>
        <v>41462.558819444443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80"/>
        <v>1.20601</v>
      </c>
      <c r="P1933" s="7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10">
        <f t="shared" si="184"/>
        <v>41037.892465277779</v>
      </c>
      <c r="T1933" s="10">
        <f t="shared" si="185"/>
        <v>41051.145833333336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80"/>
        <v>1.0699047619047619</v>
      </c>
      <c r="P1934" s="7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10">
        <f t="shared" si="184"/>
        <v>40911.809872685182</v>
      </c>
      <c r="T1934" s="10">
        <f t="shared" si="185"/>
        <v>40932.809872685182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80"/>
        <v>1.7243333333333333</v>
      </c>
      <c r="P1935" s="7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10">
        <f t="shared" si="184"/>
        <v>41879.130868055552</v>
      </c>
      <c r="T1935" s="10">
        <f t="shared" si="185"/>
        <v>41909.130868055552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80"/>
        <v>1.2362</v>
      </c>
      <c r="P1936" s="7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10">
        <f t="shared" si="184"/>
        <v>40865.867141203707</v>
      </c>
      <c r="T1936" s="10">
        <f t="shared" si="185"/>
        <v>40902.208333333336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80"/>
        <v>1.0840000000000001</v>
      </c>
      <c r="P1937" s="7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0">
        <f t="shared" si="184"/>
        <v>41773.932534722226</v>
      </c>
      <c r="T1937" s="10">
        <f t="shared" si="185"/>
        <v>41811.207638888889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80"/>
        <v>1.1652013333333333</v>
      </c>
      <c r="P1938" s="7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10">
        <f t="shared" si="184"/>
        <v>40852.889699074076</v>
      </c>
      <c r="T1938" s="10">
        <f t="shared" si="185"/>
        <v>40883.249305555553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80"/>
        <v>1.8724499999999999</v>
      </c>
      <c r="P1939" s="7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10">
        <f t="shared" si="184"/>
        <v>41059.118993055556</v>
      </c>
      <c r="T1939" s="10">
        <f t="shared" si="185"/>
        <v>41075.165972222225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80"/>
        <v>1.1593333333333333</v>
      </c>
      <c r="P1940" s="7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10">
        <f t="shared" si="184"/>
        <v>41426.259618055556</v>
      </c>
      <c r="T1940" s="10">
        <f t="shared" si="185"/>
        <v>41457.208333333336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80"/>
        <v>1.107</v>
      </c>
      <c r="P1941" s="7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10">
        <f t="shared" si="184"/>
        <v>41313.985046296293</v>
      </c>
      <c r="T1941" s="10">
        <f t="shared" si="185"/>
        <v>41343.943379629629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80"/>
        <v>1.7092307692307693</v>
      </c>
      <c r="P1942" s="7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10">
        <f t="shared" si="184"/>
        <v>40670.507326388892</v>
      </c>
      <c r="T1942" s="10">
        <f t="shared" si="185"/>
        <v>40709.165972222225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80"/>
        <v>1.2611835600000001</v>
      </c>
      <c r="P1943" s="7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10">
        <f t="shared" si="184"/>
        <v>41744.290868055556</v>
      </c>
      <c r="T1943" s="10">
        <f t="shared" si="185"/>
        <v>41774.290868055556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80"/>
        <v>1.3844033333333334</v>
      </c>
      <c r="P1944" s="7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10">
        <f t="shared" si="184"/>
        <v>40638.828009259261</v>
      </c>
      <c r="T1944" s="10">
        <f t="shared" si="185"/>
        <v>40728.828009259261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80"/>
        <v>17.052499999999998</v>
      </c>
      <c r="P1945" s="7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10">
        <f t="shared" si="184"/>
        <v>42548.269861111112</v>
      </c>
      <c r="T1945" s="10">
        <f t="shared" si="185"/>
        <v>42593.269861111112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80"/>
        <v>7.8805550000000002</v>
      </c>
      <c r="P1946" s="7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10">
        <f t="shared" si="184"/>
        <v>41730.584374999999</v>
      </c>
      <c r="T1946" s="10">
        <f t="shared" si="185"/>
        <v>41760.584374999999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80"/>
        <v>3.4801799999999998</v>
      </c>
      <c r="P1947" s="7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10">
        <f t="shared" si="184"/>
        <v>42157.251828703709</v>
      </c>
      <c r="T1947" s="10">
        <f t="shared" si="185"/>
        <v>42197.251828703709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80"/>
        <v>1.4974666666666667</v>
      </c>
      <c r="P1948" s="7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10">
        <f t="shared" si="184"/>
        <v>41689.150011574071</v>
      </c>
      <c r="T1948" s="10">
        <f t="shared" si="185"/>
        <v>41749.108344907407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80"/>
        <v>1.0063375000000001</v>
      </c>
      <c r="P1949" s="7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10">
        <f t="shared" si="184"/>
        <v>40102.918055555558</v>
      </c>
      <c r="T1949" s="10">
        <f t="shared" si="185"/>
        <v>40140.249305555553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80"/>
        <v>8.0021100000000001</v>
      </c>
      <c r="P1950" s="7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10">
        <f t="shared" si="184"/>
        <v>42473.604270833333</v>
      </c>
      <c r="T1950" s="10">
        <f t="shared" si="185"/>
        <v>42527.709722222222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80"/>
        <v>1.0600260000000001</v>
      </c>
      <c r="P1951" s="7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10">
        <f t="shared" si="184"/>
        <v>41800.423043981478</v>
      </c>
      <c r="T1951" s="10">
        <f t="shared" si="185"/>
        <v>41830.423043981478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80"/>
        <v>2.0051866666666669</v>
      </c>
      <c r="P1952" s="7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10">
        <f t="shared" si="184"/>
        <v>40624.181400462963</v>
      </c>
      <c r="T1952" s="10">
        <f t="shared" si="185"/>
        <v>40655.181400462963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80"/>
        <v>2.1244399999999999</v>
      </c>
      <c r="P1953" s="7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10">
        <f t="shared" si="184"/>
        <v>42651.420567129629</v>
      </c>
      <c r="T1953" s="10">
        <f t="shared" si="185"/>
        <v>42681.462233796294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80"/>
        <v>1.9847237142857144</v>
      </c>
      <c r="P1954" s="7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10">
        <f t="shared" si="184"/>
        <v>41526.60665509259</v>
      </c>
      <c r="T1954" s="10">
        <f t="shared" si="185"/>
        <v>41563.60665509259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80"/>
        <v>2.2594666666666665</v>
      </c>
      <c r="P1955" s="7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10">
        <f t="shared" si="184"/>
        <v>40941.199826388889</v>
      </c>
      <c r="T1955" s="10">
        <f t="shared" si="185"/>
        <v>40970.125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80"/>
        <v>6.9894800000000004</v>
      </c>
      <c r="P1956" s="7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10">
        <f t="shared" si="184"/>
        <v>42394.580740740741</v>
      </c>
      <c r="T1956" s="10">
        <f t="shared" si="185"/>
        <v>42441.208333333328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80"/>
        <v>3.9859528571428569</v>
      </c>
      <c r="P1957" s="7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10">
        <f t="shared" si="184"/>
        <v>41020.271770833337</v>
      </c>
      <c r="T1957" s="10">
        <f t="shared" si="185"/>
        <v>41052.791666666664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80"/>
        <v>2.9403333333333332</v>
      </c>
      <c r="P1958" s="7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10">
        <f t="shared" si="184"/>
        <v>42067.923668981486</v>
      </c>
      <c r="T1958" s="10">
        <f t="shared" si="185"/>
        <v>42112.882002314815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80"/>
        <v>1.6750470000000002</v>
      </c>
      <c r="P1959" s="7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10">
        <f t="shared" si="184"/>
        <v>41179.098530092589</v>
      </c>
      <c r="T1959" s="10">
        <f t="shared" si="185"/>
        <v>41209.098530092589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80"/>
        <v>14.355717142857143</v>
      </c>
      <c r="P1960" s="7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10">
        <f t="shared" si="184"/>
        <v>41326.987974537034</v>
      </c>
      <c r="T1960" s="10">
        <f t="shared" si="185"/>
        <v>41356.94630787037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80"/>
        <v>1.5673440000000001</v>
      </c>
      <c r="P1961" s="7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10">
        <f t="shared" si="184"/>
        <v>41871.845601851855</v>
      </c>
      <c r="T1961" s="10">
        <f t="shared" si="185"/>
        <v>41913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80"/>
        <v>1.1790285714285715</v>
      </c>
      <c r="P1962" s="7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10">
        <f t="shared" si="184"/>
        <v>41964.362743055557</v>
      </c>
      <c r="T1962" s="10">
        <f t="shared" si="185"/>
        <v>41994.362743055557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80"/>
        <v>11.053811999999999</v>
      </c>
      <c r="P1963" s="7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10">
        <f t="shared" si="184"/>
        <v>41148.194641203707</v>
      </c>
      <c r="T1963" s="10">
        <f t="shared" si="185"/>
        <v>41188.165972222225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80"/>
        <v>1.9292499999999999</v>
      </c>
      <c r="P1964" s="7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10">
        <f t="shared" si="184"/>
        <v>41742.780509259261</v>
      </c>
      <c r="T1964" s="10">
        <f t="shared" si="185"/>
        <v>41772.780509259261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80"/>
        <v>1.268842105263158</v>
      </c>
      <c r="P1965" s="7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0">
        <f t="shared" si="184"/>
        <v>41863.429791666669</v>
      </c>
      <c r="T1965" s="10">
        <f t="shared" si="185"/>
        <v>41898.429791666669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80"/>
        <v>2.5957748878923765</v>
      </c>
      <c r="P1966" s="7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10">
        <f t="shared" si="184"/>
        <v>42452.272824074069</v>
      </c>
      <c r="T1966" s="10">
        <f t="shared" si="185"/>
        <v>42482.272824074069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80"/>
        <v>2.6227999999999998</v>
      </c>
      <c r="P1967" s="7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10">
        <f t="shared" si="184"/>
        <v>40898.089236111111</v>
      </c>
      <c r="T1967" s="10">
        <f t="shared" si="185"/>
        <v>40920.041666666664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80"/>
        <v>2.0674309000000002</v>
      </c>
      <c r="P1968" s="7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10">
        <f t="shared" si="184"/>
        <v>41835.540486111109</v>
      </c>
      <c r="T1968" s="10">
        <f t="shared" si="185"/>
        <v>41865.540486111109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80"/>
        <v>3.7012999999999998</v>
      </c>
      <c r="P1969" s="7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10">
        <f t="shared" si="184"/>
        <v>41730.663530092592</v>
      </c>
      <c r="T1969" s="10">
        <f t="shared" si="185"/>
        <v>41760.663530092592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80"/>
        <v>2.8496600000000001</v>
      </c>
      <c r="P1970" s="7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10">
        <f t="shared" si="184"/>
        <v>42676.586979166663</v>
      </c>
      <c r="T1970" s="10">
        <f t="shared" si="185"/>
        <v>42707.628645833334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80"/>
        <v>5.7907999999999999</v>
      </c>
      <c r="P1971" s="7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10">
        <f t="shared" si="184"/>
        <v>42557.792453703703</v>
      </c>
      <c r="T1971" s="10">
        <f t="shared" si="185"/>
        <v>42587.792453703703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80"/>
        <v>11.318</v>
      </c>
      <c r="P1972" s="7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10">
        <f t="shared" si="184"/>
        <v>41324.193298611113</v>
      </c>
      <c r="T1972" s="10">
        <f t="shared" si="185"/>
        <v>41384.151631944449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80"/>
        <v>2.6302771750000002</v>
      </c>
      <c r="P1973" s="7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10">
        <f t="shared" si="184"/>
        <v>41561.500706018516</v>
      </c>
      <c r="T1973" s="10">
        <f t="shared" si="185"/>
        <v>41593.166666666664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80"/>
        <v>6.7447999999999997</v>
      </c>
      <c r="P1974" s="7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10">
        <f t="shared" si="184"/>
        <v>41201.012083333335</v>
      </c>
      <c r="T1974" s="10">
        <f t="shared" si="185"/>
        <v>41231.053749999999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80"/>
        <v>2.5683081313131315</v>
      </c>
      <c r="P1975" s="7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10">
        <f t="shared" si="184"/>
        <v>42549.722962962958</v>
      </c>
      <c r="T1975" s="10">
        <f t="shared" si="185"/>
        <v>42588.291666666672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80"/>
        <v>3.7549600000000001</v>
      </c>
      <c r="P1976" s="7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10">
        <f t="shared" si="184"/>
        <v>41445.334131944444</v>
      </c>
      <c r="T1976" s="10">
        <f t="shared" si="185"/>
        <v>41505.334131944444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80"/>
        <v>2.0870837499999997</v>
      </c>
      <c r="P1977" s="7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10">
        <f t="shared" si="184"/>
        <v>41313.755219907405</v>
      </c>
      <c r="T1977" s="10">
        <f t="shared" si="185"/>
        <v>41343.755219907405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80"/>
        <v>3.4660000000000002</v>
      </c>
      <c r="P1978" s="7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10">
        <f t="shared" si="184"/>
        <v>41438.899594907409</v>
      </c>
      <c r="T1978" s="10">
        <f t="shared" si="185"/>
        <v>41468.899594907409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80"/>
        <v>4.0232999999999999</v>
      </c>
      <c r="P1979" s="7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10">
        <f t="shared" si="184"/>
        <v>42311.216898148152</v>
      </c>
      <c r="T1979" s="10">
        <f t="shared" si="185"/>
        <v>42357.332638888889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80"/>
        <v>10.2684514</v>
      </c>
      <c r="P1980" s="7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10">
        <f t="shared" si="184"/>
        <v>41039.225601851853</v>
      </c>
      <c r="T1980" s="10">
        <f t="shared" si="185"/>
        <v>41072.291666666664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80"/>
        <v>1.14901155</v>
      </c>
      <c r="P1981" s="7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10">
        <f t="shared" si="184"/>
        <v>42290.460023148145</v>
      </c>
      <c r="T1981" s="10">
        <f t="shared" si="185"/>
        <v>42327.207638888889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80"/>
        <v>3.5482402000000004</v>
      </c>
      <c r="P1982" s="7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10">
        <f t="shared" si="184"/>
        <v>42423.542384259257</v>
      </c>
      <c r="T1982" s="10">
        <f t="shared" si="185"/>
        <v>42463.500717592593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80"/>
        <v>5.0799999999999998E-2</v>
      </c>
      <c r="P1983" s="7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0">
        <f t="shared" si="184"/>
        <v>41799.725289351853</v>
      </c>
      <c r="T1983" s="10">
        <f t="shared" si="185"/>
        <v>41829.725289351853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80"/>
        <v>0</v>
      </c>
      <c r="P1984" s="7">
        <f t="shared" si="181"/>
        <v>0</v>
      </c>
      <c r="Q1984" t="str">
        <f t="shared" si="182"/>
        <v>photography</v>
      </c>
      <c r="R1984" t="str">
        <f t="shared" si="183"/>
        <v>people</v>
      </c>
      <c r="S1984" s="10">
        <f t="shared" si="184"/>
        <v>42678.586655092593</v>
      </c>
      <c r="T1984" s="10">
        <f t="shared" si="185"/>
        <v>42708.628321759257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80"/>
        <v>4.2999999999999997E-2</v>
      </c>
      <c r="P1985" s="7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10">
        <f t="shared" si="184"/>
        <v>42593.011782407411</v>
      </c>
      <c r="T1985" s="10">
        <f t="shared" si="185"/>
        <v>42615.291666666672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80"/>
        <v>0.21146666666666666</v>
      </c>
      <c r="P1986" s="7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10">
        <f t="shared" si="184"/>
        <v>41913.790289351848</v>
      </c>
      <c r="T1986" s="10">
        <f t="shared" si="185"/>
        <v>41973.831956018519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86">E1987/D1987</f>
        <v>3.1875000000000001E-2</v>
      </c>
      <c r="P1987" s="7">
        <f t="shared" ref="P1987:P2050" si="187">IF(E1987=0,0,E1987/L1987)</f>
        <v>12.75</v>
      </c>
      <c r="Q1987" t="str">
        <f t="shared" ref="Q1987:Q2050" si="188">LEFT(N1987,FIND("/",N1987)-1)</f>
        <v>photography</v>
      </c>
      <c r="R1987" t="str">
        <f t="shared" ref="R1987:R2050" si="189">RIGHT(N1987,LEN(N1987)-FIND("/",N1987))</f>
        <v>people</v>
      </c>
      <c r="S1987" s="10">
        <f t="shared" ref="S1987:S2050" si="190">(((J1987/60)/60)/24)+DATE(1970,1,1)</f>
        <v>42555.698738425926</v>
      </c>
      <c r="T1987" s="10">
        <f t="shared" ref="T1987:T2050" si="191">(((I1987/60)/60)/24)+DATE(1970,1,1)</f>
        <v>42584.958333333328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86"/>
        <v>5.0000000000000001E-4</v>
      </c>
      <c r="P1988" s="7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0">
        <f t="shared" si="190"/>
        <v>42413.433831018512</v>
      </c>
      <c r="T1988" s="10">
        <f t="shared" si="191"/>
        <v>42443.392164351855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86"/>
        <v>0.42472727272727273</v>
      </c>
      <c r="P1989" s="7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10">
        <f t="shared" si="190"/>
        <v>42034.639768518522</v>
      </c>
      <c r="T1989" s="10">
        <f t="shared" si="191"/>
        <v>42064.639768518522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86"/>
        <v>4.1666666666666666E-3</v>
      </c>
      <c r="P1990" s="7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0">
        <f t="shared" si="190"/>
        <v>42206.763217592597</v>
      </c>
      <c r="T1990" s="10">
        <f t="shared" si="191"/>
        <v>42236.763217592597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86"/>
        <v>0.01</v>
      </c>
      <c r="P1991" s="7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0">
        <f t="shared" si="190"/>
        <v>42685.680648148147</v>
      </c>
      <c r="T1991" s="10">
        <f t="shared" si="191"/>
        <v>42715.680648148147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86"/>
        <v>0.16966666666666666</v>
      </c>
      <c r="P1992" s="7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0">
        <f t="shared" si="190"/>
        <v>42398.195972222224</v>
      </c>
      <c r="T1992" s="10">
        <f t="shared" si="191"/>
        <v>42413.195972222224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86"/>
        <v>7.0000000000000007E-2</v>
      </c>
      <c r="P1993" s="7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10">
        <f t="shared" si="190"/>
        <v>42167.89335648148</v>
      </c>
      <c r="T1993" s="10">
        <f t="shared" si="191"/>
        <v>42188.89335648148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86"/>
        <v>1.3333333333333333E-3</v>
      </c>
      <c r="P1994" s="7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0">
        <f t="shared" si="190"/>
        <v>42023.143414351856</v>
      </c>
      <c r="T1994" s="10">
        <f t="shared" si="191"/>
        <v>42053.143414351856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86"/>
        <v>0</v>
      </c>
      <c r="P1995" s="7">
        <f t="shared" si="187"/>
        <v>0</v>
      </c>
      <c r="Q1995" t="str">
        <f t="shared" si="188"/>
        <v>photography</v>
      </c>
      <c r="R1995" t="str">
        <f t="shared" si="189"/>
        <v>people</v>
      </c>
      <c r="S1995" s="10">
        <f t="shared" si="190"/>
        <v>42329.58839120371</v>
      </c>
      <c r="T1995" s="10">
        <f t="shared" si="191"/>
        <v>42359.58839120371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86"/>
        <v>0</v>
      </c>
      <c r="P1996" s="7">
        <f t="shared" si="187"/>
        <v>0</v>
      </c>
      <c r="Q1996" t="str">
        <f t="shared" si="188"/>
        <v>photography</v>
      </c>
      <c r="R1996" t="str">
        <f t="shared" si="189"/>
        <v>people</v>
      </c>
      <c r="S1996" s="10">
        <f t="shared" si="190"/>
        <v>42651.006273148145</v>
      </c>
      <c r="T1996" s="10">
        <f t="shared" si="191"/>
        <v>42711.047939814816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86"/>
        <v>7.8E-2</v>
      </c>
      <c r="P1997" s="7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0">
        <f t="shared" si="190"/>
        <v>42181.902037037042</v>
      </c>
      <c r="T1997" s="10">
        <f t="shared" si="191"/>
        <v>42201.902037037042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86"/>
        <v>0</v>
      </c>
      <c r="P1998" s="7">
        <f t="shared" si="187"/>
        <v>0</v>
      </c>
      <c r="Q1998" t="str">
        <f t="shared" si="188"/>
        <v>photography</v>
      </c>
      <c r="R1998" t="str">
        <f t="shared" si="189"/>
        <v>people</v>
      </c>
      <c r="S1998" s="10">
        <f t="shared" si="190"/>
        <v>41800.819571759261</v>
      </c>
      <c r="T1998" s="10">
        <f t="shared" si="191"/>
        <v>41830.819571759261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86"/>
        <v>0</v>
      </c>
      <c r="P1999" s="7">
        <f t="shared" si="187"/>
        <v>0</v>
      </c>
      <c r="Q1999" t="str">
        <f t="shared" si="188"/>
        <v>photography</v>
      </c>
      <c r="R1999" t="str">
        <f t="shared" si="189"/>
        <v>people</v>
      </c>
      <c r="S1999" s="10">
        <f t="shared" si="190"/>
        <v>41847.930694444447</v>
      </c>
      <c r="T1999" s="10">
        <f t="shared" si="191"/>
        <v>41877.930694444447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86"/>
        <v>0.26200000000000001</v>
      </c>
      <c r="P2000" s="7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10">
        <f t="shared" si="190"/>
        <v>41807.118495370371</v>
      </c>
      <c r="T2000" s="10">
        <f t="shared" si="191"/>
        <v>41852.118495370371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86"/>
        <v>7.6129032258064515E-3</v>
      </c>
      <c r="P2001" s="7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10">
        <f t="shared" si="190"/>
        <v>41926.482731481483</v>
      </c>
      <c r="T2001" s="10">
        <f t="shared" si="191"/>
        <v>41956.524398148147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86"/>
        <v>0.125</v>
      </c>
      <c r="P2002" s="7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0">
        <f t="shared" si="190"/>
        <v>42345.951539351852</v>
      </c>
      <c r="T2002" s="10">
        <f t="shared" si="191"/>
        <v>42375.951539351852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86"/>
        <v>3.8212909090909091</v>
      </c>
      <c r="P2003" s="7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10">
        <f t="shared" si="190"/>
        <v>42136.209675925929</v>
      </c>
      <c r="T2003" s="10">
        <f t="shared" si="191"/>
        <v>42167.833333333328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86"/>
        <v>2.1679422000000002</v>
      </c>
      <c r="P2004" s="7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10">
        <f t="shared" si="190"/>
        <v>42728.71230324074</v>
      </c>
      <c r="T2004" s="10">
        <f t="shared" si="191"/>
        <v>42758.71230324074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86"/>
        <v>3.12</v>
      </c>
      <c r="P2005" s="7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10">
        <f t="shared" si="190"/>
        <v>40347.125601851854</v>
      </c>
      <c r="T2005" s="10">
        <f t="shared" si="191"/>
        <v>40361.958333333336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86"/>
        <v>2.3442048</v>
      </c>
      <c r="P2006" s="7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10">
        <f t="shared" si="190"/>
        <v>41800.604895833334</v>
      </c>
      <c r="T2006" s="10">
        <f t="shared" si="191"/>
        <v>41830.604895833334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86"/>
        <v>1.236801</v>
      </c>
      <c r="P2007" s="7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10">
        <f t="shared" si="190"/>
        <v>41535.812708333331</v>
      </c>
      <c r="T2007" s="10">
        <f t="shared" si="191"/>
        <v>41563.165972222225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86"/>
        <v>2.4784000000000002</v>
      </c>
      <c r="P2008" s="7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10">
        <f t="shared" si="190"/>
        <v>41941.500520833331</v>
      </c>
      <c r="T2008" s="10">
        <f t="shared" si="191"/>
        <v>41976.542187500003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86"/>
        <v>1.157092</v>
      </c>
      <c r="P2009" s="7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10">
        <f t="shared" si="190"/>
        <v>40347.837800925925</v>
      </c>
      <c r="T2009" s="10">
        <f t="shared" si="191"/>
        <v>40414.166666666664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86"/>
        <v>1.1707484768810599</v>
      </c>
      <c r="P2010" s="7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10">
        <f t="shared" si="190"/>
        <v>40761.604421296295</v>
      </c>
      <c r="T2010" s="10">
        <f t="shared" si="191"/>
        <v>40805.604421296295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86"/>
        <v>3.05158</v>
      </c>
      <c r="P2011" s="7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10">
        <f t="shared" si="190"/>
        <v>42661.323414351849</v>
      </c>
      <c r="T2011" s="10">
        <f t="shared" si="191"/>
        <v>42697.365081018521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86"/>
        <v>3.2005299999999997</v>
      </c>
      <c r="P2012" s="7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10">
        <f t="shared" si="190"/>
        <v>42570.996423611112</v>
      </c>
      <c r="T2012" s="10">
        <f t="shared" si="191"/>
        <v>42600.996423611112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86"/>
        <v>8.1956399999999991</v>
      </c>
      <c r="P2013" s="7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10">
        <f t="shared" si="190"/>
        <v>42347.358483796299</v>
      </c>
      <c r="T2013" s="10">
        <f t="shared" si="191"/>
        <v>42380.958333333328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86"/>
        <v>2.3490000000000002</v>
      </c>
      <c r="P2014" s="7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10">
        <f t="shared" si="190"/>
        <v>42010.822233796294</v>
      </c>
      <c r="T2014" s="10">
        <f t="shared" si="191"/>
        <v>42040.822233796294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86"/>
        <v>4.9491375</v>
      </c>
      <c r="P2015" s="7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10">
        <f t="shared" si="190"/>
        <v>42499.960810185185</v>
      </c>
      <c r="T2015" s="10">
        <f t="shared" si="191"/>
        <v>42559.960810185185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86"/>
        <v>78.137822333333332</v>
      </c>
      <c r="P2016" s="7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10">
        <f t="shared" si="190"/>
        <v>41324.214571759258</v>
      </c>
      <c r="T2016" s="10">
        <f t="shared" si="191"/>
        <v>41358.172905092593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86"/>
        <v>1.1300013888888889</v>
      </c>
      <c r="P2017" s="7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10">
        <f t="shared" si="190"/>
        <v>40765.876886574071</v>
      </c>
      <c r="T2017" s="10">
        <f t="shared" si="191"/>
        <v>40795.876886574071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86"/>
        <v>9.2154220000000002</v>
      </c>
      <c r="P2018" s="7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10">
        <f t="shared" si="190"/>
        <v>41312.88077546296</v>
      </c>
      <c r="T2018" s="10">
        <f t="shared" si="191"/>
        <v>41342.88077546296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86"/>
        <v>1.2510239999999999</v>
      </c>
      <c r="P2019" s="7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10">
        <f t="shared" si="190"/>
        <v>40961.057349537034</v>
      </c>
      <c r="T2019" s="10">
        <f t="shared" si="191"/>
        <v>40992.166666666664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86"/>
        <v>1.0224343076923077</v>
      </c>
      <c r="P2020" s="7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10">
        <f t="shared" si="190"/>
        <v>42199.365844907406</v>
      </c>
      <c r="T2020" s="10">
        <f t="shared" si="191"/>
        <v>42229.365844907406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86"/>
        <v>4.8490975000000001</v>
      </c>
      <c r="P2021" s="7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10">
        <f t="shared" si="190"/>
        <v>42605.70857638889</v>
      </c>
      <c r="T2021" s="10">
        <f t="shared" si="191"/>
        <v>42635.70857638889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86"/>
        <v>1.9233333333333333</v>
      </c>
      <c r="P2022" s="7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10">
        <f t="shared" si="190"/>
        <v>41737.097499999996</v>
      </c>
      <c r="T2022" s="10">
        <f t="shared" si="191"/>
        <v>41773.961111111108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86"/>
        <v>2.8109999999999999</v>
      </c>
      <c r="P2023" s="7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10">
        <f t="shared" si="190"/>
        <v>41861.070567129631</v>
      </c>
      <c r="T2023" s="10">
        <f t="shared" si="191"/>
        <v>41906.070567129631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86"/>
        <v>1.2513700000000001</v>
      </c>
      <c r="P2024" s="7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10">
        <f t="shared" si="190"/>
        <v>42502.569120370375</v>
      </c>
      <c r="T2024" s="10">
        <f t="shared" si="191"/>
        <v>42532.569120370375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86"/>
        <v>1.61459</v>
      </c>
      <c r="P2025" s="7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10">
        <f t="shared" si="190"/>
        <v>42136.420752314814</v>
      </c>
      <c r="T2025" s="10">
        <f t="shared" si="191"/>
        <v>42166.420752314814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86"/>
        <v>5.8535000000000004</v>
      </c>
      <c r="P2026" s="7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10">
        <f t="shared" si="190"/>
        <v>41099.966944444444</v>
      </c>
      <c r="T2026" s="10">
        <f t="shared" si="191"/>
        <v>41134.125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86"/>
        <v>2.0114999999999998</v>
      </c>
      <c r="P2027" s="7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10">
        <f t="shared" si="190"/>
        <v>42136.184560185182</v>
      </c>
      <c r="T2027" s="10">
        <f t="shared" si="191"/>
        <v>42166.184560185182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86"/>
        <v>1.3348307999999998</v>
      </c>
      <c r="P2028" s="7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10">
        <f t="shared" si="190"/>
        <v>41704.735937500001</v>
      </c>
      <c r="T2028" s="10">
        <f t="shared" si="191"/>
        <v>41750.165972222225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86"/>
        <v>1.2024900000000001</v>
      </c>
      <c r="P2029" s="7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10">
        <f t="shared" si="190"/>
        <v>42048.813877314817</v>
      </c>
      <c r="T2029" s="10">
        <f t="shared" si="191"/>
        <v>42093.772210648152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86"/>
        <v>1.2616666666666667</v>
      </c>
      <c r="P2030" s="7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10">
        <f t="shared" si="190"/>
        <v>40215.919050925928</v>
      </c>
      <c r="T2030" s="10">
        <f t="shared" si="191"/>
        <v>40252.913194444445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86"/>
        <v>3.6120000000000001</v>
      </c>
      <c r="P2031" s="7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10">
        <f t="shared" si="190"/>
        <v>41848.021770833337</v>
      </c>
      <c r="T2031" s="10">
        <f t="shared" si="191"/>
        <v>41878.021770833337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86"/>
        <v>2.26239013671875</v>
      </c>
      <c r="P2032" s="7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10">
        <f t="shared" si="190"/>
        <v>41212.996481481481</v>
      </c>
      <c r="T2032" s="10">
        <f t="shared" si="191"/>
        <v>41242.996481481481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86"/>
        <v>1.2035</v>
      </c>
      <c r="P2033" s="7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10">
        <f t="shared" si="190"/>
        <v>41975.329317129625</v>
      </c>
      <c r="T2033" s="10">
        <f t="shared" si="191"/>
        <v>42013.041666666672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86"/>
        <v>3.0418799999999999</v>
      </c>
      <c r="P2034" s="7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10">
        <f t="shared" si="190"/>
        <v>42689.565671296295</v>
      </c>
      <c r="T2034" s="10">
        <f t="shared" si="191"/>
        <v>42719.208333333328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86"/>
        <v>1.7867599999999999</v>
      </c>
      <c r="P2035" s="7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10">
        <f t="shared" si="190"/>
        <v>41725.082384259258</v>
      </c>
      <c r="T2035" s="10">
        <f t="shared" si="191"/>
        <v>41755.082384259258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86"/>
        <v>3.868199871794872</v>
      </c>
      <c r="P2036" s="7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10">
        <f t="shared" si="190"/>
        <v>42076.130011574074</v>
      </c>
      <c r="T2036" s="10">
        <f t="shared" si="191"/>
        <v>42131.290277777778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86"/>
        <v>2.1103642500000004</v>
      </c>
      <c r="P2037" s="7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10">
        <f t="shared" si="190"/>
        <v>42311.625081018516</v>
      </c>
      <c r="T2037" s="10">
        <f t="shared" si="191"/>
        <v>42357.041666666672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86"/>
        <v>1.3166833333333334</v>
      </c>
      <c r="P2038" s="7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10">
        <f t="shared" si="190"/>
        <v>41738.864803240744</v>
      </c>
      <c r="T2038" s="10">
        <f t="shared" si="191"/>
        <v>41768.864803240744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86"/>
        <v>3.0047639999999998</v>
      </c>
      <c r="P2039" s="7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10">
        <f t="shared" si="190"/>
        <v>41578.210104166668</v>
      </c>
      <c r="T2039" s="10">
        <f t="shared" si="191"/>
        <v>41638.251770833333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86"/>
        <v>4.2051249999999998</v>
      </c>
      <c r="P2040" s="7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10">
        <f t="shared" si="190"/>
        <v>41424.27107638889</v>
      </c>
      <c r="T2040" s="10">
        <f t="shared" si="191"/>
        <v>41456.75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86"/>
        <v>1.362168</v>
      </c>
      <c r="P2041" s="7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10">
        <f t="shared" si="190"/>
        <v>42675.438946759255</v>
      </c>
      <c r="T2041" s="10">
        <f t="shared" si="191"/>
        <v>42705.207638888889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86"/>
        <v>2.4817133333333334</v>
      </c>
      <c r="P2042" s="7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10">
        <f t="shared" si="190"/>
        <v>41578.927118055559</v>
      </c>
      <c r="T2042" s="10">
        <f t="shared" si="191"/>
        <v>41593.968784722223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86"/>
        <v>1.8186315789473684</v>
      </c>
      <c r="P2043" s="7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10">
        <f t="shared" si="190"/>
        <v>42654.525775462964</v>
      </c>
      <c r="T2043" s="10">
        <f t="shared" si="191"/>
        <v>42684.567442129628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86"/>
        <v>1.2353000000000001</v>
      </c>
      <c r="P2044" s="7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10">
        <f t="shared" si="190"/>
        <v>42331.708032407405</v>
      </c>
      <c r="T2044" s="10">
        <f t="shared" si="191"/>
        <v>42391.708032407405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86"/>
        <v>5.0620938628158845</v>
      </c>
      <c r="P2045" s="7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10">
        <f t="shared" si="190"/>
        <v>42661.176817129628</v>
      </c>
      <c r="T2045" s="10">
        <f t="shared" si="191"/>
        <v>42715.207638888889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86"/>
        <v>1.0821333333333334</v>
      </c>
      <c r="P2046" s="7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10">
        <f t="shared" si="190"/>
        <v>42138.684189814812</v>
      </c>
      <c r="T2046" s="10">
        <f t="shared" si="191"/>
        <v>42168.684189814812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86"/>
        <v>8.1918387755102042</v>
      </c>
      <c r="P2047" s="7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10">
        <f t="shared" si="190"/>
        <v>41069.088506944441</v>
      </c>
      <c r="T2047" s="10">
        <f t="shared" si="191"/>
        <v>41099.088506944441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86"/>
        <v>1.2110000000000001</v>
      </c>
      <c r="P2048" s="7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10">
        <f t="shared" si="190"/>
        <v>41387.171805555554</v>
      </c>
      <c r="T2048" s="10">
        <f t="shared" si="191"/>
        <v>41417.171805555554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86"/>
        <v>1.0299897959183673</v>
      </c>
      <c r="P2049" s="7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10">
        <f t="shared" si="190"/>
        <v>42081.903587962966</v>
      </c>
      <c r="T2049" s="10">
        <f t="shared" si="191"/>
        <v>42111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86"/>
        <v>1.4833229411764706</v>
      </c>
      <c r="P2050" s="7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10">
        <f t="shared" si="190"/>
        <v>41387.651516203703</v>
      </c>
      <c r="T2050" s="10">
        <f t="shared" si="191"/>
        <v>41417.651516203703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92">E2051/D2051</f>
        <v>1.2019070000000001</v>
      </c>
      <c r="P2051" s="7">
        <f t="shared" ref="P2051:P2114" si="193">IF(E2051=0,0,E2051/L2051)</f>
        <v>80.991037735849048</v>
      </c>
      <c r="Q2051" t="str">
        <f t="shared" ref="Q2051:Q2114" si="194">LEFT(N2051,FIND("/",N2051)-1)</f>
        <v>technology</v>
      </c>
      <c r="R2051" t="str">
        <f t="shared" ref="R2051:R2114" si="195">RIGHT(N2051,LEN(N2051)-FIND("/",N2051))</f>
        <v>hardware</v>
      </c>
      <c r="S2051" s="10">
        <f t="shared" ref="S2051:S2114" si="196">(((J2051/60)/60)/24)+DATE(1970,1,1)</f>
        <v>41575.527349537035</v>
      </c>
      <c r="T2051" s="10">
        <f t="shared" ref="T2051:T2114" si="197">(((I2051/60)/60)/24)+DATE(1970,1,1)</f>
        <v>41610.957638888889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92"/>
        <v>4.7327000000000004</v>
      </c>
      <c r="P2052" s="7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10">
        <f t="shared" si="196"/>
        <v>42115.071504629625</v>
      </c>
      <c r="T2052" s="10">
        <f t="shared" si="197"/>
        <v>42155.071504629625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92"/>
        <v>1.303625</v>
      </c>
      <c r="P2053" s="7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10">
        <f t="shared" si="196"/>
        <v>41604.022418981483</v>
      </c>
      <c r="T2053" s="10">
        <f t="shared" si="197"/>
        <v>41634.022418981483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92"/>
        <v>3.5304799999999998</v>
      </c>
      <c r="P2054" s="7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10">
        <f t="shared" si="196"/>
        <v>42375.08394675926</v>
      </c>
      <c r="T2054" s="10">
        <f t="shared" si="197"/>
        <v>42420.08394675926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92"/>
        <v>1.0102</v>
      </c>
      <c r="P2055" s="7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10">
        <f t="shared" si="196"/>
        <v>42303.617488425924</v>
      </c>
      <c r="T2055" s="10">
        <f t="shared" si="197"/>
        <v>42333.659155092595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92"/>
        <v>1.1359142857142857</v>
      </c>
      <c r="P2056" s="7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10">
        <f t="shared" si="196"/>
        <v>41731.520949074074</v>
      </c>
      <c r="T2056" s="10">
        <f t="shared" si="197"/>
        <v>41761.520949074074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92"/>
        <v>1.6741666666666666</v>
      </c>
      <c r="P2057" s="7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10">
        <f t="shared" si="196"/>
        <v>41946.674108796295</v>
      </c>
      <c r="T2057" s="10">
        <f t="shared" si="197"/>
        <v>41976.166666666672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92"/>
        <v>1.5345200000000001</v>
      </c>
      <c r="P2058" s="7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10">
        <f t="shared" si="196"/>
        <v>41351.76090277778</v>
      </c>
      <c r="T2058" s="10">
        <f t="shared" si="197"/>
        <v>41381.76090277778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92"/>
        <v>2.022322</v>
      </c>
      <c r="P2059" s="7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10">
        <f t="shared" si="196"/>
        <v>42396.494583333333</v>
      </c>
      <c r="T2059" s="10">
        <f t="shared" si="197"/>
        <v>42426.494583333333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92"/>
        <v>1.6828125</v>
      </c>
      <c r="P2060" s="7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10">
        <f t="shared" si="196"/>
        <v>42026.370717592596</v>
      </c>
      <c r="T2060" s="10">
        <f t="shared" si="197"/>
        <v>42065.833333333328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92"/>
        <v>1.4345666666666668</v>
      </c>
      <c r="P2061" s="7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10">
        <f t="shared" si="196"/>
        <v>42361.602476851855</v>
      </c>
      <c r="T2061" s="10">
        <f t="shared" si="197"/>
        <v>42400.915972222225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92"/>
        <v>1.964</v>
      </c>
      <c r="P2062" s="7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10">
        <f t="shared" si="196"/>
        <v>41783.642939814818</v>
      </c>
      <c r="T2062" s="10">
        <f t="shared" si="197"/>
        <v>41843.642939814818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92"/>
        <v>1.0791999999999999</v>
      </c>
      <c r="P2063" s="7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10">
        <f t="shared" si="196"/>
        <v>42705.764513888891</v>
      </c>
      <c r="T2063" s="10">
        <f t="shared" si="197"/>
        <v>42735.764513888891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92"/>
        <v>1.14977</v>
      </c>
      <c r="P2064" s="7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10">
        <f t="shared" si="196"/>
        <v>42423.3830787037</v>
      </c>
      <c r="T2064" s="10">
        <f t="shared" si="197"/>
        <v>42453.341412037036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92"/>
        <v>1.4804999999999999</v>
      </c>
      <c r="P2065" s="7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10">
        <f t="shared" si="196"/>
        <v>42472.73265046296</v>
      </c>
      <c r="T2065" s="10">
        <f t="shared" si="197"/>
        <v>42505.73265046296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92"/>
        <v>1.9116676082790633</v>
      </c>
      <c r="P2066" s="7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10">
        <f t="shared" si="196"/>
        <v>41389.364849537036</v>
      </c>
      <c r="T2066" s="10">
        <f t="shared" si="197"/>
        <v>41425.5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92"/>
        <v>1.99215125</v>
      </c>
      <c r="P2067" s="7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10">
        <f t="shared" si="196"/>
        <v>41603.333668981482</v>
      </c>
      <c r="T2067" s="10">
        <f t="shared" si="197"/>
        <v>41633.333668981482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92"/>
        <v>2.1859999999999999</v>
      </c>
      <c r="P2068" s="7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10">
        <f t="shared" si="196"/>
        <v>41844.771793981483</v>
      </c>
      <c r="T2068" s="10">
        <f t="shared" si="197"/>
        <v>41874.771793981483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92"/>
        <v>1.2686868686868686</v>
      </c>
      <c r="P2069" s="7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0">
        <f t="shared" si="196"/>
        <v>42115.853888888887</v>
      </c>
      <c r="T2069" s="10">
        <f t="shared" si="197"/>
        <v>42148.853888888887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92"/>
        <v>1.0522388</v>
      </c>
      <c r="P2070" s="7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10">
        <f t="shared" si="196"/>
        <v>42633.841608796298</v>
      </c>
      <c r="T2070" s="10">
        <f t="shared" si="197"/>
        <v>42663.841608796298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92"/>
        <v>1.2840666000000001</v>
      </c>
      <c r="P2071" s="7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10">
        <f t="shared" si="196"/>
        <v>42340.972118055557</v>
      </c>
      <c r="T2071" s="10">
        <f t="shared" si="197"/>
        <v>42371.972118055557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92"/>
        <v>3.1732719999999999</v>
      </c>
      <c r="P2072" s="7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10">
        <f t="shared" si="196"/>
        <v>42519.6565162037</v>
      </c>
      <c r="T2072" s="10">
        <f t="shared" si="197"/>
        <v>42549.6565162037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92"/>
        <v>2.8073000000000001</v>
      </c>
      <c r="P2073" s="7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10">
        <f t="shared" si="196"/>
        <v>42600.278749999998</v>
      </c>
      <c r="T2073" s="10">
        <f t="shared" si="197"/>
        <v>42645.278749999998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92"/>
        <v>1.1073146853146854</v>
      </c>
      <c r="P2074" s="7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10">
        <f t="shared" si="196"/>
        <v>42467.581388888888</v>
      </c>
      <c r="T2074" s="10">
        <f t="shared" si="197"/>
        <v>42497.581388888888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92"/>
        <v>1.5260429999999998</v>
      </c>
      <c r="P2075" s="7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0">
        <f t="shared" si="196"/>
        <v>42087.668032407411</v>
      </c>
      <c r="T2075" s="10">
        <f t="shared" si="197"/>
        <v>42132.668032407411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92"/>
        <v>1.0249999999999999</v>
      </c>
      <c r="P2076" s="7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0">
        <f t="shared" si="196"/>
        <v>42466.826180555552</v>
      </c>
      <c r="T2076" s="10">
        <f t="shared" si="197"/>
        <v>42496.826180555552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92"/>
        <v>16.783738373837384</v>
      </c>
      <c r="P2077" s="7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10">
        <f t="shared" si="196"/>
        <v>41450.681574074071</v>
      </c>
      <c r="T2077" s="10">
        <f t="shared" si="197"/>
        <v>41480.681574074071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92"/>
        <v>5.4334915642458101</v>
      </c>
      <c r="P2078" s="7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10">
        <f t="shared" si="196"/>
        <v>41803.880659722221</v>
      </c>
      <c r="T2078" s="10">
        <f t="shared" si="197"/>
        <v>41843.880659722221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92"/>
        <v>1.1550800000000001</v>
      </c>
      <c r="P2079" s="7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10">
        <f t="shared" si="196"/>
        <v>42103.042546296296</v>
      </c>
      <c r="T2079" s="10">
        <f t="shared" si="197"/>
        <v>42160.875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92"/>
        <v>1.3120499999999999</v>
      </c>
      <c r="P2080" s="7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10">
        <f t="shared" si="196"/>
        <v>42692.771493055552</v>
      </c>
      <c r="T2080" s="10">
        <f t="shared" si="197"/>
        <v>42722.771493055552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92"/>
        <v>2.8816999999999999</v>
      </c>
      <c r="P2081" s="7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10">
        <f t="shared" si="196"/>
        <v>42150.71056712963</v>
      </c>
      <c r="T2081" s="10">
        <f t="shared" si="197"/>
        <v>42180.791666666672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92"/>
        <v>5.0780000000000003</v>
      </c>
      <c r="P2082" s="7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0">
        <f t="shared" si="196"/>
        <v>42289.957175925927</v>
      </c>
      <c r="T2082" s="10">
        <f t="shared" si="197"/>
        <v>42319.998842592591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92"/>
        <v>1.1457142857142857</v>
      </c>
      <c r="P2083" s="7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10">
        <f t="shared" si="196"/>
        <v>41004.156886574077</v>
      </c>
      <c r="T2083" s="10">
        <f t="shared" si="197"/>
        <v>41045.207638888889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92"/>
        <v>1.1073333333333333</v>
      </c>
      <c r="P2084" s="7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10">
        <f t="shared" si="196"/>
        <v>40811.120324074072</v>
      </c>
      <c r="T2084" s="10">
        <f t="shared" si="197"/>
        <v>40871.161990740737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92"/>
        <v>1.1333333333333333</v>
      </c>
      <c r="P2085" s="7">
        <f t="shared" si="193"/>
        <v>34</v>
      </c>
      <c r="Q2085" t="str">
        <f t="shared" si="194"/>
        <v>music</v>
      </c>
      <c r="R2085" t="str">
        <f t="shared" si="195"/>
        <v>indie rock</v>
      </c>
      <c r="S2085" s="10">
        <f t="shared" si="196"/>
        <v>41034.72216435185</v>
      </c>
      <c r="T2085" s="10">
        <f t="shared" si="197"/>
        <v>41064.72216435185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92"/>
        <v>1.0833333333333333</v>
      </c>
      <c r="P2086" s="7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10">
        <f t="shared" si="196"/>
        <v>41731.833124999997</v>
      </c>
      <c r="T2086" s="10">
        <f t="shared" si="197"/>
        <v>41763.290972222225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92"/>
        <v>1.2353333333333334</v>
      </c>
      <c r="P2087" s="7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10">
        <f t="shared" si="196"/>
        <v>41075.835497685184</v>
      </c>
      <c r="T2087" s="10">
        <f t="shared" si="197"/>
        <v>41105.835497685184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92"/>
        <v>1.0069999999999999</v>
      </c>
      <c r="P2088" s="7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10">
        <f t="shared" si="196"/>
        <v>40860.67050925926</v>
      </c>
      <c r="T2088" s="10">
        <f t="shared" si="197"/>
        <v>40891.207638888889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92"/>
        <v>1.0353333333333334</v>
      </c>
      <c r="P2089" s="7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0">
        <f t="shared" si="196"/>
        <v>40764.204375000001</v>
      </c>
      <c r="T2089" s="10">
        <f t="shared" si="197"/>
        <v>40794.204375000001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92"/>
        <v>1.1551066666666667</v>
      </c>
      <c r="P2090" s="7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10">
        <f t="shared" si="196"/>
        <v>40395.714722222219</v>
      </c>
      <c r="T2090" s="10">
        <f t="shared" si="197"/>
        <v>40432.165972222225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92"/>
        <v>1.2040040000000001</v>
      </c>
      <c r="P2091" s="7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10">
        <f t="shared" si="196"/>
        <v>41453.076319444444</v>
      </c>
      <c r="T2091" s="10">
        <f t="shared" si="197"/>
        <v>41488.076319444444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92"/>
        <v>1.1504037499999999</v>
      </c>
      <c r="P2092" s="7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10">
        <f t="shared" si="196"/>
        <v>41299.381423611114</v>
      </c>
      <c r="T2092" s="10">
        <f t="shared" si="197"/>
        <v>41329.381423611114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92"/>
        <v>1.2046777777777777</v>
      </c>
      <c r="P2093" s="7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10">
        <f t="shared" si="196"/>
        <v>40555.322662037033</v>
      </c>
      <c r="T2093" s="10">
        <f t="shared" si="197"/>
        <v>40603.833333333336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92"/>
        <v>1.0128333333333333</v>
      </c>
      <c r="P2094" s="7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10">
        <f t="shared" si="196"/>
        <v>40763.707546296297</v>
      </c>
      <c r="T2094" s="10">
        <f t="shared" si="197"/>
        <v>40823.707546296297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92"/>
        <v>1.0246666666666666</v>
      </c>
      <c r="P2095" s="7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10">
        <f t="shared" si="196"/>
        <v>41205.854537037041</v>
      </c>
      <c r="T2095" s="10">
        <f t="shared" si="197"/>
        <v>41265.896203703705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92"/>
        <v>1.2054285714285715</v>
      </c>
      <c r="P2096" s="7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10">
        <f t="shared" si="196"/>
        <v>40939.02002314815</v>
      </c>
      <c r="T2096" s="10">
        <f t="shared" si="197"/>
        <v>40973.125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92"/>
        <v>1</v>
      </c>
      <c r="P2097" s="7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10">
        <f t="shared" si="196"/>
        <v>40758.733483796292</v>
      </c>
      <c r="T2097" s="10">
        <f t="shared" si="197"/>
        <v>40818.733483796292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92"/>
        <v>1.0166666666666666</v>
      </c>
      <c r="P2098" s="7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10">
        <f t="shared" si="196"/>
        <v>41192.758506944447</v>
      </c>
      <c r="T2098" s="10">
        <f t="shared" si="197"/>
        <v>41208.165972222225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92"/>
        <v>1</v>
      </c>
      <c r="P2099" s="7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10">
        <f t="shared" si="196"/>
        <v>40818.58489583333</v>
      </c>
      <c r="T2099" s="10">
        <f t="shared" si="197"/>
        <v>40878.626562500001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92"/>
        <v>1.0033333333333334</v>
      </c>
      <c r="P2100" s="7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10">
        <f t="shared" si="196"/>
        <v>40946.11383101852</v>
      </c>
      <c r="T2100" s="10">
        <f t="shared" si="197"/>
        <v>40976.11383101852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92"/>
        <v>1.3236666666666668</v>
      </c>
      <c r="P2101" s="7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10">
        <f t="shared" si="196"/>
        <v>42173.746342592596</v>
      </c>
      <c r="T2101" s="10">
        <f t="shared" si="197"/>
        <v>42187.152777777781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92"/>
        <v>1.3666666666666667</v>
      </c>
      <c r="P2102" s="7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10">
        <f t="shared" si="196"/>
        <v>41074.834965277776</v>
      </c>
      <c r="T2102" s="10">
        <f t="shared" si="197"/>
        <v>41090.165972222225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92"/>
        <v>1.1325000000000001</v>
      </c>
      <c r="P2103" s="7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10">
        <f t="shared" si="196"/>
        <v>40892.149467592593</v>
      </c>
      <c r="T2103" s="10">
        <f t="shared" si="197"/>
        <v>40952.149467592593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92"/>
        <v>1.36</v>
      </c>
      <c r="P2104" s="7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10">
        <f t="shared" si="196"/>
        <v>40638.868611111109</v>
      </c>
      <c r="T2104" s="10">
        <f t="shared" si="197"/>
        <v>40668.868611111109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92"/>
        <v>1.4612318374694613</v>
      </c>
      <c r="P2105" s="7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10">
        <f t="shared" si="196"/>
        <v>41192.754942129628</v>
      </c>
      <c r="T2105" s="10">
        <f t="shared" si="197"/>
        <v>41222.7966087963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92"/>
        <v>1.2949999999999999</v>
      </c>
      <c r="P2106" s="7">
        <f t="shared" si="193"/>
        <v>28</v>
      </c>
      <c r="Q2106" t="str">
        <f t="shared" si="194"/>
        <v>music</v>
      </c>
      <c r="R2106" t="str">
        <f t="shared" si="195"/>
        <v>indie rock</v>
      </c>
      <c r="S2106" s="10">
        <f t="shared" si="196"/>
        <v>41394.074467592596</v>
      </c>
      <c r="T2106" s="10">
        <f t="shared" si="197"/>
        <v>41425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92"/>
        <v>2.54</v>
      </c>
      <c r="P2107" s="7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10">
        <f t="shared" si="196"/>
        <v>41951.788807870369</v>
      </c>
      <c r="T2107" s="10">
        <f t="shared" si="197"/>
        <v>41964.166666666672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92"/>
        <v>1.0704545454545455</v>
      </c>
      <c r="P2108" s="7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10">
        <f t="shared" si="196"/>
        <v>41270.21497685185</v>
      </c>
      <c r="T2108" s="10">
        <f t="shared" si="197"/>
        <v>41300.21497685185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92"/>
        <v>1.0773299999999999</v>
      </c>
      <c r="P2109" s="7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10">
        <f t="shared" si="196"/>
        <v>41934.71056712963</v>
      </c>
      <c r="T2109" s="10">
        <f t="shared" si="197"/>
        <v>41955.752233796295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92"/>
        <v>1.0731250000000001</v>
      </c>
      <c r="P2110" s="7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10">
        <f t="shared" si="196"/>
        <v>41135.175694444442</v>
      </c>
      <c r="T2110" s="10">
        <f t="shared" si="197"/>
        <v>41162.163194444445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92"/>
        <v>1.06525</v>
      </c>
      <c r="P2111" s="7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10">
        <f t="shared" si="196"/>
        <v>42160.708530092597</v>
      </c>
      <c r="T2111" s="10">
        <f t="shared" si="197"/>
        <v>42190.708530092597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92"/>
        <v>1.0035000000000001</v>
      </c>
      <c r="P2112" s="7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10">
        <f t="shared" si="196"/>
        <v>41759.670937499999</v>
      </c>
      <c r="T2112" s="10">
        <f t="shared" si="197"/>
        <v>41787.207638888889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92"/>
        <v>1.0649999999999999</v>
      </c>
      <c r="P2113" s="7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10">
        <f t="shared" si="196"/>
        <v>40703.197048611109</v>
      </c>
      <c r="T2113" s="10">
        <f t="shared" si="197"/>
        <v>40770.041666666664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92"/>
        <v>1</v>
      </c>
      <c r="P2114" s="7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10">
        <f t="shared" si="196"/>
        <v>41365.928159722222</v>
      </c>
      <c r="T2114" s="10">
        <f t="shared" si="197"/>
        <v>41379.928159722222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98">E2115/D2115</f>
        <v>1.0485714285714285</v>
      </c>
      <c r="P2115" s="7">
        <f t="shared" ref="P2115:P2178" si="199">IF(E2115=0,0,E2115/L2115)</f>
        <v>68.598130841121488</v>
      </c>
      <c r="Q2115" t="str">
        <f t="shared" ref="Q2115:Q2178" si="200">LEFT(N2115,FIND("/",N2115)-1)</f>
        <v>music</v>
      </c>
      <c r="R2115" t="str">
        <f t="shared" ref="R2115:R2178" si="201">RIGHT(N2115,LEN(N2115)-FIND("/",N2115))</f>
        <v>indie rock</v>
      </c>
      <c r="S2115" s="10">
        <f t="shared" ref="S2115:S2178" si="202">(((J2115/60)/60)/24)+DATE(1970,1,1)</f>
        <v>41870.86546296296</v>
      </c>
      <c r="T2115" s="10">
        <f t="shared" ref="T2115:T2178" si="203">(((I2115/60)/60)/24)+DATE(1970,1,1)</f>
        <v>41905.86546296296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98"/>
        <v>1.0469999999999999</v>
      </c>
      <c r="P2116" s="7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10">
        <f t="shared" si="202"/>
        <v>40458.815625000003</v>
      </c>
      <c r="T2116" s="10">
        <f t="shared" si="203"/>
        <v>40521.207638888889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98"/>
        <v>2.2566666666666668</v>
      </c>
      <c r="P2117" s="7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10">
        <f t="shared" si="202"/>
        <v>40564.081030092595</v>
      </c>
      <c r="T2117" s="10">
        <f t="shared" si="203"/>
        <v>40594.081030092595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98"/>
        <v>1.0090416666666666</v>
      </c>
      <c r="P2118" s="7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10">
        <f t="shared" si="202"/>
        <v>41136.777812500004</v>
      </c>
      <c r="T2118" s="10">
        <f t="shared" si="203"/>
        <v>41184.777812500004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98"/>
        <v>1.4775</v>
      </c>
      <c r="P2119" s="7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10">
        <f t="shared" si="202"/>
        <v>42290.059594907405</v>
      </c>
      <c r="T2119" s="10">
        <f t="shared" si="203"/>
        <v>42304.207638888889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98"/>
        <v>1.3461099999999999</v>
      </c>
      <c r="P2120" s="7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10">
        <f t="shared" si="202"/>
        <v>40718.839537037034</v>
      </c>
      <c r="T2120" s="10">
        <f t="shared" si="203"/>
        <v>40748.839537037034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98"/>
        <v>1.0075000000000001</v>
      </c>
      <c r="P2121" s="7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10">
        <f t="shared" si="202"/>
        <v>41107.130150462966</v>
      </c>
      <c r="T2121" s="10">
        <f t="shared" si="203"/>
        <v>41137.130150462966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98"/>
        <v>1.00880375</v>
      </c>
      <c r="P2122" s="7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10">
        <f t="shared" si="202"/>
        <v>41591.964537037034</v>
      </c>
      <c r="T2122" s="10">
        <f t="shared" si="203"/>
        <v>41640.964537037034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98"/>
        <v>5.6800000000000002E-3</v>
      </c>
      <c r="P2123" s="7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0">
        <f t="shared" si="202"/>
        <v>42716.7424537037</v>
      </c>
      <c r="T2123" s="10">
        <f t="shared" si="203"/>
        <v>42746.7424537037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98"/>
        <v>3.875E-3</v>
      </c>
      <c r="P2124" s="7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10">
        <f t="shared" si="202"/>
        <v>42712.300567129627</v>
      </c>
      <c r="T2124" s="10">
        <f t="shared" si="203"/>
        <v>42742.300567129627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98"/>
        <v>0.1</v>
      </c>
      <c r="P2125" s="7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0">
        <f t="shared" si="202"/>
        <v>40198.424849537041</v>
      </c>
      <c r="T2125" s="10">
        <f t="shared" si="203"/>
        <v>40252.290972222225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98"/>
        <v>0.10454545454545454</v>
      </c>
      <c r="P2126" s="7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0">
        <f t="shared" si="202"/>
        <v>40464.028182870366</v>
      </c>
      <c r="T2126" s="10">
        <f t="shared" si="203"/>
        <v>40512.208333333336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98"/>
        <v>1.4200000000000001E-2</v>
      </c>
      <c r="P2127" s="7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10">
        <f t="shared" si="202"/>
        <v>42191.023530092592</v>
      </c>
      <c r="T2127" s="10">
        <f t="shared" si="203"/>
        <v>42221.023530092592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98"/>
        <v>5.0000000000000001E-4</v>
      </c>
      <c r="P2128" s="7">
        <f t="shared" si="199"/>
        <v>5</v>
      </c>
      <c r="Q2128" t="str">
        <f t="shared" si="200"/>
        <v>games</v>
      </c>
      <c r="R2128" t="str">
        <f t="shared" si="201"/>
        <v>video games</v>
      </c>
      <c r="S2128" s="10">
        <f t="shared" si="202"/>
        <v>41951.973229166666</v>
      </c>
      <c r="T2128" s="10">
        <f t="shared" si="203"/>
        <v>41981.973229166666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98"/>
        <v>0.28842857142857142</v>
      </c>
      <c r="P2129" s="7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10">
        <f t="shared" si="202"/>
        <v>42045.50535879629</v>
      </c>
      <c r="T2129" s="10">
        <f t="shared" si="203"/>
        <v>42075.463692129633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98"/>
        <v>1.6666666666666668E-3</v>
      </c>
      <c r="P2130" s="7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0">
        <f t="shared" si="202"/>
        <v>41843.772789351853</v>
      </c>
      <c r="T2130" s="10">
        <f t="shared" si="203"/>
        <v>41903.772789351853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98"/>
        <v>0.11799999999999999</v>
      </c>
      <c r="P2131" s="7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10">
        <f t="shared" si="202"/>
        <v>42409.024305555555</v>
      </c>
      <c r="T2131" s="10">
        <f t="shared" si="203"/>
        <v>42439.024305555555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98"/>
        <v>2.0238095238095236E-3</v>
      </c>
      <c r="P2132" s="7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0">
        <f t="shared" si="202"/>
        <v>41832.086377314816</v>
      </c>
      <c r="T2132" s="10">
        <f t="shared" si="203"/>
        <v>41867.086377314816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98"/>
        <v>0.05</v>
      </c>
      <c r="P2133" s="7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10">
        <f t="shared" si="202"/>
        <v>42167.207071759258</v>
      </c>
      <c r="T2133" s="10">
        <f t="shared" si="203"/>
        <v>42197.207071759258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98"/>
        <v>2.1129899999999997E-2</v>
      </c>
      <c r="P2134" s="7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10">
        <f t="shared" si="202"/>
        <v>41643.487175925926</v>
      </c>
      <c r="T2134" s="10">
        <f t="shared" si="203"/>
        <v>41673.487175925926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98"/>
        <v>1.6E-2</v>
      </c>
      <c r="P2135" s="7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10">
        <f t="shared" si="202"/>
        <v>40619.097210648149</v>
      </c>
      <c r="T2135" s="10">
        <f t="shared" si="203"/>
        <v>40657.290972222225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98"/>
        <v>1.7333333333333333E-2</v>
      </c>
      <c r="P2136" s="7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10">
        <f t="shared" si="202"/>
        <v>41361.886469907404</v>
      </c>
      <c r="T2136" s="10">
        <f t="shared" si="203"/>
        <v>41391.886469907404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98"/>
        <v>9.5600000000000004E-2</v>
      </c>
      <c r="P2137" s="7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10">
        <f t="shared" si="202"/>
        <v>41156.963344907403</v>
      </c>
      <c r="T2137" s="10">
        <f t="shared" si="203"/>
        <v>41186.963344907403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98"/>
        <v>5.9612499999999998E-4</v>
      </c>
      <c r="P2138" s="7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10">
        <f t="shared" si="202"/>
        <v>41536.509097222224</v>
      </c>
      <c r="T2138" s="10">
        <f t="shared" si="203"/>
        <v>41566.509097222224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98"/>
        <v>0.28405999999999998</v>
      </c>
      <c r="P2139" s="7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10">
        <f t="shared" si="202"/>
        <v>41948.771168981482</v>
      </c>
      <c r="T2139" s="10">
        <f t="shared" si="203"/>
        <v>41978.771168981482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98"/>
        <v>0.128</v>
      </c>
      <c r="P2140" s="7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10">
        <f t="shared" si="202"/>
        <v>41557.013182870374</v>
      </c>
      <c r="T2140" s="10">
        <f t="shared" si="203"/>
        <v>41587.054849537039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98"/>
        <v>5.4199999999999998E-2</v>
      </c>
      <c r="P2141" s="7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10">
        <f t="shared" si="202"/>
        <v>42647.750092592592</v>
      </c>
      <c r="T2141" s="10">
        <f t="shared" si="203"/>
        <v>42677.750092592592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98"/>
        <v>1.1199999999999999E-3</v>
      </c>
      <c r="P2142" s="7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10">
        <f t="shared" si="202"/>
        <v>41255.833611111113</v>
      </c>
      <c r="T2142" s="10">
        <f t="shared" si="203"/>
        <v>41285.833611111113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98"/>
        <v>0</v>
      </c>
      <c r="P2143" s="7">
        <f t="shared" si="199"/>
        <v>0</v>
      </c>
      <c r="Q2143" t="str">
        <f t="shared" si="200"/>
        <v>games</v>
      </c>
      <c r="R2143" t="str">
        <f t="shared" si="201"/>
        <v>video games</v>
      </c>
      <c r="S2143" s="10">
        <f t="shared" si="202"/>
        <v>41927.235636574071</v>
      </c>
      <c r="T2143" s="10">
        <f t="shared" si="203"/>
        <v>41957.277303240742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98"/>
        <v>5.7238095238095241E-2</v>
      </c>
      <c r="P2144" s="7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10">
        <f t="shared" si="202"/>
        <v>42340.701504629629</v>
      </c>
      <c r="T2144" s="10">
        <f t="shared" si="203"/>
        <v>42368.701504629629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98"/>
        <v>0.1125</v>
      </c>
      <c r="P2145" s="7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0">
        <f t="shared" si="202"/>
        <v>40332.886712962965</v>
      </c>
      <c r="T2145" s="10">
        <f t="shared" si="203"/>
        <v>40380.791666666664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98"/>
        <v>1.7098591549295775E-2</v>
      </c>
      <c r="P2146" s="7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10">
        <f t="shared" si="202"/>
        <v>41499.546759259261</v>
      </c>
      <c r="T2146" s="10">
        <f t="shared" si="203"/>
        <v>41531.546759259261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98"/>
        <v>0.30433333333333334</v>
      </c>
      <c r="P2147" s="7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10">
        <f t="shared" si="202"/>
        <v>41575.237430555557</v>
      </c>
      <c r="T2147" s="10">
        <f t="shared" si="203"/>
        <v>41605.279097222221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98"/>
        <v>2.0000000000000001E-4</v>
      </c>
      <c r="P2148" s="7">
        <f t="shared" si="199"/>
        <v>1</v>
      </c>
      <c r="Q2148" t="str">
        <f t="shared" si="200"/>
        <v>games</v>
      </c>
      <c r="R2148" t="str">
        <f t="shared" si="201"/>
        <v>video games</v>
      </c>
      <c r="S2148" s="10">
        <f t="shared" si="202"/>
        <v>42397.679513888885</v>
      </c>
      <c r="T2148" s="10">
        <f t="shared" si="203"/>
        <v>42411.679513888885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98"/>
        <v>6.9641025641025639E-3</v>
      </c>
      <c r="P2149" s="7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10">
        <f t="shared" si="202"/>
        <v>41927.295694444445</v>
      </c>
      <c r="T2149" s="10">
        <f t="shared" si="203"/>
        <v>41959.337361111116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98"/>
        <v>0.02</v>
      </c>
      <c r="P2150" s="7">
        <f t="shared" si="199"/>
        <v>1</v>
      </c>
      <c r="Q2150" t="str">
        <f t="shared" si="200"/>
        <v>games</v>
      </c>
      <c r="R2150" t="str">
        <f t="shared" si="201"/>
        <v>video games</v>
      </c>
      <c r="S2150" s="10">
        <f t="shared" si="202"/>
        <v>42066.733587962968</v>
      </c>
      <c r="T2150" s="10">
        <f t="shared" si="203"/>
        <v>42096.691921296297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98"/>
        <v>0</v>
      </c>
      <c r="P2151" s="7">
        <f t="shared" si="199"/>
        <v>0</v>
      </c>
      <c r="Q2151" t="str">
        <f t="shared" si="200"/>
        <v>games</v>
      </c>
      <c r="R2151" t="str">
        <f t="shared" si="201"/>
        <v>video games</v>
      </c>
      <c r="S2151" s="10">
        <f t="shared" si="202"/>
        <v>40355.024953703702</v>
      </c>
      <c r="T2151" s="10">
        <f t="shared" si="203"/>
        <v>40390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98"/>
        <v>8.0999999999999996E-3</v>
      </c>
      <c r="P2152" s="7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0">
        <f t="shared" si="202"/>
        <v>42534.284710648149</v>
      </c>
      <c r="T2152" s="10">
        <f t="shared" si="203"/>
        <v>42564.284710648149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98"/>
        <v>2.6222222222222224E-3</v>
      </c>
      <c r="P2153" s="7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10">
        <f t="shared" si="202"/>
        <v>42520.847384259265</v>
      </c>
      <c r="T2153" s="10">
        <f t="shared" si="203"/>
        <v>42550.847384259265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98"/>
        <v>1.6666666666666668E-3</v>
      </c>
      <c r="P2154" s="7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0">
        <f t="shared" si="202"/>
        <v>41683.832280092596</v>
      </c>
      <c r="T2154" s="10">
        <f t="shared" si="203"/>
        <v>41713.790613425925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98"/>
        <v>9.1244548809124457E-5</v>
      </c>
      <c r="P2155" s="7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0">
        <f t="shared" si="202"/>
        <v>41974.911087962959</v>
      </c>
      <c r="T2155" s="10">
        <f t="shared" si="203"/>
        <v>42014.332638888889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98"/>
        <v>8.0000000000000002E-3</v>
      </c>
      <c r="P2156" s="7">
        <f t="shared" si="199"/>
        <v>1</v>
      </c>
      <c r="Q2156" t="str">
        <f t="shared" si="200"/>
        <v>games</v>
      </c>
      <c r="R2156" t="str">
        <f t="shared" si="201"/>
        <v>video games</v>
      </c>
      <c r="S2156" s="10">
        <f t="shared" si="202"/>
        <v>41647.632256944446</v>
      </c>
      <c r="T2156" s="10">
        <f t="shared" si="203"/>
        <v>41667.632256944446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98"/>
        <v>2.3E-2</v>
      </c>
      <c r="P2157" s="7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0">
        <f t="shared" si="202"/>
        <v>42430.747511574074</v>
      </c>
      <c r="T2157" s="10">
        <f t="shared" si="203"/>
        <v>42460.70584490741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98"/>
        <v>2.6660714285714284E-2</v>
      </c>
      <c r="P2158" s="7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10">
        <f t="shared" si="202"/>
        <v>41488.85423611111</v>
      </c>
      <c r="T2158" s="10">
        <f t="shared" si="203"/>
        <v>41533.85423611111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98"/>
        <v>0.28192</v>
      </c>
      <c r="P2159" s="7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10">
        <f t="shared" si="202"/>
        <v>42694.98128472222</v>
      </c>
      <c r="T2159" s="10">
        <f t="shared" si="203"/>
        <v>42727.332638888889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98"/>
        <v>6.5900366666666668E-2</v>
      </c>
      <c r="P2160" s="7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10">
        <f t="shared" si="202"/>
        <v>41264.853865740741</v>
      </c>
      <c r="T2160" s="10">
        <f t="shared" si="203"/>
        <v>41309.853865740741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98"/>
        <v>7.2222222222222219E-3</v>
      </c>
      <c r="P2161" s="7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0">
        <f t="shared" si="202"/>
        <v>40710.731180555551</v>
      </c>
      <c r="T2161" s="10">
        <f t="shared" si="203"/>
        <v>40740.731180555551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98"/>
        <v>8.5000000000000006E-3</v>
      </c>
      <c r="P2162" s="7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10">
        <f t="shared" si="202"/>
        <v>41018.711863425924</v>
      </c>
      <c r="T2162" s="10">
        <f t="shared" si="203"/>
        <v>41048.711863425924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98"/>
        <v>1.1575</v>
      </c>
      <c r="P2163" s="7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10">
        <f t="shared" si="202"/>
        <v>42240.852534722217</v>
      </c>
      <c r="T2163" s="10">
        <f t="shared" si="203"/>
        <v>42270.852534722217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98"/>
        <v>1.1226666666666667</v>
      </c>
      <c r="P2164" s="7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10">
        <f t="shared" si="202"/>
        <v>41813.766099537039</v>
      </c>
      <c r="T2164" s="10">
        <f t="shared" si="203"/>
        <v>41844.766099537039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98"/>
        <v>1.3220000000000001</v>
      </c>
      <c r="P2165" s="7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10">
        <f t="shared" si="202"/>
        <v>42111.899537037039</v>
      </c>
      <c r="T2165" s="10">
        <f t="shared" si="203"/>
        <v>42163.159722222219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98"/>
        <v>1.0263636363636364</v>
      </c>
      <c r="P2166" s="7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10">
        <f t="shared" si="202"/>
        <v>42515.71775462963</v>
      </c>
      <c r="T2166" s="10">
        <f t="shared" si="203"/>
        <v>42546.165972222225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98"/>
        <v>1.3864000000000001</v>
      </c>
      <c r="P2167" s="7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10">
        <f t="shared" si="202"/>
        <v>42438.667071759264</v>
      </c>
      <c r="T2167" s="10">
        <f t="shared" si="203"/>
        <v>42468.625405092593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98"/>
        <v>1.466</v>
      </c>
      <c r="P2168" s="7">
        <f t="shared" si="199"/>
        <v>91.625</v>
      </c>
      <c r="Q2168" t="str">
        <f t="shared" si="200"/>
        <v>music</v>
      </c>
      <c r="R2168" t="str">
        <f t="shared" si="201"/>
        <v>rock</v>
      </c>
      <c r="S2168" s="10">
        <f t="shared" si="202"/>
        <v>41933.838171296295</v>
      </c>
      <c r="T2168" s="10">
        <f t="shared" si="203"/>
        <v>41978.879837962959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98"/>
        <v>1.2</v>
      </c>
      <c r="P2169" s="7">
        <f t="shared" si="199"/>
        <v>22.5</v>
      </c>
      <c r="Q2169" t="str">
        <f t="shared" si="200"/>
        <v>music</v>
      </c>
      <c r="R2169" t="str">
        <f t="shared" si="201"/>
        <v>rock</v>
      </c>
      <c r="S2169" s="10">
        <f t="shared" si="202"/>
        <v>41153.066400462965</v>
      </c>
      <c r="T2169" s="10">
        <f t="shared" si="203"/>
        <v>41167.066400462965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98"/>
        <v>1.215816111111111</v>
      </c>
      <c r="P2170" s="7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10">
        <f t="shared" si="202"/>
        <v>42745.600243055553</v>
      </c>
      <c r="T2170" s="10">
        <f t="shared" si="203"/>
        <v>42776.208333333328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98"/>
        <v>1</v>
      </c>
      <c r="P2171" s="7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10">
        <f t="shared" si="202"/>
        <v>42793.700821759259</v>
      </c>
      <c r="T2171" s="10">
        <f t="shared" si="203"/>
        <v>42796.700821759259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98"/>
        <v>1.8085714285714285</v>
      </c>
      <c r="P2172" s="7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10">
        <f t="shared" si="202"/>
        <v>42198.750254629631</v>
      </c>
      <c r="T2172" s="10">
        <f t="shared" si="203"/>
        <v>42238.750254629631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98"/>
        <v>1.0607500000000001</v>
      </c>
      <c r="P2173" s="7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10">
        <f t="shared" si="202"/>
        <v>42141.95711805555</v>
      </c>
      <c r="T2173" s="10">
        <f t="shared" si="203"/>
        <v>42177.208333333328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98"/>
        <v>1</v>
      </c>
      <c r="P2174" s="7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10">
        <f t="shared" si="202"/>
        <v>42082.580092592587</v>
      </c>
      <c r="T2174" s="10">
        <f t="shared" si="203"/>
        <v>42112.580092592587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98"/>
        <v>1.2692857142857144</v>
      </c>
      <c r="P2175" s="7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10">
        <f t="shared" si="202"/>
        <v>41495.692627314813</v>
      </c>
      <c r="T2175" s="10">
        <f t="shared" si="203"/>
        <v>41527.165972222225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98"/>
        <v>1.0297499999999999</v>
      </c>
      <c r="P2176" s="7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10">
        <f t="shared" si="202"/>
        <v>42465.542905092589</v>
      </c>
      <c r="T2176" s="10">
        <f t="shared" si="203"/>
        <v>42495.542905092589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98"/>
        <v>2.5</v>
      </c>
      <c r="P2177" s="7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10">
        <f t="shared" si="202"/>
        <v>42565.009097222224</v>
      </c>
      <c r="T2177" s="10">
        <f t="shared" si="203"/>
        <v>42572.009097222224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98"/>
        <v>1.2602</v>
      </c>
      <c r="P2178" s="7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10">
        <f t="shared" si="202"/>
        <v>42096.633206018523</v>
      </c>
      <c r="T2178" s="10">
        <f t="shared" si="203"/>
        <v>42126.633206018523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204">E2179/D2179</f>
        <v>1.0012000000000001</v>
      </c>
      <c r="P2179" s="7">
        <f t="shared" ref="P2179:P2242" si="205">IF(E2179=0,0,E2179/L2179)</f>
        <v>65.868421052631575</v>
      </c>
      <c r="Q2179" t="str">
        <f t="shared" ref="Q2179:Q2242" si="206">LEFT(N2179,FIND("/",N2179)-1)</f>
        <v>music</v>
      </c>
      <c r="R2179" t="str">
        <f t="shared" ref="R2179:R2242" si="207">RIGHT(N2179,LEN(N2179)-FIND("/",N2179))</f>
        <v>rock</v>
      </c>
      <c r="S2179" s="10">
        <f t="shared" ref="S2179:S2242" si="208">(((J2179/60)/60)/24)+DATE(1970,1,1)</f>
        <v>42502.250775462962</v>
      </c>
      <c r="T2179" s="10">
        <f t="shared" ref="T2179:T2242" si="209">(((I2179/60)/60)/24)+DATE(1970,1,1)</f>
        <v>42527.250775462962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204"/>
        <v>1.3864000000000001</v>
      </c>
      <c r="P2180" s="7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10">
        <f t="shared" si="208"/>
        <v>42723.63653935185</v>
      </c>
      <c r="T2180" s="10">
        <f t="shared" si="209"/>
        <v>42753.63653935185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204"/>
        <v>1.6140000000000001</v>
      </c>
      <c r="P2181" s="7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10">
        <f t="shared" si="208"/>
        <v>42075.171203703707</v>
      </c>
      <c r="T2181" s="10">
        <f t="shared" si="209"/>
        <v>42105.171203703707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204"/>
        <v>1.071842</v>
      </c>
      <c r="P2182" s="7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10">
        <f t="shared" si="208"/>
        <v>42279.669768518521</v>
      </c>
      <c r="T2182" s="10">
        <f t="shared" si="209"/>
        <v>42321.711435185185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204"/>
        <v>1.5309999999999999</v>
      </c>
      <c r="P2183" s="7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10">
        <f t="shared" si="208"/>
        <v>42773.005243055552</v>
      </c>
      <c r="T2183" s="10">
        <f t="shared" si="209"/>
        <v>42787.005243055552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204"/>
        <v>5.2416666666666663</v>
      </c>
      <c r="P2184" s="7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10">
        <f t="shared" si="208"/>
        <v>41879.900752314818</v>
      </c>
      <c r="T2184" s="10">
        <f t="shared" si="209"/>
        <v>41914.900752314818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204"/>
        <v>4.8927777777777779</v>
      </c>
      <c r="P2185" s="7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10">
        <f t="shared" si="208"/>
        <v>42745.365474537044</v>
      </c>
      <c r="T2185" s="10">
        <f t="shared" si="209"/>
        <v>42775.208333333328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204"/>
        <v>2.8473999999999999</v>
      </c>
      <c r="P2186" s="7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10">
        <f t="shared" si="208"/>
        <v>42380.690289351856</v>
      </c>
      <c r="T2186" s="10">
        <f t="shared" si="209"/>
        <v>42394.666666666672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204"/>
        <v>18.569700000000001</v>
      </c>
      <c r="P2187" s="7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10">
        <f t="shared" si="208"/>
        <v>41319.349988425929</v>
      </c>
      <c r="T2187" s="10">
        <f t="shared" si="209"/>
        <v>41359.349988425929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204"/>
        <v>1.0967499999999999</v>
      </c>
      <c r="P2188" s="7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10">
        <f t="shared" si="208"/>
        <v>42583.615081018521</v>
      </c>
      <c r="T2188" s="10">
        <f t="shared" si="209"/>
        <v>42620.083333333328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204"/>
        <v>10.146425000000001</v>
      </c>
      <c r="P2189" s="7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10">
        <f t="shared" si="208"/>
        <v>42068.209097222221</v>
      </c>
      <c r="T2189" s="10">
        <f t="shared" si="209"/>
        <v>42097.165972222225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204"/>
        <v>4.1217692027666546</v>
      </c>
      <c r="P2190" s="7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10">
        <f t="shared" si="208"/>
        <v>42633.586122685185</v>
      </c>
      <c r="T2190" s="10">
        <f t="shared" si="209"/>
        <v>42668.708333333328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204"/>
        <v>5.0324999999999998</v>
      </c>
      <c r="P2191" s="7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10">
        <f t="shared" si="208"/>
        <v>42467.788194444445</v>
      </c>
      <c r="T2191" s="10">
        <f t="shared" si="209"/>
        <v>42481.916666666672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204"/>
        <v>1.8461052631578947</v>
      </c>
      <c r="P2192" s="7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10">
        <f t="shared" si="208"/>
        <v>42417.625046296293</v>
      </c>
      <c r="T2192" s="10">
        <f t="shared" si="209"/>
        <v>42452.290972222225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204"/>
        <v>1.1973333333333334</v>
      </c>
      <c r="P2193" s="7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0">
        <f t="shared" si="208"/>
        <v>42768.833645833336</v>
      </c>
      <c r="T2193" s="10">
        <f t="shared" si="209"/>
        <v>42780.833645833336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204"/>
        <v>10.812401666666668</v>
      </c>
      <c r="P2194" s="7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10">
        <f t="shared" si="208"/>
        <v>42691.8512037037</v>
      </c>
      <c r="T2194" s="10">
        <f t="shared" si="209"/>
        <v>42719.958333333328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204"/>
        <v>4.5237333333333334</v>
      </c>
      <c r="P2195" s="7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10">
        <f t="shared" si="208"/>
        <v>42664.405925925923</v>
      </c>
      <c r="T2195" s="10">
        <f t="shared" si="209"/>
        <v>42695.207638888889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204"/>
        <v>5.3737000000000004</v>
      </c>
      <c r="P2196" s="7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10">
        <f t="shared" si="208"/>
        <v>42425.757986111115</v>
      </c>
      <c r="T2196" s="10">
        <f t="shared" si="209"/>
        <v>42455.716319444444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204"/>
        <v>1.2032608695652174</v>
      </c>
      <c r="P2197" s="7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10">
        <f t="shared" si="208"/>
        <v>42197.771990740745</v>
      </c>
      <c r="T2197" s="10">
        <f t="shared" si="209"/>
        <v>42227.771990740745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204"/>
        <v>1.1383571428571428</v>
      </c>
      <c r="P2198" s="7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10">
        <f t="shared" si="208"/>
        <v>42675.487291666665</v>
      </c>
      <c r="T2198" s="10">
        <f t="shared" si="209"/>
        <v>42706.291666666672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204"/>
        <v>9.5103109999999997</v>
      </c>
      <c r="P2199" s="7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10">
        <f t="shared" si="208"/>
        <v>42033.584016203706</v>
      </c>
      <c r="T2199" s="10">
        <f t="shared" si="209"/>
        <v>42063.584016203706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204"/>
        <v>1.3289249999999999</v>
      </c>
      <c r="P2200" s="7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10">
        <f t="shared" si="208"/>
        <v>42292.513888888891</v>
      </c>
      <c r="T2200" s="10">
        <f t="shared" si="209"/>
        <v>42322.555555555555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204"/>
        <v>1.4697777777777778</v>
      </c>
      <c r="P2201" s="7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10">
        <f t="shared" si="208"/>
        <v>42262.416643518518</v>
      </c>
      <c r="T2201" s="10">
        <f t="shared" si="209"/>
        <v>42292.416643518518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204"/>
        <v>5.4215</v>
      </c>
      <c r="P2202" s="7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10">
        <f t="shared" si="208"/>
        <v>42163.625787037032</v>
      </c>
      <c r="T2202" s="10">
        <f t="shared" si="209"/>
        <v>42191.125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204"/>
        <v>3.8271818181818182</v>
      </c>
      <c r="P2203" s="7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10">
        <f t="shared" si="208"/>
        <v>41276.846817129634</v>
      </c>
      <c r="T2203" s="10">
        <f t="shared" si="209"/>
        <v>41290.846817129634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204"/>
        <v>7.0418124999999998</v>
      </c>
      <c r="P2204" s="7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10">
        <f t="shared" si="208"/>
        <v>41184.849166666667</v>
      </c>
      <c r="T2204" s="10">
        <f t="shared" si="209"/>
        <v>41214.849166666667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204"/>
        <v>1.0954999999999999</v>
      </c>
      <c r="P2205" s="7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0">
        <f t="shared" si="208"/>
        <v>42241.85974537037</v>
      </c>
      <c r="T2205" s="10">
        <f t="shared" si="209"/>
        <v>42271.85974537037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204"/>
        <v>1.3286666666666667</v>
      </c>
      <c r="P2206" s="7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10">
        <f t="shared" si="208"/>
        <v>41312.311562499999</v>
      </c>
      <c r="T2206" s="10">
        <f t="shared" si="209"/>
        <v>41342.311562499999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204"/>
        <v>1.52</v>
      </c>
      <c r="P2207" s="7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10">
        <f t="shared" si="208"/>
        <v>41031.82163194444</v>
      </c>
      <c r="T2207" s="10">
        <f t="shared" si="209"/>
        <v>41061.82163194444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204"/>
        <v>1.0272727272727273</v>
      </c>
      <c r="P2208" s="7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10">
        <f t="shared" si="208"/>
        <v>40997.257222222222</v>
      </c>
      <c r="T2208" s="10">
        <f t="shared" si="209"/>
        <v>41015.257222222222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204"/>
        <v>1</v>
      </c>
      <c r="P2209" s="7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10">
        <f t="shared" si="208"/>
        <v>41564.194131944445</v>
      </c>
      <c r="T2209" s="10">
        <f t="shared" si="209"/>
        <v>41594.235798611109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204"/>
        <v>1.016</v>
      </c>
      <c r="P2210" s="7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10">
        <f t="shared" si="208"/>
        <v>40946.882245370369</v>
      </c>
      <c r="T2210" s="10">
        <f t="shared" si="209"/>
        <v>41006.166666666664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204"/>
        <v>1.508</v>
      </c>
      <c r="P2211" s="7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10">
        <f t="shared" si="208"/>
        <v>41732.479675925926</v>
      </c>
      <c r="T2211" s="10">
        <f t="shared" si="209"/>
        <v>41743.958333333336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204"/>
        <v>1.11425</v>
      </c>
      <c r="P2212" s="7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10">
        <f t="shared" si="208"/>
        <v>40956.066087962965</v>
      </c>
      <c r="T2212" s="10">
        <f t="shared" si="209"/>
        <v>41013.73333333333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204"/>
        <v>1.956</v>
      </c>
      <c r="P2213" s="7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0">
        <f t="shared" si="208"/>
        <v>41716.785011574073</v>
      </c>
      <c r="T2213" s="10">
        <f t="shared" si="209"/>
        <v>41739.290972222225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204"/>
        <v>1.1438333333333333</v>
      </c>
      <c r="P2214" s="7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10">
        <f t="shared" si="208"/>
        <v>41548.747418981482</v>
      </c>
      <c r="T2214" s="10">
        <f t="shared" si="209"/>
        <v>41582.041666666664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204"/>
        <v>2</v>
      </c>
      <c r="P2215" s="7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0">
        <f t="shared" si="208"/>
        <v>42109.826145833329</v>
      </c>
      <c r="T2215" s="10">
        <f t="shared" si="209"/>
        <v>42139.826145833329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204"/>
        <v>2.9250166666666666</v>
      </c>
      <c r="P2216" s="7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10">
        <f t="shared" si="208"/>
        <v>41646.792222222226</v>
      </c>
      <c r="T2216" s="10">
        <f t="shared" si="209"/>
        <v>41676.792222222226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204"/>
        <v>1.5636363636363637</v>
      </c>
      <c r="P2217" s="7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10">
        <f t="shared" si="208"/>
        <v>40958.717268518521</v>
      </c>
      <c r="T2217" s="10">
        <f t="shared" si="209"/>
        <v>40981.290972222225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204"/>
        <v>1.0566666666666666</v>
      </c>
      <c r="P2218" s="7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10">
        <f t="shared" si="208"/>
        <v>42194.751678240747</v>
      </c>
      <c r="T2218" s="10">
        <f t="shared" si="209"/>
        <v>42208.751678240747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204"/>
        <v>1.0119047619047619</v>
      </c>
      <c r="P2219" s="7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10">
        <f t="shared" si="208"/>
        <v>42299.776770833334</v>
      </c>
      <c r="T2219" s="10">
        <f t="shared" si="209"/>
        <v>42310.333333333328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204"/>
        <v>1.2283299999999999</v>
      </c>
      <c r="P2220" s="7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10">
        <f t="shared" si="208"/>
        <v>41127.812303240738</v>
      </c>
      <c r="T2220" s="10">
        <f t="shared" si="209"/>
        <v>41150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204"/>
        <v>1.0149999999999999</v>
      </c>
      <c r="P2221" s="7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10">
        <f t="shared" si="208"/>
        <v>42205.718888888892</v>
      </c>
      <c r="T2221" s="10">
        <f t="shared" si="209"/>
        <v>42235.718888888892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204"/>
        <v>1.0114285714285713</v>
      </c>
      <c r="P2222" s="7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10">
        <f t="shared" si="208"/>
        <v>41452.060601851852</v>
      </c>
      <c r="T2222" s="10">
        <f t="shared" si="209"/>
        <v>41482.060601851852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204"/>
        <v>1.0811999999999999</v>
      </c>
      <c r="P2223" s="7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10">
        <f t="shared" si="208"/>
        <v>42452.666770833333</v>
      </c>
      <c r="T2223" s="10">
        <f t="shared" si="209"/>
        <v>42483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204"/>
        <v>1.6259999999999999</v>
      </c>
      <c r="P2224" s="7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0">
        <f t="shared" si="208"/>
        <v>40906.787581018521</v>
      </c>
      <c r="T2224" s="10">
        <f t="shared" si="209"/>
        <v>40936.787581018521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204"/>
        <v>1.0580000000000001</v>
      </c>
      <c r="P2225" s="7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0">
        <f t="shared" si="208"/>
        <v>42152.640833333338</v>
      </c>
      <c r="T2225" s="10">
        <f t="shared" si="209"/>
        <v>42182.640833333338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204"/>
        <v>2.4315000000000002</v>
      </c>
      <c r="P2226" s="7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10">
        <f t="shared" si="208"/>
        <v>42644.667534722219</v>
      </c>
      <c r="T2226" s="10">
        <f t="shared" si="209"/>
        <v>42672.791666666672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204"/>
        <v>9.4483338095238096</v>
      </c>
      <c r="P2227" s="7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10">
        <f t="shared" si="208"/>
        <v>41873.79184027778</v>
      </c>
      <c r="T2227" s="10">
        <f t="shared" si="209"/>
        <v>41903.79184027778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204"/>
        <v>1.0846283333333333</v>
      </c>
      <c r="P2228" s="7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10">
        <f t="shared" si="208"/>
        <v>42381.79886574074</v>
      </c>
      <c r="T2228" s="10">
        <f t="shared" si="209"/>
        <v>42412.207638888889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204"/>
        <v>1.5737692307692308</v>
      </c>
      <c r="P2229" s="7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10">
        <f t="shared" si="208"/>
        <v>41561.807349537034</v>
      </c>
      <c r="T2229" s="10">
        <f t="shared" si="209"/>
        <v>41591.849016203705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204"/>
        <v>11.744899999999999</v>
      </c>
      <c r="P2230" s="7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10">
        <f t="shared" si="208"/>
        <v>42202.278194444443</v>
      </c>
      <c r="T2230" s="10">
        <f t="shared" si="209"/>
        <v>42232.278194444443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204"/>
        <v>1.7104755366949576</v>
      </c>
      <c r="P2231" s="7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10">
        <f t="shared" si="208"/>
        <v>41484.664247685185</v>
      </c>
      <c r="T2231" s="10">
        <f t="shared" si="209"/>
        <v>41520.166666666664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204"/>
        <v>1.2595294117647058</v>
      </c>
      <c r="P2232" s="7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10">
        <f t="shared" si="208"/>
        <v>41724.881099537037</v>
      </c>
      <c r="T2232" s="10">
        <f t="shared" si="209"/>
        <v>41754.881099537037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204"/>
        <v>12.121296000000001</v>
      </c>
      <c r="P2233" s="7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10">
        <f t="shared" si="208"/>
        <v>41423.910891203705</v>
      </c>
      <c r="T2233" s="10">
        <f t="shared" si="209"/>
        <v>41450.208333333336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204"/>
        <v>4.9580000000000002</v>
      </c>
      <c r="P2234" s="7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10">
        <f t="shared" si="208"/>
        <v>41806.794074074074</v>
      </c>
      <c r="T2234" s="10">
        <f t="shared" si="209"/>
        <v>41839.125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204"/>
        <v>3.3203999999999998</v>
      </c>
      <c r="P2235" s="7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10">
        <f t="shared" si="208"/>
        <v>42331.378923611104</v>
      </c>
      <c r="T2235" s="10">
        <f t="shared" si="209"/>
        <v>42352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204"/>
        <v>11.65</v>
      </c>
      <c r="P2236" s="7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10">
        <f t="shared" si="208"/>
        <v>42710.824618055558</v>
      </c>
      <c r="T2236" s="10">
        <f t="shared" si="209"/>
        <v>42740.824618055558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204"/>
        <v>1.5331538461538461</v>
      </c>
      <c r="P2237" s="7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10">
        <f t="shared" si="208"/>
        <v>42062.022118055553</v>
      </c>
      <c r="T2237" s="10">
        <f t="shared" si="209"/>
        <v>42091.980451388896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204"/>
        <v>5.3710714285714287</v>
      </c>
      <c r="P2238" s="7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10">
        <f t="shared" si="208"/>
        <v>42371.617164351846</v>
      </c>
      <c r="T2238" s="10">
        <f t="shared" si="209"/>
        <v>42401.617164351846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204"/>
        <v>3.5292777777777777</v>
      </c>
      <c r="P2239" s="7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10">
        <f t="shared" si="208"/>
        <v>41915.003275462965</v>
      </c>
      <c r="T2239" s="10">
        <f t="shared" si="209"/>
        <v>41955.332638888889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204"/>
        <v>1.3740000000000001</v>
      </c>
      <c r="P2240" s="7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10">
        <f t="shared" si="208"/>
        <v>42774.621712962966</v>
      </c>
      <c r="T2240" s="10">
        <f t="shared" si="209"/>
        <v>42804.621712962966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204"/>
        <v>1.2802667999999999</v>
      </c>
      <c r="P2241" s="7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10">
        <f t="shared" si="208"/>
        <v>41572.958495370374</v>
      </c>
      <c r="T2241" s="10">
        <f t="shared" si="209"/>
        <v>41609.168055555558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204"/>
        <v>2.7067999999999999</v>
      </c>
      <c r="P2242" s="7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10">
        <f t="shared" si="208"/>
        <v>42452.825740740736</v>
      </c>
      <c r="T2242" s="10">
        <f t="shared" si="209"/>
        <v>42482.825740740736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210">E2243/D2243</f>
        <v>8.0640000000000001</v>
      </c>
      <c r="P2243" s="7">
        <f t="shared" ref="P2243:P2306" si="211">IF(E2243=0,0,E2243/L2243)</f>
        <v>49.472392638036808</v>
      </c>
      <c r="Q2243" t="str">
        <f t="shared" ref="Q2243:Q2306" si="212">LEFT(N2243,FIND("/",N2243)-1)</f>
        <v>games</v>
      </c>
      <c r="R2243" t="str">
        <f t="shared" ref="R2243:R2306" si="213">RIGHT(N2243,LEN(N2243)-FIND("/",N2243))</f>
        <v>tabletop games</v>
      </c>
      <c r="S2243" s="10">
        <f t="shared" ref="S2243:S2306" si="214">(((J2243/60)/60)/24)+DATE(1970,1,1)</f>
        <v>42766.827546296292</v>
      </c>
      <c r="T2243" s="10">
        <f t="shared" ref="T2243:T2306" si="215">(((I2243/60)/60)/24)+DATE(1970,1,1)</f>
        <v>42796.827546296292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210"/>
        <v>13.600976000000001</v>
      </c>
      <c r="P2244" s="7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10">
        <f t="shared" si="214"/>
        <v>41569.575613425928</v>
      </c>
      <c r="T2244" s="10">
        <f t="shared" si="215"/>
        <v>41605.126388888886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210"/>
        <v>9302.5</v>
      </c>
      <c r="P2245" s="7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10">
        <f t="shared" si="214"/>
        <v>42800.751041666663</v>
      </c>
      <c r="T2245" s="10">
        <f t="shared" si="215"/>
        <v>42807.125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210"/>
        <v>3.7702</v>
      </c>
      <c r="P2246" s="7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10">
        <f t="shared" si="214"/>
        <v>42647.818819444445</v>
      </c>
      <c r="T2246" s="10">
        <f t="shared" si="215"/>
        <v>42659.854166666672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210"/>
        <v>26.47025</v>
      </c>
      <c r="P2247" s="7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10">
        <f t="shared" si="214"/>
        <v>41660.708530092597</v>
      </c>
      <c r="T2247" s="10">
        <f t="shared" si="215"/>
        <v>41691.75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210"/>
        <v>1.0012000000000001</v>
      </c>
      <c r="P2248" s="7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10">
        <f t="shared" si="214"/>
        <v>42221.79178240741</v>
      </c>
      <c r="T2248" s="10">
        <f t="shared" si="215"/>
        <v>42251.79178240741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210"/>
        <v>1.0445405405405406</v>
      </c>
      <c r="P2249" s="7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10">
        <f t="shared" si="214"/>
        <v>42200.666261574079</v>
      </c>
      <c r="T2249" s="10">
        <f t="shared" si="215"/>
        <v>42214.666261574079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210"/>
        <v>1.0721428571428571</v>
      </c>
      <c r="P2250" s="7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10">
        <f t="shared" si="214"/>
        <v>42688.875902777778</v>
      </c>
      <c r="T2250" s="10">
        <f t="shared" si="215"/>
        <v>42718.875902777778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210"/>
        <v>1.6877142857142857</v>
      </c>
      <c r="P2251" s="7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10">
        <f t="shared" si="214"/>
        <v>41336.703298611108</v>
      </c>
      <c r="T2251" s="10">
        <f t="shared" si="215"/>
        <v>41366.661631944444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210"/>
        <v>9.7511200000000002</v>
      </c>
      <c r="P2252" s="7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10">
        <f t="shared" si="214"/>
        <v>42677.005474537036</v>
      </c>
      <c r="T2252" s="10">
        <f t="shared" si="215"/>
        <v>42707.0471412037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210"/>
        <v>1.3444929411764706</v>
      </c>
      <c r="P2253" s="7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10">
        <f t="shared" si="214"/>
        <v>41846.34579861111</v>
      </c>
      <c r="T2253" s="10">
        <f t="shared" si="215"/>
        <v>41867.34579861111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210"/>
        <v>2.722777777777778</v>
      </c>
      <c r="P2254" s="7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10">
        <f t="shared" si="214"/>
        <v>42573.327986111108</v>
      </c>
      <c r="T2254" s="10">
        <f t="shared" si="215"/>
        <v>42588.327986111108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210"/>
        <v>1.1268750000000001</v>
      </c>
      <c r="P2255" s="7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10">
        <f t="shared" si="214"/>
        <v>42296.631331018521</v>
      </c>
      <c r="T2255" s="10">
        <f t="shared" si="215"/>
        <v>42326.672997685186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210"/>
        <v>4.5979999999999999</v>
      </c>
      <c r="P2256" s="7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10">
        <f t="shared" si="214"/>
        <v>42752.647777777776</v>
      </c>
      <c r="T2256" s="10">
        <f t="shared" si="215"/>
        <v>42759.647777777776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210"/>
        <v>2.8665822784810127</v>
      </c>
      <c r="P2257" s="7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10">
        <f t="shared" si="214"/>
        <v>42467.951979166668</v>
      </c>
      <c r="T2257" s="10">
        <f t="shared" si="215"/>
        <v>42497.951979166668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210"/>
        <v>2.2270833333333333</v>
      </c>
      <c r="P2258" s="7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0">
        <f t="shared" si="214"/>
        <v>42682.451921296291</v>
      </c>
      <c r="T2258" s="10">
        <f t="shared" si="215"/>
        <v>42696.451921296291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210"/>
        <v>6.3613999999999997</v>
      </c>
      <c r="P2259" s="7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10">
        <f t="shared" si="214"/>
        <v>42505.936678240745</v>
      </c>
      <c r="T2259" s="10">
        <f t="shared" si="215"/>
        <v>42540.958333333328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210"/>
        <v>1.4650000000000001</v>
      </c>
      <c r="P2260" s="7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10">
        <f t="shared" si="214"/>
        <v>42136.75100694444</v>
      </c>
      <c r="T2260" s="10">
        <f t="shared" si="215"/>
        <v>42166.75100694444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210"/>
        <v>18.670999999999999</v>
      </c>
      <c r="P2261" s="7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10">
        <f t="shared" si="214"/>
        <v>42702.804814814815</v>
      </c>
      <c r="T2261" s="10">
        <f t="shared" si="215"/>
        <v>42712.804814814815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210"/>
        <v>3.2692000000000001</v>
      </c>
      <c r="P2262" s="7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10">
        <f t="shared" si="214"/>
        <v>41695.016782407409</v>
      </c>
      <c r="T2262" s="10">
        <f t="shared" si="215"/>
        <v>41724.975115740745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210"/>
        <v>7.7949999999999999</v>
      </c>
      <c r="P2263" s="7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10">
        <f t="shared" si="214"/>
        <v>42759.724768518514</v>
      </c>
      <c r="T2263" s="10">
        <f t="shared" si="215"/>
        <v>42780.724768518514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210"/>
        <v>1.5415151515151515</v>
      </c>
      <c r="P2264" s="7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10">
        <f t="shared" si="214"/>
        <v>41926.585162037038</v>
      </c>
      <c r="T2264" s="10">
        <f t="shared" si="215"/>
        <v>41961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210"/>
        <v>1.1554666666666666</v>
      </c>
      <c r="P2265" s="7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10">
        <f t="shared" si="214"/>
        <v>42014.832326388889</v>
      </c>
      <c r="T2265" s="10">
        <f t="shared" si="215"/>
        <v>42035.832326388889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210"/>
        <v>1.8003333333333333</v>
      </c>
      <c r="P2266" s="7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10">
        <f t="shared" si="214"/>
        <v>42496.582337962958</v>
      </c>
      <c r="T2266" s="10">
        <f t="shared" si="215"/>
        <v>42513.125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210"/>
        <v>2.9849999999999999</v>
      </c>
      <c r="P2267" s="7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10">
        <f t="shared" si="214"/>
        <v>42689.853090277778</v>
      </c>
      <c r="T2267" s="10">
        <f t="shared" si="215"/>
        <v>42696.853090277778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210"/>
        <v>3.2026666666666666</v>
      </c>
      <c r="P2268" s="7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10">
        <f t="shared" si="214"/>
        <v>42469.874907407408</v>
      </c>
      <c r="T2268" s="10">
        <f t="shared" si="215"/>
        <v>42487.083333333328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210"/>
        <v>3.80525</v>
      </c>
      <c r="P2269" s="7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10">
        <f t="shared" si="214"/>
        <v>41968.829826388886</v>
      </c>
      <c r="T2269" s="10">
        <f t="shared" si="215"/>
        <v>41994.041666666672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210"/>
        <v>1.026</v>
      </c>
      <c r="P2270" s="7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10">
        <f t="shared" si="214"/>
        <v>42776.082349537035</v>
      </c>
      <c r="T2270" s="10">
        <f t="shared" si="215"/>
        <v>42806.082349537035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210"/>
        <v>18.016400000000001</v>
      </c>
      <c r="P2271" s="7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10">
        <f t="shared" si="214"/>
        <v>42776.704432870371</v>
      </c>
      <c r="T2271" s="10">
        <f t="shared" si="215"/>
        <v>42801.208333333328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210"/>
        <v>7.2024800000000004</v>
      </c>
      <c r="P2272" s="7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10">
        <f t="shared" si="214"/>
        <v>42725.869363425925</v>
      </c>
      <c r="T2272" s="10">
        <f t="shared" si="215"/>
        <v>42745.915972222225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210"/>
        <v>2.8309000000000002</v>
      </c>
      <c r="P2273" s="7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10">
        <f t="shared" si="214"/>
        <v>42684.000046296293</v>
      </c>
      <c r="T2273" s="10">
        <f t="shared" si="215"/>
        <v>42714.000046296293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210"/>
        <v>13.566000000000001</v>
      </c>
      <c r="P2274" s="7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10">
        <f t="shared" si="214"/>
        <v>42315.699490740735</v>
      </c>
      <c r="T2274" s="10">
        <f t="shared" si="215"/>
        <v>42345.699490740735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210"/>
        <v>2.2035999999999998</v>
      </c>
      <c r="P2275" s="7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10">
        <f t="shared" si="214"/>
        <v>42781.549097222218</v>
      </c>
      <c r="T2275" s="10">
        <f t="shared" si="215"/>
        <v>42806.507430555561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210"/>
        <v>1.196</v>
      </c>
      <c r="P2276" s="7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10">
        <f t="shared" si="214"/>
        <v>41663.500659722224</v>
      </c>
      <c r="T2276" s="10">
        <f t="shared" si="215"/>
        <v>41693.500659722224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210"/>
        <v>4.0776923076923079</v>
      </c>
      <c r="P2277" s="7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10">
        <f t="shared" si="214"/>
        <v>41965.616655092599</v>
      </c>
      <c r="T2277" s="10">
        <f t="shared" si="215"/>
        <v>41995.616655092599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210"/>
        <v>1.0581826105905425</v>
      </c>
      <c r="P2278" s="7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10">
        <f t="shared" si="214"/>
        <v>41614.651493055557</v>
      </c>
      <c r="T2278" s="10">
        <f t="shared" si="215"/>
        <v>41644.651493055557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210"/>
        <v>1.4108235294117648</v>
      </c>
      <c r="P2279" s="7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10">
        <f t="shared" si="214"/>
        <v>40936.678506944445</v>
      </c>
      <c r="T2279" s="10">
        <f t="shared" si="215"/>
        <v>40966.678506944445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210"/>
        <v>2.7069999999999999</v>
      </c>
      <c r="P2280" s="7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10">
        <f t="shared" si="214"/>
        <v>42338.709108796291</v>
      </c>
      <c r="T2280" s="10">
        <f t="shared" si="215"/>
        <v>42372.957638888889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210"/>
        <v>1.538</v>
      </c>
      <c r="P2281" s="7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10">
        <f t="shared" si="214"/>
        <v>42020.806701388887</v>
      </c>
      <c r="T2281" s="10">
        <f t="shared" si="215"/>
        <v>42039.166666666672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210"/>
        <v>4.0357653061224488</v>
      </c>
      <c r="P2282" s="7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10">
        <f t="shared" si="214"/>
        <v>42234.624895833331</v>
      </c>
      <c r="T2282" s="10">
        <f t="shared" si="215"/>
        <v>42264.624895833331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210"/>
        <v>1.85</v>
      </c>
      <c r="P2283" s="7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10">
        <f t="shared" si="214"/>
        <v>40687.285844907405</v>
      </c>
      <c r="T2283" s="10">
        <f t="shared" si="215"/>
        <v>40749.284722222219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210"/>
        <v>1.8533333333333333</v>
      </c>
      <c r="P2284" s="7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10">
        <f t="shared" si="214"/>
        <v>42323.17460648148</v>
      </c>
      <c r="T2284" s="10">
        <f t="shared" si="215"/>
        <v>42383.17460648148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210"/>
        <v>1.0085533333333332</v>
      </c>
      <c r="P2285" s="7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10">
        <f t="shared" si="214"/>
        <v>40978.125046296293</v>
      </c>
      <c r="T2285" s="10">
        <f t="shared" si="215"/>
        <v>41038.083379629628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210"/>
        <v>1.0622116666666668</v>
      </c>
      <c r="P2286" s="7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10">
        <f t="shared" si="214"/>
        <v>40585.796817129631</v>
      </c>
      <c r="T2286" s="10">
        <f t="shared" si="215"/>
        <v>40614.166666666664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210"/>
        <v>1.2136666666666667</v>
      </c>
      <c r="P2287" s="7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10">
        <f t="shared" si="214"/>
        <v>41059.185682870368</v>
      </c>
      <c r="T2287" s="10">
        <f t="shared" si="215"/>
        <v>41089.185682870368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210"/>
        <v>1.0006666666666666</v>
      </c>
      <c r="P2288" s="7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10">
        <f t="shared" si="214"/>
        <v>41494.963587962964</v>
      </c>
      <c r="T2288" s="10">
        <f t="shared" si="215"/>
        <v>41523.165972222225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210"/>
        <v>1.1997755555555556</v>
      </c>
      <c r="P2289" s="7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10">
        <f t="shared" si="214"/>
        <v>41792.667361111111</v>
      </c>
      <c r="T2289" s="10">
        <f t="shared" si="215"/>
        <v>41813.667361111111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210"/>
        <v>1.0009999999999999</v>
      </c>
      <c r="P2290" s="7">
        <f t="shared" si="211"/>
        <v>40.04</v>
      </c>
      <c r="Q2290" t="str">
        <f t="shared" si="212"/>
        <v>music</v>
      </c>
      <c r="R2290" t="str">
        <f t="shared" si="213"/>
        <v>rock</v>
      </c>
      <c r="S2290" s="10">
        <f t="shared" si="214"/>
        <v>41067.827418981484</v>
      </c>
      <c r="T2290" s="10">
        <f t="shared" si="215"/>
        <v>41086.75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210"/>
        <v>1.0740000000000001</v>
      </c>
      <c r="P2291" s="7">
        <f t="shared" si="211"/>
        <v>64.44</v>
      </c>
      <c r="Q2291" t="str">
        <f t="shared" si="212"/>
        <v>music</v>
      </c>
      <c r="R2291" t="str">
        <f t="shared" si="213"/>
        <v>rock</v>
      </c>
      <c r="S2291" s="10">
        <f t="shared" si="214"/>
        <v>41571.998379629629</v>
      </c>
      <c r="T2291" s="10">
        <f t="shared" si="215"/>
        <v>41614.973611111112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210"/>
        <v>1.0406666666666666</v>
      </c>
      <c r="P2292" s="7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10">
        <f t="shared" si="214"/>
        <v>40070.253819444442</v>
      </c>
      <c r="T2292" s="10">
        <f t="shared" si="215"/>
        <v>40148.708333333336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210"/>
        <v>1.728</v>
      </c>
      <c r="P2293" s="7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10">
        <f t="shared" si="214"/>
        <v>40987.977060185185</v>
      </c>
      <c r="T2293" s="10">
        <f t="shared" si="215"/>
        <v>41022.166666666664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210"/>
        <v>1.072505</v>
      </c>
      <c r="P2294" s="7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10">
        <f t="shared" si="214"/>
        <v>40987.697638888887</v>
      </c>
      <c r="T2294" s="10">
        <f t="shared" si="215"/>
        <v>41017.697638888887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210"/>
        <v>1.0823529411764705</v>
      </c>
      <c r="P2295" s="7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10">
        <f t="shared" si="214"/>
        <v>41151.708321759259</v>
      </c>
      <c r="T2295" s="10">
        <f t="shared" si="215"/>
        <v>41177.165972222225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210"/>
        <v>1.4608079999999999</v>
      </c>
      <c r="P2296" s="7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10">
        <f t="shared" si="214"/>
        <v>41264.72314814815</v>
      </c>
      <c r="T2296" s="10">
        <f t="shared" si="215"/>
        <v>41294.72314814815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210"/>
        <v>1.2524999999999999</v>
      </c>
      <c r="P2297" s="7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10">
        <f t="shared" si="214"/>
        <v>41270.954351851848</v>
      </c>
      <c r="T2297" s="10">
        <f t="shared" si="215"/>
        <v>41300.954351851848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210"/>
        <v>1.4907142857142857</v>
      </c>
      <c r="P2298" s="7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10">
        <f t="shared" si="214"/>
        <v>40927.731782407405</v>
      </c>
      <c r="T2298" s="10">
        <f t="shared" si="215"/>
        <v>40962.731782407405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210"/>
        <v>1.006</v>
      </c>
      <c r="P2299" s="7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10">
        <f t="shared" si="214"/>
        <v>40948.042233796295</v>
      </c>
      <c r="T2299" s="10">
        <f t="shared" si="215"/>
        <v>40982.165972222225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210"/>
        <v>1.0507333333333333</v>
      </c>
      <c r="P2300" s="7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10">
        <f t="shared" si="214"/>
        <v>41694.84065972222</v>
      </c>
      <c r="T2300" s="10">
        <f t="shared" si="215"/>
        <v>41724.798993055556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210"/>
        <v>3.5016666666666665</v>
      </c>
      <c r="P2301" s="7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10">
        <f t="shared" si="214"/>
        <v>40565.032511574071</v>
      </c>
      <c r="T2301" s="10">
        <f t="shared" si="215"/>
        <v>40580.032511574071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210"/>
        <v>1.0125</v>
      </c>
      <c r="P2302" s="7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10">
        <f t="shared" si="214"/>
        <v>41074.727037037039</v>
      </c>
      <c r="T2302" s="10">
        <f t="shared" si="215"/>
        <v>41088.727037037039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210"/>
        <v>1.336044</v>
      </c>
      <c r="P2303" s="7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10">
        <f t="shared" si="214"/>
        <v>41416.146944444445</v>
      </c>
      <c r="T2303" s="10">
        <f t="shared" si="215"/>
        <v>41446.146944444445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210"/>
        <v>1.7065217391304348</v>
      </c>
      <c r="P2304" s="7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10">
        <f t="shared" si="214"/>
        <v>41605.868449074071</v>
      </c>
      <c r="T2304" s="10">
        <f t="shared" si="215"/>
        <v>41639.291666666664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210"/>
        <v>1.0935829457364341</v>
      </c>
      <c r="P2305" s="7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10">
        <f t="shared" si="214"/>
        <v>40850.111064814817</v>
      </c>
      <c r="T2305" s="10">
        <f t="shared" si="215"/>
        <v>40890.152731481481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210"/>
        <v>1.0070033333333335</v>
      </c>
      <c r="P2306" s="7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10">
        <f t="shared" si="214"/>
        <v>40502.815868055557</v>
      </c>
      <c r="T2306" s="10">
        <f t="shared" si="215"/>
        <v>40544.207638888889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216">E2307/D2307</f>
        <v>1.0122777777777778</v>
      </c>
      <c r="P2307" s="7">
        <f t="shared" ref="P2307:P2370" si="217">IF(E2307=0,0,E2307/L2307)</f>
        <v>109.10778443113773</v>
      </c>
      <c r="Q2307" t="str">
        <f t="shared" ref="Q2307:Q2370" si="218">LEFT(N2307,FIND("/",N2307)-1)</f>
        <v>music</v>
      </c>
      <c r="R2307" t="str">
        <f t="shared" ref="R2307:R2370" si="219">RIGHT(N2307,LEN(N2307)-FIND("/",N2307))</f>
        <v>indie rock</v>
      </c>
      <c r="S2307" s="10">
        <f t="shared" ref="S2307:S2370" si="220">(((J2307/60)/60)/24)+DATE(1970,1,1)</f>
        <v>41834.695277777777</v>
      </c>
      <c r="T2307" s="10">
        <f t="shared" ref="T2307:T2370" si="221">(((I2307/60)/60)/24)+DATE(1970,1,1)</f>
        <v>41859.75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216"/>
        <v>1.0675857142857144</v>
      </c>
      <c r="P2308" s="7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10">
        <f t="shared" si="220"/>
        <v>40948.16815972222</v>
      </c>
      <c r="T2308" s="10">
        <f t="shared" si="221"/>
        <v>40978.16815972222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216"/>
        <v>1.0665777537961894</v>
      </c>
      <c r="P2309" s="7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10">
        <f t="shared" si="220"/>
        <v>41004.802465277775</v>
      </c>
      <c r="T2309" s="10">
        <f t="shared" si="221"/>
        <v>41034.802407407406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216"/>
        <v>1.0130622</v>
      </c>
      <c r="P2310" s="7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10">
        <f t="shared" si="220"/>
        <v>41851.962916666671</v>
      </c>
      <c r="T2310" s="10">
        <f t="shared" si="221"/>
        <v>41880.041666666664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216"/>
        <v>1.0667450000000001</v>
      </c>
      <c r="P2311" s="7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10">
        <f t="shared" si="220"/>
        <v>41307.987696759257</v>
      </c>
      <c r="T2311" s="10">
        <f t="shared" si="221"/>
        <v>41342.987696759257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216"/>
        <v>4.288397837837838</v>
      </c>
      <c r="P2312" s="7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10">
        <f t="shared" si="220"/>
        <v>41324.79415509259</v>
      </c>
      <c r="T2312" s="10">
        <f t="shared" si="221"/>
        <v>41354.752488425926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216"/>
        <v>1.0411111111111111</v>
      </c>
      <c r="P2313" s="7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10">
        <f t="shared" si="220"/>
        <v>41736.004502314812</v>
      </c>
      <c r="T2313" s="10">
        <f t="shared" si="221"/>
        <v>41766.004502314812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216"/>
        <v>1.0786666666666667</v>
      </c>
      <c r="P2314" s="7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10">
        <f t="shared" si="220"/>
        <v>41716.632847222223</v>
      </c>
      <c r="T2314" s="10">
        <f t="shared" si="221"/>
        <v>41747.958333333336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216"/>
        <v>1.7584040000000001</v>
      </c>
      <c r="P2315" s="7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10">
        <f t="shared" si="220"/>
        <v>41002.958634259259</v>
      </c>
      <c r="T2315" s="10">
        <f t="shared" si="221"/>
        <v>41032.958634259259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216"/>
        <v>1.5697000000000001</v>
      </c>
      <c r="P2316" s="7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10">
        <f t="shared" si="220"/>
        <v>41037.551585648151</v>
      </c>
      <c r="T2316" s="10">
        <f t="shared" si="221"/>
        <v>41067.551585648151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216"/>
        <v>1.026</v>
      </c>
      <c r="P2317" s="7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10">
        <f t="shared" si="220"/>
        <v>41004.72619212963</v>
      </c>
      <c r="T2317" s="10">
        <f t="shared" si="221"/>
        <v>41034.72619212963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216"/>
        <v>1.0404266666666666</v>
      </c>
      <c r="P2318" s="7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10">
        <f t="shared" si="220"/>
        <v>40079.725115740745</v>
      </c>
      <c r="T2318" s="10">
        <f t="shared" si="221"/>
        <v>40156.76666666667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216"/>
        <v>1.04</v>
      </c>
      <c r="P2319" s="7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10">
        <f t="shared" si="220"/>
        <v>40192.542233796295</v>
      </c>
      <c r="T2319" s="10">
        <f t="shared" si="221"/>
        <v>40224.208333333336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216"/>
        <v>1.2105999999999999</v>
      </c>
      <c r="P2320" s="7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10">
        <f t="shared" si="220"/>
        <v>40050.643680555557</v>
      </c>
      <c r="T2320" s="10">
        <f t="shared" si="221"/>
        <v>40082.165972222225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216"/>
        <v>1.077</v>
      </c>
      <c r="P2321" s="7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10">
        <f t="shared" si="220"/>
        <v>41593.082002314812</v>
      </c>
      <c r="T2321" s="10">
        <f t="shared" si="221"/>
        <v>41623.082002314812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216"/>
        <v>1.0866</v>
      </c>
      <c r="P2322" s="7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10">
        <f t="shared" si="220"/>
        <v>41696.817129629628</v>
      </c>
      <c r="T2322" s="10">
        <f t="shared" si="221"/>
        <v>41731.775462962964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216"/>
        <v>0.39120962394619685</v>
      </c>
      <c r="P2323" s="7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10">
        <f t="shared" si="220"/>
        <v>42799.260428240741</v>
      </c>
      <c r="T2323" s="10">
        <f t="shared" si="221"/>
        <v>42829.21876157407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216"/>
        <v>3.1481481481481478E-2</v>
      </c>
      <c r="P2324" s="7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0">
        <f t="shared" si="220"/>
        <v>42804.895474537043</v>
      </c>
      <c r="T2324" s="10">
        <f t="shared" si="221"/>
        <v>42834.853807870371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216"/>
        <v>0.48</v>
      </c>
      <c r="P2325" s="7">
        <f t="shared" si="217"/>
        <v>30</v>
      </c>
      <c r="Q2325" t="str">
        <f t="shared" si="218"/>
        <v>food</v>
      </c>
      <c r="R2325" t="str">
        <f t="shared" si="219"/>
        <v>small batch</v>
      </c>
      <c r="S2325" s="10">
        <f t="shared" si="220"/>
        <v>42807.755173611105</v>
      </c>
      <c r="T2325" s="10">
        <f t="shared" si="221"/>
        <v>42814.755173611105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216"/>
        <v>0.20733333333333334</v>
      </c>
      <c r="P2326" s="7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10">
        <f t="shared" si="220"/>
        <v>42790.885243055556</v>
      </c>
      <c r="T2326" s="10">
        <f t="shared" si="221"/>
        <v>42820.843576388885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216"/>
        <v>0.08</v>
      </c>
      <c r="P2327" s="7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10">
        <f t="shared" si="220"/>
        <v>42794.022349537037</v>
      </c>
      <c r="T2327" s="10">
        <f t="shared" si="221"/>
        <v>42823.980682870373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216"/>
        <v>7.1999999999999998E-3</v>
      </c>
      <c r="P2328" s="7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0">
        <f t="shared" si="220"/>
        <v>42804.034120370372</v>
      </c>
      <c r="T2328" s="10">
        <f t="shared" si="221"/>
        <v>42855.708333333328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216"/>
        <v>5.2609431428571432</v>
      </c>
      <c r="P2329" s="7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10">
        <f t="shared" si="220"/>
        <v>41842.917129629634</v>
      </c>
      <c r="T2329" s="10">
        <f t="shared" si="221"/>
        <v>41877.917129629634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216"/>
        <v>2.5445000000000002</v>
      </c>
      <c r="P2330" s="7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10">
        <f t="shared" si="220"/>
        <v>42139.781678240746</v>
      </c>
      <c r="T2330" s="10">
        <f t="shared" si="221"/>
        <v>42169.781678240746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216"/>
        <v>1.0591999999999999</v>
      </c>
      <c r="P2331" s="7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0">
        <f t="shared" si="220"/>
        <v>41807.624374999999</v>
      </c>
      <c r="T2331" s="10">
        <f t="shared" si="221"/>
        <v>41837.624374999999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216"/>
        <v>1.0242285714285715</v>
      </c>
      <c r="P2332" s="7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10">
        <f t="shared" si="220"/>
        <v>42332.89980324074</v>
      </c>
      <c r="T2332" s="10">
        <f t="shared" si="221"/>
        <v>42363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216"/>
        <v>1.4431375</v>
      </c>
      <c r="P2333" s="7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10">
        <f t="shared" si="220"/>
        <v>41839.005671296298</v>
      </c>
      <c r="T2333" s="10">
        <f t="shared" si="221"/>
        <v>41869.005671296298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216"/>
        <v>1.06308</v>
      </c>
      <c r="P2334" s="7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10">
        <f t="shared" si="220"/>
        <v>42011.628136574072</v>
      </c>
      <c r="T2334" s="10">
        <f t="shared" si="221"/>
        <v>42041.628136574072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216"/>
        <v>2.1216666666666666</v>
      </c>
      <c r="P2335" s="7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10">
        <f t="shared" si="220"/>
        <v>41767.650347222225</v>
      </c>
      <c r="T2335" s="10">
        <f t="shared" si="221"/>
        <v>41788.743055555555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216"/>
        <v>1.0195000000000001</v>
      </c>
      <c r="P2336" s="7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10">
        <f t="shared" si="220"/>
        <v>41918.670115740737</v>
      </c>
      <c r="T2336" s="10">
        <f t="shared" si="221"/>
        <v>41948.731944444444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216"/>
        <v>1.0227200000000001</v>
      </c>
      <c r="P2337" s="7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10">
        <f t="shared" si="220"/>
        <v>41771.572256944448</v>
      </c>
      <c r="T2337" s="10">
        <f t="shared" si="221"/>
        <v>41801.572256944448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216"/>
        <v>5.2073254999999996</v>
      </c>
      <c r="P2338" s="7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10">
        <f t="shared" si="220"/>
        <v>41666.924710648149</v>
      </c>
      <c r="T2338" s="10">
        <f t="shared" si="221"/>
        <v>41706.924710648149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216"/>
        <v>1.1065833333333333</v>
      </c>
      <c r="P2339" s="7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10">
        <f t="shared" si="220"/>
        <v>41786.640543981484</v>
      </c>
      <c r="T2339" s="10">
        <f t="shared" si="221"/>
        <v>41816.640543981484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216"/>
        <v>1.0114333333333334</v>
      </c>
      <c r="P2340" s="7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10">
        <f t="shared" si="220"/>
        <v>41789.896805555552</v>
      </c>
      <c r="T2340" s="10">
        <f t="shared" si="221"/>
        <v>41819.896805555552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216"/>
        <v>2.9420799999999998</v>
      </c>
      <c r="P2341" s="7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10">
        <f t="shared" si="220"/>
        <v>42692.79987268518</v>
      </c>
      <c r="T2341" s="10">
        <f t="shared" si="221"/>
        <v>42723.332638888889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216"/>
        <v>1.0577749999999999</v>
      </c>
      <c r="P2342" s="7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10">
        <f t="shared" si="220"/>
        <v>42643.642800925925</v>
      </c>
      <c r="T2342" s="10">
        <f t="shared" si="221"/>
        <v>42673.642800925925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216"/>
        <v>0</v>
      </c>
      <c r="P2343" s="7">
        <f t="shared" si="217"/>
        <v>0</v>
      </c>
      <c r="Q2343" t="str">
        <f t="shared" si="218"/>
        <v>technology</v>
      </c>
      <c r="R2343" t="str">
        <f t="shared" si="219"/>
        <v>web</v>
      </c>
      <c r="S2343" s="10">
        <f t="shared" si="220"/>
        <v>42167.813703703709</v>
      </c>
      <c r="T2343" s="10">
        <f t="shared" si="221"/>
        <v>42197.813703703709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216"/>
        <v>0</v>
      </c>
      <c r="P2344" s="7">
        <f t="shared" si="217"/>
        <v>0</v>
      </c>
      <c r="Q2344" t="str">
        <f t="shared" si="218"/>
        <v>technology</v>
      </c>
      <c r="R2344" t="str">
        <f t="shared" si="219"/>
        <v>web</v>
      </c>
      <c r="S2344" s="10">
        <f t="shared" si="220"/>
        <v>41897.702199074076</v>
      </c>
      <c r="T2344" s="10">
        <f t="shared" si="221"/>
        <v>41918.208333333336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216"/>
        <v>0.03</v>
      </c>
      <c r="P2345" s="7">
        <f t="shared" si="217"/>
        <v>300</v>
      </c>
      <c r="Q2345" t="str">
        <f t="shared" si="218"/>
        <v>technology</v>
      </c>
      <c r="R2345" t="str">
        <f t="shared" si="219"/>
        <v>web</v>
      </c>
      <c r="S2345" s="10">
        <f t="shared" si="220"/>
        <v>42327.825289351851</v>
      </c>
      <c r="T2345" s="10">
        <f t="shared" si="221"/>
        <v>42377.82430555555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216"/>
        <v>1E-3</v>
      </c>
      <c r="P2346" s="7">
        <f t="shared" si="217"/>
        <v>1</v>
      </c>
      <c r="Q2346" t="str">
        <f t="shared" si="218"/>
        <v>technology</v>
      </c>
      <c r="R2346" t="str">
        <f t="shared" si="219"/>
        <v>web</v>
      </c>
      <c r="S2346" s="10">
        <f t="shared" si="220"/>
        <v>42515.727650462963</v>
      </c>
      <c r="T2346" s="10">
        <f t="shared" si="221"/>
        <v>42545.727650462963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216"/>
        <v>0</v>
      </c>
      <c r="P2347" s="7">
        <f t="shared" si="217"/>
        <v>0</v>
      </c>
      <c r="Q2347" t="str">
        <f t="shared" si="218"/>
        <v>technology</v>
      </c>
      <c r="R2347" t="str">
        <f t="shared" si="219"/>
        <v>web</v>
      </c>
      <c r="S2347" s="10">
        <f t="shared" si="220"/>
        <v>42060.001805555556</v>
      </c>
      <c r="T2347" s="10">
        <f t="shared" si="221"/>
        <v>42094.985416666663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216"/>
        <v>6.4999999999999997E-4</v>
      </c>
      <c r="P2348" s="7">
        <f t="shared" si="217"/>
        <v>13</v>
      </c>
      <c r="Q2348" t="str">
        <f t="shared" si="218"/>
        <v>technology</v>
      </c>
      <c r="R2348" t="str">
        <f t="shared" si="219"/>
        <v>web</v>
      </c>
      <c r="S2348" s="10">
        <f t="shared" si="220"/>
        <v>42615.79896990741</v>
      </c>
      <c r="T2348" s="10">
        <f t="shared" si="221"/>
        <v>42660.79896990741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216"/>
        <v>1.4999999999999999E-2</v>
      </c>
      <c r="P2349" s="7">
        <f t="shared" si="217"/>
        <v>15</v>
      </c>
      <c r="Q2349" t="str">
        <f t="shared" si="218"/>
        <v>technology</v>
      </c>
      <c r="R2349" t="str">
        <f t="shared" si="219"/>
        <v>web</v>
      </c>
      <c r="S2349" s="10">
        <f t="shared" si="220"/>
        <v>42577.607361111113</v>
      </c>
      <c r="T2349" s="10">
        <f t="shared" si="221"/>
        <v>42607.607361111113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216"/>
        <v>3.8571428571428572E-3</v>
      </c>
      <c r="P2350" s="7">
        <f t="shared" si="217"/>
        <v>54</v>
      </c>
      <c r="Q2350" t="str">
        <f t="shared" si="218"/>
        <v>technology</v>
      </c>
      <c r="R2350" t="str">
        <f t="shared" si="219"/>
        <v>web</v>
      </c>
      <c r="S2350" s="10">
        <f t="shared" si="220"/>
        <v>42360.932152777779</v>
      </c>
      <c r="T2350" s="10">
        <f t="shared" si="221"/>
        <v>42420.932152777779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216"/>
        <v>0</v>
      </c>
      <c r="P2351" s="7">
        <f t="shared" si="217"/>
        <v>0</v>
      </c>
      <c r="Q2351" t="str">
        <f t="shared" si="218"/>
        <v>technology</v>
      </c>
      <c r="R2351" t="str">
        <f t="shared" si="219"/>
        <v>web</v>
      </c>
      <c r="S2351" s="10">
        <f t="shared" si="220"/>
        <v>42198.775787037041</v>
      </c>
      <c r="T2351" s="10">
        <f t="shared" si="221"/>
        <v>42227.775787037041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216"/>
        <v>0</v>
      </c>
      <c r="P2352" s="7">
        <f t="shared" si="217"/>
        <v>0</v>
      </c>
      <c r="Q2352" t="str">
        <f t="shared" si="218"/>
        <v>technology</v>
      </c>
      <c r="R2352" t="str">
        <f t="shared" si="219"/>
        <v>web</v>
      </c>
      <c r="S2352" s="10">
        <f t="shared" si="220"/>
        <v>42708.842245370368</v>
      </c>
      <c r="T2352" s="10">
        <f t="shared" si="221"/>
        <v>42738.842245370368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216"/>
        <v>5.7142857142857143E-3</v>
      </c>
      <c r="P2353" s="7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10">
        <f t="shared" si="220"/>
        <v>42094.101145833338</v>
      </c>
      <c r="T2353" s="10">
        <f t="shared" si="221"/>
        <v>42124.101145833338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216"/>
        <v>0</v>
      </c>
      <c r="P2354" s="7">
        <f t="shared" si="217"/>
        <v>0</v>
      </c>
      <c r="Q2354" t="str">
        <f t="shared" si="218"/>
        <v>technology</v>
      </c>
      <c r="R2354" t="str">
        <f t="shared" si="219"/>
        <v>web</v>
      </c>
      <c r="S2354" s="10">
        <f t="shared" si="220"/>
        <v>42101.633703703701</v>
      </c>
      <c r="T2354" s="10">
        <f t="shared" si="221"/>
        <v>42161.633703703701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216"/>
        <v>0</v>
      </c>
      <c r="P2355" s="7">
        <f t="shared" si="217"/>
        <v>0</v>
      </c>
      <c r="Q2355" t="str">
        <f t="shared" si="218"/>
        <v>technology</v>
      </c>
      <c r="R2355" t="str">
        <f t="shared" si="219"/>
        <v>web</v>
      </c>
      <c r="S2355" s="10">
        <f t="shared" si="220"/>
        <v>42103.676180555558</v>
      </c>
      <c r="T2355" s="10">
        <f t="shared" si="221"/>
        <v>42115.676180555558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216"/>
        <v>7.1428571428571429E-4</v>
      </c>
      <c r="P2356" s="7">
        <f t="shared" si="217"/>
        <v>25</v>
      </c>
      <c r="Q2356" t="str">
        <f t="shared" si="218"/>
        <v>technology</v>
      </c>
      <c r="R2356" t="str">
        <f t="shared" si="219"/>
        <v>web</v>
      </c>
      <c r="S2356" s="10">
        <f t="shared" si="220"/>
        <v>41954.722916666666</v>
      </c>
      <c r="T2356" s="10">
        <f t="shared" si="221"/>
        <v>42014.722916666666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216"/>
        <v>6.875E-3</v>
      </c>
      <c r="P2357" s="7">
        <f t="shared" si="217"/>
        <v>27.5</v>
      </c>
      <c r="Q2357" t="str">
        <f t="shared" si="218"/>
        <v>technology</v>
      </c>
      <c r="R2357" t="str">
        <f t="shared" si="219"/>
        <v>web</v>
      </c>
      <c r="S2357" s="10">
        <f t="shared" si="220"/>
        <v>42096.918240740735</v>
      </c>
      <c r="T2357" s="10">
        <f t="shared" si="221"/>
        <v>42126.918240740735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216"/>
        <v>0</v>
      </c>
      <c r="P2358" s="7">
        <f t="shared" si="217"/>
        <v>0</v>
      </c>
      <c r="Q2358" t="str">
        <f t="shared" si="218"/>
        <v>technology</v>
      </c>
      <c r="R2358" t="str">
        <f t="shared" si="219"/>
        <v>web</v>
      </c>
      <c r="S2358" s="10">
        <f t="shared" si="220"/>
        <v>42130.78361111111</v>
      </c>
      <c r="T2358" s="10">
        <f t="shared" si="221"/>
        <v>42160.78361111111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216"/>
        <v>0</v>
      </c>
      <c r="P2359" s="7">
        <f t="shared" si="217"/>
        <v>0</v>
      </c>
      <c r="Q2359" t="str">
        <f t="shared" si="218"/>
        <v>technology</v>
      </c>
      <c r="R2359" t="str">
        <f t="shared" si="219"/>
        <v>web</v>
      </c>
      <c r="S2359" s="10">
        <f t="shared" si="220"/>
        <v>42264.620115740734</v>
      </c>
      <c r="T2359" s="10">
        <f t="shared" si="221"/>
        <v>42294.620115740734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216"/>
        <v>0</v>
      </c>
      <c r="P2360" s="7">
        <f t="shared" si="217"/>
        <v>0</v>
      </c>
      <c r="Q2360" t="str">
        <f t="shared" si="218"/>
        <v>technology</v>
      </c>
      <c r="R2360" t="str">
        <f t="shared" si="219"/>
        <v>web</v>
      </c>
      <c r="S2360" s="10">
        <f t="shared" si="220"/>
        <v>41978.930972222224</v>
      </c>
      <c r="T2360" s="10">
        <f t="shared" si="221"/>
        <v>42035.027083333334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216"/>
        <v>0.14680000000000001</v>
      </c>
      <c r="P2361" s="7">
        <f t="shared" si="217"/>
        <v>367</v>
      </c>
      <c r="Q2361" t="str">
        <f t="shared" si="218"/>
        <v>technology</v>
      </c>
      <c r="R2361" t="str">
        <f t="shared" si="219"/>
        <v>web</v>
      </c>
      <c r="S2361" s="10">
        <f t="shared" si="220"/>
        <v>42159.649583333332</v>
      </c>
      <c r="T2361" s="10">
        <f t="shared" si="221"/>
        <v>42219.649583333332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216"/>
        <v>4.0000000000000002E-4</v>
      </c>
      <c r="P2362" s="7">
        <f t="shared" si="217"/>
        <v>2</v>
      </c>
      <c r="Q2362" t="str">
        <f t="shared" si="218"/>
        <v>technology</v>
      </c>
      <c r="R2362" t="str">
        <f t="shared" si="219"/>
        <v>web</v>
      </c>
      <c r="S2362" s="10">
        <f t="shared" si="220"/>
        <v>42377.70694444445</v>
      </c>
      <c r="T2362" s="10">
        <f t="shared" si="221"/>
        <v>42407.70694444445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216"/>
        <v>0</v>
      </c>
      <c r="P2363" s="7">
        <f t="shared" si="217"/>
        <v>0</v>
      </c>
      <c r="Q2363" t="str">
        <f t="shared" si="218"/>
        <v>technology</v>
      </c>
      <c r="R2363" t="str">
        <f t="shared" si="219"/>
        <v>web</v>
      </c>
      <c r="S2363" s="10">
        <f t="shared" si="220"/>
        <v>42466.858888888892</v>
      </c>
      <c r="T2363" s="10">
        <f t="shared" si="221"/>
        <v>42490.916666666672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216"/>
        <v>0.2857142857142857</v>
      </c>
      <c r="P2364" s="7">
        <f t="shared" si="217"/>
        <v>60</v>
      </c>
      <c r="Q2364" t="str">
        <f t="shared" si="218"/>
        <v>technology</v>
      </c>
      <c r="R2364" t="str">
        <f t="shared" si="219"/>
        <v>web</v>
      </c>
      <c r="S2364" s="10">
        <f t="shared" si="220"/>
        <v>41954.688310185185</v>
      </c>
      <c r="T2364" s="10">
        <f t="shared" si="221"/>
        <v>41984.688310185185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216"/>
        <v>0</v>
      </c>
      <c r="P2365" s="7">
        <f t="shared" si="217"/>
        <v>0</v>
      </c>
      <c r="Q2365" t="str">
        <f t="shared" si="218"/>
        <v>technology</v>
      </c>
      <c r="R2365" t="str">
        <f t="shared" si="219"/>
        <v>web</v>
      </c>
      <c r="S2365" s="10">
        <f t="shared" si="220"/>
        <v>42322.011574074073</v>
      </c>
      <c r="T2365" s="10">
        <f t="shared" si="221"/>
        <v>42367.011574074073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216"/>
        <v>0</v>
      </c>
      <c r="P2366" s="7">
        <f t="shared" si="217"/>
        <v>0</v>
      </c>
      <c r="Q2366" t="str">
        <f t="shared" si="218"/>
        <v>technology</v>
      </c>
      <c r="R2366" t="str">
        <f t="shared" si="219"/>
        <v>web</v>
      </c>
      <c r="S2366" s="10">
        <f t="shared" si="220"/>
        <v>42248.934675925921</v>
      </c>
      <c r="T2366" s="10">
        <f t="shared" si="221"/>
        <v>42303.934675925921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216"/>
        <v>0</v>
      </c>
      <c r="P2367" s="7">
        <f t="shared" si="217"/>
        <v>0</v>
      </c>
      <c r="Q2367" t="str">
        <f t="shared" si="218"/>
        <v>technology</v>
      </c>
      <c r="R2367" t="str">
        <f t="shared" si="219"/>
        <v>web</v>
      </c>
      <c r="S2367" s="10">
        <f t="shared" si="220"/>
        <v>42346.736400462964</v>
      </c>
      <c r="T2367" s="10">
        <f t="shared" si="221"/>
        <v>42386.958333333328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216"/>
        <v>0.1052</v>
      </c>
      <c r="P2368" s="7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10">
        <f t="shared" si="220"/>
        <v>42268.531631944439</v>
      </c>
      <c r="T2368" s="10">
        <f t="shared" si="221"/>
        <v>42298.531631944439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216"/>
        <v>1.34E-2</v>
      </c>
      <c r="P2369" s="7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10">
        <f t="shared" si="220"/>
        <v>42425.970092592594</v>
      </c>
      <c r="T2369" s="10">
        <f t="shared" si="221"/>
        <v>42485.928425925929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216"/>
        <v>2.5000000000000001E-3</v>
      </c>
      <c r="P2370" s="7">
        <f t="shared" si="217"/>
        <v>50</v>
      </c>
      <c r="Q2370" t="str">
        <f t="shared" si="218"/>
        <v>technology</v>
      </c>
      <c r="R2370" t="str">
        <f t="shared" si="219"/>
        <v>web</v>
      </c>
      <c r="S2370" s="10">
        <f t="shared" si="220"/>
        <v>42063.721817129626</v>
      </c>
      <c r="T2370" s="10">
        <f t="shared" si="221"/>
        <v>42108.680150462969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222">E2371/D2371</f>
        <v>0</v>
      </c>
      <c r="P2371" s="7">
        <f t="shared" ref="P2371:P2434" si="223">IF(E2371=0,0,E2371/L2371)</f>
        <v>0</v>
      </c>
      <c r="Q2371" t="str">
        <f t="shared" ref="Q2371:Q2434" si="224">LEFT(N2371,FIND("/",N2371)-1)</f>
        <v>technology</v>
      </c>
      <c r="R2371" t="str">
        <f t="shared" ref="R2371:R2434" si="225">RIGHT(N2371,LEN(N2371)-FIND("/",N2371))</f>
        <v>web</v>
      </c>
      <c r="S2371" s="10">
        <f t="shared" ref="S2371:S2434" si="226">(((J2371/60)/60)/24)+DATE(1970,1,1)</f>
        <v>42380.812627314815</v>
      </c>
      <c r="T2371" s="10">
        <f t="shared" ref="T2371:T2434" si="227">(((I2371/60)/60)/24)+DATE(1970,1,1)</f>
        <v>42410.812627314815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222"/>
        <v>3.2799999999999999E-3</v>
      </c>
      <c r="P2372" s="7">
        <f t="shared" si="223"/>
        <v>20.5</v>
      </c>
      <c r="Q2372" t="str">
        <f t="shared" si="224"/>
        <v>technology</v>
      </c>
      <c r="R2372" t="str">
        <f t="shared" si="225"/>
        <v>web</v>
      </c>
      <c r="S2372" s="10">
        <f t="shared" si="226"/>
        <v>41961.18913194444</v>
      </c>
      <c r="T2372" s="10">
        <f t="shared" si="227"/>
        <v>41991.18913194444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222"/>
        <v>0</v>
      </c>
      <c r="P2373" s="7">
        <f t="shared" si="223"/>
        <v>0</v>
      </c>
      <c r="Q2373" t="str">
        <f t="shared" si="224"/>
        <v>technology</v>
      </c>
      <c r="R2373" t="str">
        <f t="shared" si="225"/>
        <v>web</v>
      </c>
      <c r="S2373" s="10">
        <f t="shared" si="226"/>
        <v>42150.777731481481</v>
      </c>
      <c r="T2373" s="10">
        <f t="shared" si="227"/>
        <v>42180.777731481481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222"/>
        <v>3.272727272727273E-2</v>
      </c>
      <c r="P2374" s="7">
        <f t="shared" si="223"/>
        <v>30</v>
      </c>
      <c r="Q2374" t="str">
        <f t="shared" si="224"/>
        <v>technology</v>
      </c>
      <c r="R2374" t="str">
        <f t="shared" si="225"/>
        <v>web</v>
      </c>
      <c r="S2374" s="10">
        <f t="shared" si="226"/>
        <v>42088.069108796291</v>
      </c>
      <c r="T2374" s="10">
        <f t="shared" si="227"/>
        <v>42118.069108796291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222"/>
        <v>5.8823529411764708E-5</v>
      </c>
      <c r="P2375" s="7">
        <f t="shared" si="223"/>
        <v>50</v>
      </c>
      <c r="Q2375" t="str">
        <f t="shared" si="224"/>
        <v>technology</v>
      </c>
      <c r="R2375" t="str">
        <f t="shared" si="225"/>
        <v>web</v>
      </c>
      <c r="S2375" s="10">
        <f t="shared" si="226"/>
        <v>42215.662314814821</v>
      </c>
      <c r="T2375" s="10">
        <f t="shared" si="227"/>
        <v>42245.662314814821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222"/>
        <v>4.5454545454545455E-4</v>
      </c>
      <c r="P2376" s="7">
        <f t="shared" si="223"/>
        <v>10</v>
      </c>
      <c r="Q2376" t="str">
        <f t="shared" si="224"/>
        <v>technology</v>
      </c>
      <c r="R2376" t="str">
        <f t="shared" si="225"/>
        <v>web</v>
      </c>
      <c r="S2376" s="10">
        <f t="shared" si="226"/>
        <v>42017.843287037031</v>
      </c>
      <c r="T2376" s="10">
        <f t="shared" si="227"/>
        <v>42047.843287037031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222"/>
        <v>0</v>
      </c>
      <c r="P2377" s="7">
        <f t="shared" si="223"/>
        <v>0</v>
      </c>
      <c r="Q2377" t="str">
        <f t="shared" si="224"/>
        <v>technology</v>
      </c>
      <c r="R2377" t="str">
        <f t="shared" si="225"/>
        <v>web</v>
      </c>
      <c r="S2377" s="10">
        <f t="shared" si="226"/>
        <v>42592.836076388892</v>
      </c>
      <c r="T2377" s="10">
        <f t="shared" si="227"/>
        <v>42622.836076388892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222"/>
        <v>0.10877666666666666</v>
      </c>
      <c r="P2378" s="7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10">
        <f t="shared" si="226"/>
        <v>42318.925532407404</v>
      </c>
      <c r="T2378" s="10">
        <f t="shared" si="227"/>
        <v>42348.925532407404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222"/>
        <v>0</v>
      </c>
      <c r="P2379" s="7">
        <f t="shared" si="223"/>
        <v>0</v>
      </c>
      <c r="Q2379" t="str">
        <f t="shared" si="224"/>
        <v>technology</v>
      </c>
      <c r="R2379" t="str">
        <f t="shared" si="225"/>
        <v>web</v>
      </c>
      <c r="S2379" s="10">
        <f t="shared" si="226"/>
        <v>42669.870173611111</v>
      </c>
      <c r="T2379" s="10">
        <f t="shared" si="227"/>
        <v>42699.911840277782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222"/>
        <v>0</v>
      </c>
      <c r="P2380" s="7">
        <f t="shared" si="223"/>
        <v>0</v>
      </c>
      <c r="Q2380" t="str">
        <f t="shared" si="224"/>
        <v>technology</v>
      </c>
      <c r="R2380" t="str">
        <f t="shared" si="225"/>
        <v>web</v>
      </c>
      <c r="S2380" s="10">
        <f t="shared" si="226"/>
        <v>42213.013078703705</v>
      </c>
      <c r="T2380" s="10">
        <f t="shared" si="227"/>
        <v>42242.013078703705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222"/>
        <v>0</v>
      </c>
      <c r="P2381" s="7">
        <f t="shared" si="223"/>
        <v>0</v>
      </c>
      <c r="Q2381" t="str">
        <f t="shared" si="224"/>
        <v>technology</v>
      </c>
      <c r="R2381" t="str">
        <f t="shared" si="225"/>
        <v>web</v>
      </c>
      <c r="S2381" s="10">
        <f t="shared" si="226"/>
        <v>42237.016388888893</v>
      </c>
      <c r="T2381" s="10">
        <f t="shared" si="227"/>
        <v>42282.016388888893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222"/>
        <v>3.6666666666666666E-3</v>
      </c>
      <c r="P2382" s="7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10">
        <f t="shared" si="226"/>
        <v>42248.793310185181</v>
      </c>
      <c r="T2382" s="10">
        <f t="shared" si="227"/>
        <v>42278.793310185181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222"/>
        <v>1.8193398957730169E-2</v>
      </c>
      <c r="P2383" s="7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10">
        <f t="shared" si="226"/>
        <v>42074.935740740737</v>
      </c>
      <c r="T2383" s="10">
        <f t="shared" si="227"/>
        <v>42104.935740740737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222"/>
        <v>2.5000000000000001E-2</v>
      </c>
      <c r="P2384" s="7">
        <f t="shared" si="223"/>
        <v>37.5</v>
      </c>
      <c r="Q2384" t="str">
        <f t="shared" si="224"/>
        <v>technology</v>
      </c>
      <c r="R2384" t="str">
        <f t="shared" si="225"/>
        <v>web</v>
      </c>
      <c r="S2384" s="10">
        <f t="shared" si="226"/>
        <v>42195.187534722223</v>
      </c>
      <c r="T2384" s="10">
        <f t="shared" si="227"/>
        <v>42220.187534722223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222"/>
        <v>4.3499999999999997E-2</v>
      </c>
      <c r="P2385" s="7">
        <f t="shared" si="223"/>
        <v>145</v>
      </c>
      <c r="Q2385" t="str">
        <f t="shared" si="224"/>
        <v>technology</v>
      </c>
      <c r="R2385" t="str">
        <f t="shared" si="225"/>
        <v>web</v>
      </c>
      <c r="S2385" s="10">
        <f t="shared" si="226"/>
        <v>42027.056793981479</v>
      </c>
      <c r="T2385" s="10">
        <f t="shared" si="227"/>
        <v>42057.056793981479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222"/>
        <v>8.0000000000000002E-3</v>
      </c>
      <c r="P2386" s="7">
        <f t="shared" si="223"/>
        <v>1</v>
      </c>
      <c r="Q2386" t="str">
        <f t="shared" si="224"/>
        <v>technology</v>
      </c>
      <c r="R2386" t="str">
        <f t="shared" si="225"/>
        <v>web</v>
      </c>
      <c r="S2386" s="10">
        <f t="shared" si="226"/>
        <v>41927.067627314813</v>
      </c>
      <c r="T2386" s="10">
        <f t="shared" si="227"/>
        <v>41957.109293981484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222"/>
        <v>1.2123076923076924E-2</v>
      </c>
      <c r="P2387" s="7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10">
        <f t="shared" si="226"/>
        <v>42191.70175925926</v>
      </c>
      <c r="T2387" s="10">
        <f t="shared" si="227"/>
        <v>42221.70175925926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222"/>
        <v>0</v>
      </c>
      <c r="P2388" s="7">
        <f t="shared" si="223"/>
        <v>0</v>
      </c>
      <c r="Q2388" t="str">
        <f t="shared" si="224"/>
        <v>technology</v>
      </c>
      <c r="R2388" t="str">
        <f t="shared" si="225"/>
        <v>web</v>
      </c>
      <c r="S2388" s="10">
        <f t="shared" si="226"/>
        <v>41954.838240740741</v>
      </c>
      <c r="T2388" s="10">
        <f t="shared" si="227"/>
        <v>42014.838240740741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222"/>
        <v>6.8399999999999997E-3</v>
      </c>
      <c r="P2389" s="7">
        <f t="shared" si="223"/>
        <v>342</v>
      </c>
      <c r="Q2389" t="str">
        <f t="shared" si="224"/>
        <v>technology</v>
      </c>
      <c r="R2389" t="str">
        <f t="shared" si="225"/>
        <v>web</v>
      </c>
      <c r="S2389" s="10">
        <f t="shared" si="226"/>
        <v>42528.626620370371</v>
      </c>
      <c r="T2389" s="10">
        <f t="shared" si="227"/>
        <v>42573.626620370371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222"/>
        <v>1.2513513513513513E-2</v>
      </c>
      <c r="P2390" s="7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10">
        <f t="shared" si="226"/>
        <v>41989.853692129633</v>
      </c>
      <c r="T2390" s="10">
        <f t="shared" si="227"/>
        <v>42019.811805555553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222"/>
        <v>1.8749999999999999E-3</v>
      </c>
      <c r="P2391" s="7">
        <f t="shared" si="223"/>
        <v>30</v>
      </c>
      <c r="Q2391" t="str">
        <f t="shared" si="224"/>
        <v>technology</v>
      </c>
      <c r="R2391" t="str">
        <f t="shared" si="225"/>
        <v>web</v>
      </c>
      <c r="S2391" s="10">
        <f t="shared" si="226"/>
        <v>42179.653379629628</v>
      </c>
      <c r="T2391" s="10">
        <f t="shared" si="227"/>
        <v>42210.915972222225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222"/>
        <v>0</v>
      </c>
      <c r="P2392" s="7">
        <f t="shared" si="223"/>
        <v>0</v>
      </c>
      <c r="Q2392" t="str">
        <f t="shared" si="224"/>
        <v>technology</v>
      </c>
      <c r="R2392" t="str">
        <f t="shared" si="225"/>
        <v>web</v>
      </c>
      <c r="S2392" s="10">
        <f t="shared" si="226"/>
        <v>41968.262314814812</v>
      </c>
      <c r="T2392" s="10">
        <f t="shared" si="227"/>
        <v>42008.262314814812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222"/>
        <v>1.25E-3</v>
      </c>
      <c r="P2393" s="7">
        <f t="shared" si="223"/>
        <v>25</v>
      </c>
      <c r="Q2393" t="str">
        <f t="shared" si="224"/>
        <v>technology</v>
      </c>
      <c r="R2393" t="str">
        <f t="shared" si="225"/>
        <v>web</v>
      </c>
      <c r="S2393" s="10">
        <f t="shared" si="226"/>
        <v>42064.794490740736</v>
      </c>
      <c r="T2393" s="10">
        <f t="shared" si="227"/>
        <v>42094.752824074079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222"/>
        <v>0</v>
      </c>
      <c r="P2394" s="7">
        <f t="shared" si="223"/>
        <v>0</v>
      </c>
      <c r="Q2394" t="str">
        <f t="shared" si="224"/>
        <v>technology</v>
      </c>
      <c r="R2394" t="str">
        <f t="shared" si="225"/>
        <v>web</v>
      </c>
      <c r="S2394" s="10">
        <f t="shared" si="226"/>
        <v>42276.120636574073</v>
      </c>
      <c r="T2394" s="10">
        <f t="shared" si="227"/>
        <v>42306.120636574073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222"/>
        <v>5.0000000000000001E-4</v>
      </c>
      <c r="P2395" s="7">
        <f t="shared" si="223"/>
        <v>50</v>
      </c>
      <c r="Q2395" t="str">
        <f t="shared" si="224"/>
        <v>technology</v>
      </c>
      <c r="R2395" t="str">
        <f t="shared" si="225"/>
        <v>web</v>
      </c>
      <c r="S2395" s="10">
        <f t="shared" si="226"/>
        <v>42194.648344907408</v>
      </c>
      <c r="T2395" s="10">
        <f t="shared" si="227"/>
        <v>42224.648344907408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222"/>
        <v>5.9999999999999995E-4</v>
      </c>
      <c r="P2396" s="7">
        <f t="shared" si="223"/>
        <v>1.5</v>
      </c>
      <c r="Q2396" t="str">
        <f t="shared" si="224"/>
        <v>technology</v>
      </c>
      <c r="R2396" t="str">
        <f t="shared" si="225"/>
        <v>web</v>
      </c>
      <c r="S2396" s="10">
        <f t="shared" si="226"/>
        <v>42031.362187499995</v>
      </c>
      <c r="T2396" s="10">
        <f t="shared" si="227"/>
        <v>42061.362187499995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222"/>
        <v>0</v>
      </c>
      <c r="P2397" s="7">
        <f t="shared" si="223"/>
        <v>0</v>
      </c>
      <c r="Q2397" t="str">
        <f t="shared" si="224"/>
        <v>technology</v>
      </c>
      <c r="R2397" t="str">
        <f t="shared" si="225"/>
        <v>web</v>
      </c>
      <c r="S2397" s="10">
        <f t="shared" si="226"/>
        <v>42717.121377314819</v>
      </c>
      <c r="T2397" s="10">
        <f t="shared" si="227"/>
        <v>42745.372916666667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222"/>
        <v>2E-3</v>
      </c>
      <c r="P2398" s="7">
        <f t="shared" si="223"/>
        <v>10</v>
      </c>
      <c r="Q2398" t="str">
        <f t="shared" si="224"/>
        <v>technology</v>
      </c>
      <c r="R2398" t="str">
        <f t="shared" si="225"/>
        <v>web</v>
      </c>
      <c r="S2398" s="10">
        <f t="shared" si="226"/>
        <v>42262.849050925928</v>
      </c>
      <c r="T2398" s="10">
        <f t="shared" si="227"/>
        <v>42292.849050925928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222"/>
        <v>0</v>
      </c>
      <c r="P2399" s="7">
        <f t="shared" si="223"/>
        <v>0</v>
      </c>
      <c r="Q2399" t="str">
        <f t="shared" si="224"/>
        <v>technology</v>
      </c>
      <c r="R2399" t="str">
        <f t="shared" si="225"/>
        <v>web</v>
      </c>
      <c r="S2399" s="10">
        <f t="shared" si="226"/>
        <v>41976.88490740741</v>
      </c>
      <c r="T2399" s="10">
        <f t="shared" si="227"/>
        <v>42006.88490740741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222"/>
        <v>0</v>
      </c>
      <c r="P2400" s="7">
        <f t="shared" si="223"/>
        <v>0</v>
      </c>
      <c r="Q2400" t="str">
        <f t="shared" si="224"/>
        <v>technology</v>
      </c>
      <c r="R2400" t="str">
        <f t="shared" si="225"/>
        <v>web</v>
      </c>
      <c r="S2400" s="10">
        <f t="shared" si="226"/>
        <v>42157.916481481487</v>
      </c>
      <c r="T2400" s="10">
        <f t="shared" si="227"/>
        <v>42187.916481481487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222"/>
        <v>0</v>
      </c>
      <c r="P2401" s="7">
        <f t="shared" si="223"/>
        <v>0</v>
      </c>
      <c r="Q2401" t="str">
        <f t="shared" si="224"/>
        <v>technology</v>
      </c>
      <c r="R2401" t="str">
        <f t="shared" si="225"/>
        <v>web</v>
      </c>
      <c r="S2401" s="10">
        <f t="shared" si="226"/>
        <v>41956.853078703702</v>
      </c>
      <c r="T2401" s="10">
        <f t="shared" si="227"/>
        <v>41991.853078703702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222"/>
        <v>0</v>
      </c>
      <c r="P2402" s="7">
        <f t="shared" si="223"/>
        <v>0</v>
      </c>
      <c r="Q2402" t="str">
        <f t="shared" si="224"/>
        <v>technology</v>
      </c>
      <c r="R2402" t="str">
        <f t="shared" si="225"/>
        <v>web</v>
      </c>
      <c r="S2402" s="10">
        <f t="shared" si="226"/>
        <v>42444.268101851849</v>
      </c>
      <c r="T2402" s="10">
        <f t="shared" si="227"/>
        <v>42474.268101851849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222"/>
        <v>7.1785714285714283E-3</v>
      </c>
      <c r="P2403" s="7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10">
        <f t="shared" si="226"/>
        <v>42374.822870370372</v>
      </c>
      <c r="T2403" s="10">
        <f t="shared" si="227"/>
        <v>42434.822870370372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222"/>
        <v>4.3333333333333331E-3</v>
      </c>
      <c r="P2404" s="7">
        <f t="shared" si="223"/>
        <v>52</v>
      </c>
      <c r="Q2404" t="str">
        <f t="shared" si="224"/>
        <v>food</v>
      </c>
      <c r="R2404" t="str">
        <f t="shared" si="225"/>
        <v>food trucks</v>
      </c>
      <c r="S2404" s="10">
        <f t="shared" si="226"/>
        <v>42107.679756944446</v>
      </c>
      <c r="T2404" s="10">
        <f t="shared" si="227"/>
        <v>42137.679756944446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222"/>
        <v>0.16833333333333333</v>
      </c>
      <c r="P2405" s="7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10">
        <f t="shared" si="226"/>
        <v>42399.882615740738</v>
      </c>
      <c r="T2405" s="10">
        <f t="shared" si="227"/>
        <v>42459.840949074074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222"/>
        <v>0</v>
      </c>
      <c r="P2406" s="7">
        <f t="shared" si="223"/>
        <v>0</v>
      </c>
      <c r="Q2406" t="str">
        <f t="shared" si="224"/>
        <v>food</v>
      </c>
      <c r="R2406" t="str">
        <f t="shared" si="225"/>
        <v>food trucks</v>
      </c>
      <c r="S2406" s="10">
        <f t="shared" si="226"/>
        <v>42342.03943287037</v>
      </c>
      <c r="T2406" s="10">
        <f t="shared" si="227"/>
        <v>42372.03943287037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222"/>
        <v>0.22520000000000001</v>
      </c>
      <c r="P2407" s="7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0">
        <f t="shared" si="226"/>
        <v>42595.585358796292</v>
      </c>
      <c r="T2407" s="10">
        <f t="shared" si="227"/>
        <v>42616.585358796292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222"/>
        <v>0.41384615384615386</v>
      </c>
      <c r="P2408" s="7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10">
        <f t="shared" si="226"/>
        <v>41983.110995370371</v>
      </c>
      <c r="T2408" s="10">
        <f t="shared" si="227"/>
        <v>42023.110995370371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222"/>
        <v>0.25259090909090909</v>
      </c>
      <c r="P2409" s="7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10">
        <f t="shared" si="226"/>
        <v>42082.575555555552</v>
      </c>
      <c r="T2409" s="10">
        <f t="shared" si="227"/>
        <v>42105.25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222"/>
        <v>2E-3</v>
      </c>
      <c r="P2410" s="7">
        <f t="shared" si="223"/>
        <v>15</v>
      </c>
      <c r="Q2410" t="str">
        <f t="shared" si="224"/>
        <v>food</v>
      </c>
      <c r="R2410" t="str">
        <f t="shared" si="225"/>
        <v>food trucks</v>
      </c>
      <c r="S2410" s="10">
        <f t="shared" si="226"/>
        <v>41919.140706018516</v>
      </c>
      <c r="T2410" s="10">
        <f t="shared" si="227"/>
        <v>41949.182372685187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222"/>
        <v>1.84E-2</v>
      </c>
      <c r="P2411" s="7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10">
        <f t="shared" si="226"/>
        <v>42204.875868055555</v>
      </c>
      <c r="T2411" s="10">
        <f t="shared" si="227"/>
        <v>42234.875868055555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222"/>
        <v>0</v>
      </c>
      <c r="P2412" s="7">
        <f t="shared" si="223"/>
        <v>0</v>
      </c>
      <c r="Q2412" t="str">
        <f t="shared" si="224"/>
        <v>food</v>
      </c>
      <c r="R2412" t="str">
        <f t="shared" si="225"/>
        <v>food trucks</v>
      </c>
      <c r="S2412" s="10">
        <f t="shared" si="226"/>
        <v>42224.408275462964</v>
      </c>
      <c r="T2412" s="10">
        <f t="shared" si="227"/>
        <v>42254.408275462964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222"/>
        <v>6.0400000000000002E-3</v>
      </c>
      <c r="P2413" s="7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10">
        <f t="shared" si="226"/>
        <v>42211.732430555552</v>
      </c>
      <c r="T2413" s="10">
        <f t="shared" si="227"/>
        <v>42241.732430555552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222"/>
        <v>0</v>
      </c>
      <c r="P2414" s="7">
        <f t="shared" si="223"/>
        <v>0</v>
      </c>
      <c r="Q2414" t="str">
        <f t="shared" si="224"/>
        <v>food</v>
      </c>
      <c r="R2414" t="str">
        <f t="shared" si="225"/>
        <v>food trucks</v>
      </c>
      <c r="S2414" s="10">
        <f t="shared" si="226"/>
        <v>42655.736956018518</v>
      </c>
      <c r="T2414" s="10">
        <f t="shared" si="227"/>
        <v>42700.778622685189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222"/>
        <v>8.3333333333333332E-3</v>
      </c>
      <c r="P2415" s="7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10">
        <f t="shared" si="226"/>
        <v>41760.10974537037</v>
      </c>
      <c r="T2415" s="10">
        <f t="shared" si="227"/>
        <v>41790.979166666664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222"/>
        <v>3.0666666666666665E-2</v>
      </c>
      <c r="P2416" s="7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10">
        <f t="shared" si="226"/>
        <v>42198.695138888885</v>
      </c>
      <c r="T2416" s="10">
        <f t="shared" si="227"/>
        <v>42238.165972222225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222"/>
        <v>5.5833333333333334E-3</v>
      </c>
      <c r="P2417" s="7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10">
        <f t="shared" si="226"/>
        <v>42536.862800925926</v>
      </c>
      <c r="T2417" s="10">
        <f t="shared" si="227"/>
        <v>42566.862800925926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222"/>
        <v>2.5000000000000001E-4</v>
      </c>
      <c r="P2418" s="7">
        <f t="shared" si="223"/>
        <v>5</v>
      </c>
      <c r="Q2418" t="str">
        <f t="shared" si="224"/>
        <v>food</v>
      </c>
      <c r="R2418" t="str">
        <f t="shared" si="225"/>
        <v>food trucks</v>
      </c>
      <c r="S2418" s="10">
        <f t="shared" si="226"/>
        <v>42019.737766203703</v>
      </c>
      <c r="T2418" s="10">
        <f t="shared" si="227"/>
        <v>42077.625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222"/>
        <v>0</v>
      </c>
      <c r="P2419" s="7">
        <f t="shared" si="223"/>
        <v>0</v>
      </c>
      <c r="Q2419" t="str">
        <f t="shared" si="224"/>
        <v>food</v>
      </c>
      <c r="R2419" t="str">
        <f t="shared" si="225"/>
        <v>food trucks</v>
      </c>
      <c r="S2419" s="10">
        <f t="shared" si="226"/>
        <v>41831.884108796294</v>
      </c>
      <c r="T2419" s="10">
        <f t="shared" si="227"/>
        <v>41861.884108796294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222"/>
        <v>2.0000000000000001E-4</v>
      </c>
      <c r="P2420" s="7">
        <f t="shared" si="223"/>
        <v>1</v>
      </c>
      <c r="Q2420" t="str">
        <f t="shared" si="224"/>
        <v>food</v>
      </c>
      <c r="R2420" t="str">
        <f t="shared" si="225"/>
        <v>food trucks</v>
      </c>
      <c r="S2420" s="10">
        <f t="shared" si="226"/>
        <v>42027.856990740736</v>
      </c>
      <c r="T2420" s="10">
        <f t="shared" si="227"/>
        <v>42087.815324074079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222"/>
        <v>0</v>
      </c>
      <c r="P2421" s="7">
        <f t="shared" si="223"/>
        <v>0</v>
      </c>
      <c r="Q2421" t="str">
        <f t="shared" si="224"/>
        <v>food</v>
      </c>
      <c r="R2421" t="str">
        <f t="shared" si="225"/>
        <v>food trucks</v>
      </c>
      <c r="S2421" s="10">
        <f t="shared" si="226"/>
        <v>41993.738298611104</v>
      </c>
      <c r="T2421" s="10">
        <f t="shared" si="227"/>
        <v>42053.738298611104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222"/>
        <v>0.14825133372851215</v>
      </c>
      <c r="P2422" s="7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10">
        <f t="shared" si="226"/>
        <v>41893.028877314813</v>
      </c>
      <c r="T2422" s="10">
        <f t="shared" si="227"/>
        <v>41953.070543981477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222"/>
        <v>1.6666666666666666E-4</v>
      </c>
      <c r="P2423" s="7">
        <f t="shared" si="223"/>
        <v>1</v>
      </c>
      <c r="Q2423" t="str">
        <f t="shared" si="224"/>
        <v>food</v>
      </c>
      <c r="R2423" t="str">
        <f t="shared" si="225"/>
        <v>food trucks</v>
      </c>
      <c r="S2423" s="10">
        <f t="shared" si="226"/>
        <v>42026.687453703707</v>
      </c>
      <c r="T2423" s="10">
        <f t="shared" si="227"/>
        <v>42056.687453703707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222"/>
        <v>2E-3</v>
      </c>
      <c r="P2424" s="7">
        <f t="shared" si="223"/>
        <v>1</v>
      </c>
      <c r="Q2424" t="str">
        <f t="shared" si="224"/>
        <v>food</v>
      </c>
      <c r="R2424" t="str">
        <f t="shared" si="225"/>
        <v>food trucks</v>
      </c>
      <c r="S2424" s="10">
        <f t="shared" si="226"/>
        <v>42044.724953703699</v>
      </c>
      <c r="T2424" s="10">
        <f t="shared" si="227"/>
        <v>42074.683287037042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222"/>
        <v>1.3333333333333334E-4</v>
      </c>
      <c r="P2425" s="7">
        <f t="shared" si="223"/>
        <v>8</v>
      </c>
      <c r="Q2425" t="str">
        <f t="shared" si="224"/>
        <v>food</v>
      </c>
      <c r="R2425" t="str">
        <f t="shared" si="225"/>
        <v>food trucks</v>
      </c>
      <c r="S2425" s="10">
        <f t="shared" si="226"/>
        <v>41974.704745370371</v>
      </c>
      <c r="T2425" s="10">
        <f t="shared" si="227"/>
        <v>42004.704745370371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222"/>
        <v>1.24E-2</v>
      </c>
      <c r="P2426" s="7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10">
        <f t="shared" si="226"/>
        <v>41909.892453703702</v>
      </c>
      <c r="T2426" s="10">
        <f t="shared" si="227"/>
        <v>41939.892453703702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222"/>
        <v>2.8571428571428574E-4</v>
      </c>
      <c r="P2427" s="7">
        <f t="shared" si="223"/>
        <v>1</v>
      </c>
      <c r="Q2427" t="str">
        <f t="shared" si="224"/>
        <v>food</v>
      </c>
      <c r="R2427" t="str">
        <f t="shared" si="225"/>
        <v>food trucks</v>
      </c>
      <c r="S2427" s="10">
        <f t="shared" si="226"/>
        <v>42502.913761574076</v>
      </c>
      <c r="T2427" s="10">
        <f t="shared" si="227"/>
        <v>42517.919444444444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222"/>
        <v>0</v>
      </c>
      <c r="P2428" s="7">
        <f t="shared" si="223"/>
        <v>0</v>
      </c>
      <c r="Q2428" t="str">
        <f t="shared" si="224"/>
        <v>food</v>
      </c>
      <c r="R2428" t="str">
        <f t="shared" si="225"/>
        <v>food trucks</v>
      </c>
      <c r="S2428" s="10">
        <f t="shared" si="226"/>
        <v>42164.170046296291</v>
      </c>
      <c r="T2428" s="10">
        <f t="shared" si="227"/>
        <v>42224.170046296291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222"/>
        <v>2.0000000000000002E-5</v>
      </c>
      <c r="P2429" s="7">
        <f t="shared" si="223"/>
        <v>1</v>
      </c>
      <c r="Q2429" t="str">
        <f t="shared" si="224"/>
        <v>food</v>
      </c>
      <c r="R2429" t="str">
        <f t="shared" si="225"/>
        <v>food trucks</v>
      </c>
      <c r="S2429" s="10">
        <f t="shared" si="226"/>
        <v>42412.318668981476</v>
      </c>
      <c r="T2429" s="10">
        <f t="shared" si="227"/>
        <v>42452.277002314819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222"/>
        <v>2.8571428571428571E-5</v>
      </c>
      <c r="P2430" s="7">
        <f t="shared" si="223"/>
        <v>1</v>
      </c>
      <c r="Q2430" t="str">
        <f t="shared" si="224"/>
        <v>food</v>
      </c>
      <c r="R2430" t="str">
        <f t="shared" si="225"/>
        <v>food trucks</v>
      </c>
      <c r="S2430" s="10">
        <f t="shared" si="226"/>
        <v>42045.784155092595</v>
      </c>
      <c r="T2430" s="10">
        <f t="shared" si="227"/>
        <v>42075.742488425924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222"/>
        <v>1.4321428571428572E-2</v>
      </c>
      <c r="P2431" s="7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0">
        <f t="shared" si="226"/>
        <v>42734.879236111112</v>
      </c>
      <c r="T2431" s="10">
        <f t="shared" si="227"/>
        <v>42771.697222222225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222"/>
        <v>7.0000000000000001E-3</v>
      </c>
      <c r="P2432" s="7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0">
        <f t="shared" si="226"/>
        <v>42382.130833333329</v>
      </c>
      <c r="T2432" s="10">
        <f t="shared" si="227"/>
        <v>42412.130833333329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222"/>
        <v>2.0000000000000002E-5</v>
      </c>
      <c r="P2433" s="7">
        <f t="shared" si="223"/>
        <v>1</v>
      </c>
      <c r="Q2433" t="str">
        <f t="shared" si="224"/>
        <v>food</v>
      </c>
      <c r="R2433" t="str">
        <f t="shared" si="225"/>
        <v>food trucks</v>
      </c>
      <c r="S2433" s="10">
        <f t="shared" si="226"/>
        <v>42489.099687499998</v>
      </c>
      <c r="T2433" s="10">
        <f t="shared" si="227"/>
        <v>42549.099687499998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222"/>
        <v>1.4285714285714287E-4</v>
      </c>
      <c r="P2434" s="7">
        <f t="shared" si="223"/>
        <v>1</v>
      </c>
      <c r="Q2434" t="str">
        <f t="shared" si="224"/>
        <v>food</v>
      </c>
      <c r="R2434" t="str">
        <f t="shared" si="225"/>
        <v>food trucks</v>
      </c>
      <c r="S2434" s="10">
        <f t="shared" si="226"/>
        <v>42041.218715277777</v>
      </c>
      <c r="T2434" s="10">
        <f t="shared" si="227"/>
        <v>42071.218715277777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228">E2435/D2435</f>
        <v>0</v>
      </c>
      <c r="P2435" s="7">
        <f t="shared" ref="P2435:P2498" si="229">IF(E2435=0,0,E2435/L2435)</f>
        <v>0</v>
      </c>
      <c r="Q2435" t="str">
        <f t="shared" ref="Q2435:Q2498" si="230">LEFT(N2435,FIND("/",N2435)-1)</f>
        <v>food</v>
      </c>
      <c r="R2435" t="str">
        <f t="shared" ref="R2435:R2498" si="231">RIGHT(N2435,LEN(N2435)-FIND("/",N2435))</f>
        <v>food trucks</v>
      </c>
      <c r="S2435" s="10">
        <f t="shared" ref="S2435:S2498" si="232">(((J2435/60)/60)/24)+DATE(1970,1,1)</f>
        <v>42397.89980324074</v>
      </c>
      <c r="T2435" s="10">
        <f t="shared" ref="T2435:T2498" si="233">(((I2435/60)/60)/24)+DATE(1970,1,1)</f>
        <v>42427.89980324074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228"/>
        <v>1.2999999999999999E-3</v>
      </c>
      <c r="P2436" s="7">
        <f t="shared" si="229"/>
        <v>13</v>
      </c>
      <c r="Q2436" t="str">
        <f t="shared" si="230"/>
        <v>food</v>
      </c>
      <c r="R2436" t="str">
        <f t="shared" si="231"/>
        <v>food trucks</v>
      </c>
      <c r="S2436" s="10">
        <f t="shared" si="232"/>
        <v>42180.18604166666</v>
      </c>
      <c r="T2436" s="10">
        <f t="shared" si="233"/>
        <v>42220.18604166666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228"/>
        <v>4.8960000000000002E-3</v>
      </c>
      <c r="P2437" s="7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0">
        <f t="shared" si="232"/>
        <v>42252.277615740735</v>
      </c>
      <c r="T2437" s="10">
        <f t="shared" si="233"/>
        <v>42282.277615740735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228"/>
        <v>3.8461538461538462E-4</v>
      </c>
      <c r="P2438" s="7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0">
        <f t="shared" si="232"/>
        <v>42338.615393518514</v>
      </c>
      <c r="T2438" s="10">
        <f t="shared" si="233"/>
        <v>42398.615393518514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228"/>
        <v>0</v>
      </c>
      <c r="P2439" s="7">
        <f t="shared" si="229"/>
        <v>0</v>
      </c>
      <c r="Q2439" t="str">
        <f t="shared" si="230"/>
        <v>food</v>
      </c>
      <c r="R2439" t="str">
        <f t="shared" si="231"/>
        <v>food trucks</v>
      </c>
      <c r="S2439" s="10">
        <f t="shared" si="232"/>
        <v>42031.965138888889</v>
      </c>
      <c r="T2439" s="10">
        <f t="shared" si="233"/>
        <v>42080.75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228"/>
        <v>3.3333333333333335E-3</v>
      </c>
      <c r="P2440" s="7">
        <f t="shared" si="229"/>
        <v>50</v>
      </c>
      <c r="Q2440" t="str">
        <f t="shared" si="230"/>
        <v>food</v>
      </c>
      <c r="R2440" t="str">
        <f t="shared" si="231"/>
        <v>food trucks</v>
      </c>
      <c r="S2440" s="10">
        <f t="shared" si="232"/>
        <v>42285.91506944444</v>
      </c>
      <c r="T2440" s="10">
        <f t="shared" si="233"/>
        <v>42345.956736111111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228"/>
        <v>0</v>
      </c>
      <c r="P2441" s="7">
        <f t="shared" si="229"/>
        <v>0</v>
      </c>
      <c r="Q2441" t="str">
        <f t="shared" si="230"/>
        <v>food</v>
      </c>
      <c r="R2441" t="str">
        <f t="shared" si="231"/>
        <v>food trucks</v>
      </c>
      <c r="S2441" s="10">
        <f t="shared" si="232"/>
        <v>42265.818622685183</v>
      </c>
      <c r="T2441" s="10">
        <f t="shared" si="233"/>
        <v>42295.818622685183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228"/>
        <v>2E-3</v>
      </c>
      <c r="P2442" s="7">
        <f t="shared" si="229"/>
        <v>5</v>
      </c>
      <c r="Q2442" t="str">
        <f t="shared" si="230"/>
        <v>food</v>
      </c>
      <c r="R2442" t="str">
        <f t="shared" si="231"/>
        <v>food trucks</v>
      </c>
      <c r="S2442" s="10">
        <f t="shared" si="232"/>
        <v>42383.899456018517</v>
      </c>
      <c r="T2442" s="10">
        <f t="shared" si="233"/>
        <v>42413.899456018517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228"/>
        <v>1.0788</v>
      </c>
      <c r="P2443" s="7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10">
        <f t="shared" si="232"/>
        <v>42187.125625000001</v>
      </c>
      <c r="T2443" s="10">
        <f t="shared" si="233"/>
        <v>42208.207638888889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228"/>
        <v>1.2594166666666666</v>
      </c>
      <c r="P2444" s="7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10">
        <f t="shared" si="232"/>
        <v>42052.666990740734</v>
      </c>
      <c r="T2444" s="10">
        <f t="shared" si="233"/>
        <v>42082.625324074077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228"/>
        <v>2.0251494999999999</v>
      </c>
      <c r="P2445" s="7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10">
        <f t="shared" si="232"/>
        <v>41836.625254629631</v>
      </c>
      <c r="T2445" s="10">
        <f t="shared" si="233"/>
        <v>41866.625254629631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228"/>
        <v>1.0860000000000001</v>
      </c>
      <c r="P2446" s="7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10">
        <f t="shared" si="232"/>
        <v>42485.754525462966</v>
      </c>
      <c r="T2446" s="10">
        <f t="shared" si="233"/>
        <v>42515.754525462966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228"/>
        <v>1.728</v>
      </c>
      <c r="P2447" s="7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10">
        <f t="shared" si="232"/>
        <v>42243.190057870372</v>
      </c>
      <c r="T2447" s="10">
        <f t="shared" si="233"/>
        <v>42273.190057870372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228"/>
        <v>1.6798</v>
      </c>
      <c r="P2448" s="7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10">
        <f t="shared" si="232"/>
        <v>42670.602673611109</v>
      </c>
      <c r="T2448" s="10">
        <f t="shared" si="233"/>
        <v>42700.64434027778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228"/>
        <v>4.2720000000000002</v>
      </c>
      <c r="P2449" s="7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10">
        <f t="shared" si="232"/>
        <v>42654.469826388886</v>
      </c>
      <c r="T2449" s="10">
        <f t="shared" si="233"/>
        <v>42686.166666666672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228"/>
        <v>1.075</v>
      </c>
      <c r="P2450" s="7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10">
        <f t="shared" si="232"/>
        <v>42607.316122685181</v>
      </c>
      <c r="T2450" s="10">
        <f t="shared" si="233"/>
        <v>42613.233333333337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228"/>
        <v>1.08</v>
      </c>
      <c r="P2451" s="7">
        <f t="shared" si="229"/>
        <v>90</v>
      </c>
      <c r="Q2451" t="str">
        <f t="shared" si="230"/>
        <v>food</v>
      </c>
      <c r="R2451" t="str">
        <f t="shared" si="231"/>
        <v>small batch</v>
      </c>
      <c r="S2451" s="10">
        <f t="shared" si="232"/>
        <v>41943.142534722225</v>
      </c>
      <c r="T2451" s="10">
        <f t="shared" si="233"/>
        <v>41973.184201388889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228"/>
        <v>1.0153353333333335</v>
      </c>
      <c r="P2452" s="7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10">
        <f t="shared" si="232"/>
        <v>41902.07240740741</v>
      </c>
      <c r="T2452" s="10">
        <f t="shared" si="233"/>
        <v>41940.132638888892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228"/>
        <v>1.1545000000000001</v>
      </c>
      <c r="P2453" s="7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10">
        <f t="shared" si="232"/>
        <v>42779.908449074079</v>
      </c>
      <c r="T2453" s="10">
        <f t="shared" si="233"/>
        <v>42799.908449074079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228"/>
        <v>1.335</v>
      </c>
      <c r="P2454" s="7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0">
        <f t="shared" si="232"/>
        <v>42338.84375</v>
      </c>
      <c r="T2454" s="10">
        <f t="shared" si="233"/>
        <v>42367.958333333328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228"/>
        <v>1.5469999999999999</v>
      </c>
      <c r="P2455" s="7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10">
        <f t="shared" si="232"/>
        <v>42738.692233796297</v>
      </c>
      <c r="T2455" s="10">
        <f t="shared" si="233"/>
        <v>42768.692233796297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228"/>
        <v>1.0084571428571429</v>
      </c>
      <c r="P2456" s="7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10">
        <f t="shared" si="232"/>
        <v>42770.201481481476</v>
      </c>
      <c r="T2456" s="10">
        <f t="shared" si="233"/>
        <v>42805.201481481476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228"/>
        <v>1.82</v>
      </c>
      <c r="P2457" s="7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10">
        <f t="shared" si="232"/>
        <v>42452.781828703708</v>
      </c>
      <c r="T2457" s="10">
        <f t="shared" si="233"/>
        <v>42480.781828703708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228"/>
        <v>1.8086666666666666</v>
      </c>
      <c r="P2458" s="7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10">
        <f t="shared" si="232"/>
        <v>42761.961099537039</v>
      </c>
      <c r="T2458" s="10">
        <f t="shared" si="233"/>
        <v>42791.961099537039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228"/>
        <v>1.0230434782608695</v>
      </c>
      <c r="P2459" s="7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10">
        <f t="shared" si="232"/>
        <v>42423.602500000001</v>
      </c>
      <c r="T2459" s="10">
        <f t="shared" si="233"/>
        <v>42453.560833333337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228"/>
        <v>1.1017999999999999</v>
      </c>
      <c r="P2460" s="7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10">
        <f t="shared" si="232"/>
        <v>42495.871736111112</v>
      </c>
      <c r="T2460" s="10">
        <f t="shared" si="233"/>
        <v>42530.791666666672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228"/>
        <v>1.0225</v>
      </c>
      <c r="P2461" s="7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10">
        <f t="shared" si="232"/>
        <v>42407.637557870374</v>
      </c>
      <c r="T2461" s="10">
        <f t="shared" si="233"/>
        <v>42452.595891203702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228"/>
        <v>1.0078823529411765</v>
      </c>
      <c r="P2462" s="7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10">
        <f t="shared" si="232"/>
        <v>42704.187118055561</v>
      </c>
      <c r="T2462" s="10">
        <f t="shared" si="233"/>
        <v>42738.178472222222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228"/>
        <v>1.038</v>
      </c>
      <c r="P2463" s="7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10">
        <f t="shared" si="232"/>
        <v>40784.012696759259</v>
      </c>
      <c r="T2463" s="10">
        <f t="shared" si="233"/>
        <v>40817.125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228"/>
        <v>1.1070833333333334</v>
      </c>
      <c r="P2464" s="7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10">
        <f t="shared" si="232"/>
        <v>41089.186296296299</v>
      </c>
      <c r="T2464" s="10">
        <f t="shared" si="233"/>
        <v>41109.186296296299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228"/>
        <v>1.1625000000000001</v>
      </c>
      <c r="P2465" s="7">
        <f t="shared" si="229"/>
        <v>31</v>
      </c>
      <c r="Q2465" t="str">
        <f t="shared" si="230"/>
        <v>music</v>
      </c>
      <c r="R2465" t="str">
        <f t="shared" si="231"/>
        <v>indie rock</v>
      </c>
      <c r="S2465" s="10">
        <f t="shared" si="232"/>
        <v>41341.111400462964</v>
      </c>
      <c r="T2465" s="10">
        <f t="shared" si="233"/>
        <v>41380.791666666664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228"/>
        <v>1.111</v>
      </c>
      <c r="P2466" s="7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10">
        <f t="shared" si="232"/>
        <v>42248.90042824074</v>
      </c>
      <c r="T2466" s="10">
        <f t="shared" si="233"/>
        <v>42277.811805555553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228"/>
        <v>1.8014285714285714</v>
      </c>
      <c r="P2467" s="7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10">
        <f t="shared" si="232"/>
        <v>41145.719305555554</v>
      </c>
      <c r="T2467" s="10">
        <f t="shared" si="233"/>
        <v>41175.719305555554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228"/>
        <v>1</v>
      </c>
      <c r="P2468" s="7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10">
        <f t="shared" si="232"/>
        <v>41373.102465277778</v>
      </c>
      <c r="T2468" s="10">
        <f t="shared" si="233"/>
        <v>41403.102465277778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228"/>
        <v>1.1850000000000001</v>
      </c>
      <c r="P2469" s="7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10">
        <f t="shared" si="232"/>
        <v>41025.874201388891</v>
      </c>
      <c r="T2469" s="10">
        <f t="shared" si="233"/>
        <v>41039.708333333336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228"/>
        <v>1.0721700000000001</v>
      </c>
      <c r="P2470" s="7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10">
        <f t="shared" si="232"/>
        <v>41174.154178240737</v>
      </c>
      <c r="T2470" s="10">
        <f t="shared" si="233"/>
        <v>41210.208333333336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228"/>
        <v>1.1366666666666667</v>
      </c>
      <c r="P2471" s="7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10">
        <f t="shared" si="232"/>
        <v>40557.429733796293</v>
      </c>
      <c r="T2471" s="10">
        <f t="shared" si="233"/>
        <v>40582.429733796293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228"/>
        <v>1.0316400000000001</v>
      </c>
      <c r="P2472" s="7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10">
        <f t="shared" si="232"/>
        <v>41023.07471064815</v>
      </c>
      <c r="T2472" s="10">
        <f t="shared" si="233"/>
        <v>41053.07471064815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228"/>
        <v>1.28</v>
      </c>
      <c r="P2473" s="7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10">
        <f t="shared" si="232"/>
        <v>40893.992962962962</v>
      </c>
      <c r="T2473" s="10">
        <f t="shared" si="233"/>
        <v>40933.992962962962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228"/>
        <v>1.3576026666666667</v>
      </c>
      <c r="P2474" s="7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10">
        <f t="shared" si="232"/>
        <v>40354.11550925926</v>
      </c>
      <c r="T2474" s="10">
        <f t="shared" si="233"/>
        <v>40425.043749999997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228"/>
        <v>1</v>
      </c>
      <c r="P2475" s="7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10">
        <f t="shared" si="232"/>
        <v>41193.748483796298</v>
      </c>
      <c r="T2475" s="10">
        <f t="shared" si="233"/>
        <v>41223.790150462963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228"/>
        <v>1.0000360000000001</v>
      </c>
      <c r="P2476" s="7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10">
        <f t="shared" si="232"/>
        <v>40417.011296296296</v>
      </c>
      <c r="T2476" s="10">
        <f t="shared" si="233"/>
        <v>40462.011296296296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228"/>
        <v>1.0471999999999999</v>
      </c>
      <c r="P2477" s="7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10">
        <f t="shared" si="232"/>
        <v>40310.287673611114</v>
      </c>
      <c r="T2477" s="10">
        <f t="shared" si="233"/>
        <v>40369.916666666664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228"/>
        <v>1.050225</v>
      </c>
      <c r="P2478" s="7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10">
        <f t="shared" si="232"/>
        <v>41913.328356481477</v>
      </c>
      <c r="T2478" s="10">
        <f t="shared" si="233"/>
        <v>41946.370023148149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228"/>
        <v>1.7133333333333334</v>
      </c>
      <c r="P2479" s="7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10">
        <f t="shared" si="232"/>
        <v>41088.691493055558</v>
      </c>
      <c r="T2479" s="10">
        <f t="shared" si="233"/>
        <v>41133.691493055558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228"/>
        <v>1.2749999999999999</v>
      </c>
      <c r="P2480" s="7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10">
        <f t="shared" si="232"/>
        <v>41257.950381944444</v>
      </c>
      <c r="T2480" s="10">
        <f t="shared" si="233"/>
        <v>41287.950381944444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228"/>
        <v>1.3344333333333334</v>
      </c>
      <c r="P2481" s="7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10">
        <f t="shared" si="232"/>
        <v>41107.726782407408</v>
      </c>
      <c r="T2481" s="10">
        <f t="shared" si="233"/>
        <v>41118.083333333336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228"/>
        <v>1</v>
      </c>
      <c r="P2482" s="7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0">
        <f t="shared" si="232"/>
        <v>42227.936157407406</v>
      </c>
      <c r="T2482" s="10">
        <f t="shared" si="233"/>
        <v>42287.936157407406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228"/>
        <v>1.1291099999999998</v>
      </c>
      <c r="P2483" s="7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10">
        <f t="shared" si="232"/>
        <v>40999.645925925928</v>
      </c>
      <c r="T2483" s="10">
        <f t="shared" si="233"/>
        <v>41029.645925925928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228"/>
        <v>1.0009999999999999</v>
      </c>
      <c r="P2484" s="7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0">
        <f t="shared" si="232"/>
        <v>40711.782210648147</v>
      </c>
      <c r="T2484" s="10">
        <f t="shared" si="233"/>
        <v>40756.782210648147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228"/>
        <v>1.1372727272727272</v>
      </c>
      <c r="P2485" s="7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10">
        <f t="shared" si="232"/>
        <v>40970.750034722223</v>
      </c>
      <c r="T2485" s="10">
        <f t="shared" si="233"/>
        <v>41030.708368055559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228"/>
        <v>1.1931742857142855</v>
      </c>
      <c r="P2486" s="7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10">
        <f t="shared" si="232"/>
        <v>40771.916701388887</v>
      </c>
      <c r="T2486" s="10">
        <f t="shared" si="233"/>
        <v>40801.916701388887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228"/>
        <v>1.0325</v>
      </c>
      <c r="P2487" s="7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10">
        <f t="shared" si="232"/>
        <v>40793.998599537037</v>
      </c>
      <c r="T2487" s="10">
        <f t="shared" si="233"/>
        <v>40828.998599537037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228"/>
        <v>2.6566666666666667</v>
      </c>
      <c r="P2488" s="7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10">
        <f t="shared" si="232"/>
        <v>40991.708055555559</v>
      </c>
      <c r="T2488" s="10">
        <f t="shared" si="233"/>
        <v>41021.708055555559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228"/>
        <v>1.0005066666666667</v>
      </c>
      <c r="P2489" s="7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10">
        <f t="shared" si="232"/>
        <v>41026.083298611113</v>
      </c>
      <c r="T2489" s="10">
        <f t="shared" si="233"/>
        <v>41056.083298611113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228"/>
        <v>1.0669999999999999</v>
      </c>
      <c r="P2490" s="7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10">
        <f t="shared" si="232"/>
        <v>40833.633194444446</v>
      </c>
      <c r="T2490" s="10">
        <f t="shared" si="233"/>
        <v>40863.674861111111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228"/>
        <v>1.3367142857142857</v>
      </c>
      <c r="P2491" s="7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0">
        <f t="shared" si="232"/>
        <v>41373.690266203703</v>
      </c>
      <c r="T2491" s="10">
        <f t="shared" si="233"/>
        <v>41403.690266203703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228"/>
        <v>1.214</v>
      </c>
      <c r="P2492" s="7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10">
        <f t="shared" si="232"/>
        <v>41023.227731481478</v>
      </c>
      <c r="T2492" s="10">
        <f t="shared" si="233"/>
        <v>41083.227731481478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228"/>
        <v>1.032</v>
      </c>
      <c r="P2493" s="7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0">
        <f t="shared" si="232"/>
        <v>40542.839282407411</v>
      </c>
      <c r="T2493" s="10">
        <f t="shared" si="233"/>
        <v>40559.07708333333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228"/>
        <v>1.25</v>
      </c>
      <c r="P2494" s="7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10">
        <f t="shared" si="232"/>
        <v>41024.985972222225</v>
      </c>
      <c r="T2494" s="10">
        <f t="shared" si="233"/>
        <v>41076.415972222225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228"/>
        <v>1.2869999999999999</v>
      </c>
      <c r="P2495" s="7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10">
        <f t="shared" si="232"/>
        <v>41348.168287037035</v>
      </c>
      <c r="T2495" s="10">
        <f t="shared" si="233"/>
        <v>41393.168287037035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228"/>
        <v>1.0100533333333332</v>
      </c>
      <c r="P2496" s="7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10">
        <f t="shared" si="232"/>
        <v>41022.645185185182</v>
      </c>
      <c r="T2496" s="10">
        <f t="shared" si="233"/>
        <v>41052.645185185182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228"/>
        <v>1.2753666666666665</v>
      </c>
      <c r="P2497" s="7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10">
        <f t="shared" si="232"/>
        <v>41036.946469907409</v>
      </c>
      <c r="T2497" s="10">
        <f t="shared" si="233"/>
        <v>41066.946469907409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228"/>
        <v>1</v>
      </c>
      <c r="P2498" s="7">
        <f t="shared" si="229"/>
        <v>600</v>
      </c>
      <c r="Q2498" t="str">
        <f t="shared" si="230"/>
        <v>music</v>
      </c>
      <c r="R2498" t="str">
        <f t="shared" si="231"/>
        <v>indie rock</v>
      </c>
      <c r="S2498" s="10">
        <f t="shared" si="232"/>
        <v>41327.996435185189</v>
      </c>
      <c r="T2498" s="10">
        <f t="shared" si="233"/>
        <v>41362.954768518517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234">E2499/D2499</f>
        <v>1.127715</v>
      </c>
      <c r="P2499" s="7">
        <f t="shared" ref="P2499:P2562" si="235">IF(E2499=0,0,E2499/L2499)</f>
        <v>80.551071428571419</v>
      </c>
      <c r="Q2499" t="str">
        <f t="shared" ref="Q2499:Q2562" si="236">LEFT(N2499,FIND("/",N2499)-1)</f>
        <v>music</v>
      </c>
      <c r="R2499" t="str">
        <f t="shared" ref="R2499:R2562" si="237">RIGHT(N2499,LEN(N2499)-FIND("/",N2499))</f>
        <v>indie rock</v>
      </c>
      <c r="S2499" s="10">
        <f t="shared" ref="S2499:S2562" si="238">(((J2499/60)/60)/24)+DATE(1970,1,1)</f>
        <v>40730.878912037035</v>
      </c>
      <c r="T2499" s="10">
        <f t="shared" ref="T2499:T2562" si="239">(((I2499/60)/60)/24)+DATE(1970,1,1)</f>
        <v>40760.878912037035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234"/>
        <v>1.056</v>
      </c>
      <c r="P2500" s="7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0">
        <f t="shared" si="238"/>
        <v>42017.967442129629</v>
      </c>
      <c r="T2500" s="10">
        <f t="shared" si="239"/>
        <v>42031.967442129629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234"/>
        <v>2.0262500000000001</v>
      </c>
      <c r="P2501" s="7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10">
        <f t="shared" si="238"/>
        <v>41226.648576388885</v>
      </c>
      <c r="T2501" s="10">
        <f t="shared" si="239"/>
        <v>41274.75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234"/>
        <v>1.1333333333333333</v>
      </c>
      <c r="P2502" s="7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10">
        <f t="shared" si="238"/>
        <v>41053.772858796299</v>
      </c>
      <c r="T2502" s="10">
        <f t="shared" si="239"/>
        <v>41083.772858796299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234"/>
        <v>2.5545454545454545E-2</v>
      </c>
      <c r="P2503" s="7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10">
        <f t="shared" si="238"/>
        <v>42244.776666666665</v>
      </c>
      <c r="T2503" s="10">
        <f t="shared" si="239"/>
        <v>42274.776666666665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234"/>
        <v>7.8181818181818181E-4</v>
      </c>
      <c r="P2504" s="7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0">
        <f t="shared" si="238"/>
        <v>41858.825439814813</v>
      </c>
      <c r="T2504" s="10">
        <f t="shared" si="239"/>
        <v>41903.825439814813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234"/>
        <v>0</v>
      </c>
      <c r="P2505" s="7">
        <f t="shared" si="235"/>
        <v>0</v>
      </c>
      <c r="Q2505" t="str">
        <f t="shared" si="236"/>
        <v>food</v>
      </c>
      <c r="R2505" t="str">
        <f t="shared" si="237"/>
        <v>restaurants</v>
      </c>
      <c r="S2505" s="10">
        <f t="shared" si="238"/>
        <v>42498.899398148147</v>
      </c>
      <c r="T2505" s="10">
        <f t="shared" si="239"/>
        <v>42528.879166666666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234"/>
        <v>0</v>
      </c>
      <c r="P2506" s="7">
        <f t="shared" si="235"/>
        <v>0</v>
      </c>
      <c r="Q2506" t="str">
        <f t="shared" si="236"/>
        <v>food</v>
      </c>
      <c r="R2506" t="str">
        <f t="shared" si="237"/>
        <v>restaurants</v>
      </c>
      <c r="S2506" s="10">
        <f t="shared" si="238"/>
        <v>41928.015439814815</v>
      </c>
      <c r="T2506" s="10">
        <f t="shared" si="239"/>
        <v>41958.057106481487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234"/>
        <v>0</v>
      </c>
      <c r="P2507" s="7">
        <f t="shared" si="235"/>
        <v>0</v>
      </c>
      <c r="Q2507" t="str">
        <f t="shared" si="236"/>
        <v>food</v>
      </c>
      <c r="R2507" t="str">
        <f t="shared" si="237"/>
        <v>restaurants</v>
      </c>
      <c r="S2507" s="10">
        <f t="shared" si="238"/>
        <v>42047.05574074074</v>
      </c>
      <c r="T2507" s="10">
        <f t="shared" si="239"/>
        <v>42077.014074074075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234"/>
        <v>6.0000000000000001E-3</v>
      </c>
      <c r="P2508" s="7">
        <f t="shared" si="235"/>
        <v>15</v>
      </c>
      <c r="Q2508" t="str">
        <f t="shared" si="236"/>
        <v>food</v>
      </c>
      <c r="R2508" t="str">
        <f t="shared" si="237"/>
        <v>restaurants</v>
      </c>
      <c r="S2508" s="10">
        <f t="shared" si="238"/>
        <v>42258.297094907408</v>
      </c>
      <c r="T2508" s="10">
        <f t="shared" si="239"/>
        <v>42280.875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234"/>
        <v>0</v>
      </c>
      <c r="P2509" s="7">
        <f t="shared" si="235"/>
        <v>0</v>
      </c>
      <c r="Q2509" t="str">
        <f t="shared" si="236"/>
        <v>food</v>
      </c>
      <c r="R2509" t="str">
        <f t="shared" si="237"/>
        <v>restaurants</v>
      </c>
      <c r="S2509" s="10">
        <f t="shared" si="238"/>
        <v>42105.072962962964</v>
      </c>
      <c r="T2509" s="10">
        <f t="shared" si="239"/>
        <v>42135.072962962964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234"/>
        <v>0</v>
      </c>
      <c r="P2510" s="7">
        <f t="shared" si="235"/>
        <v>0</v>
      </c>
      <c r="Q2510" t="str">
        <f t="shared" si="236"/>
        <v>food</v>
      </c>
      <c r="R2510" t="str">
        <f t="shared" si="237"/>
        <v>restaurants</v>
      </c>
      <c r="S2510" s="10">
        <f t="shared" si="238"/>
        <v>41835.951782407406</v>
      </c>
      <c r="T2510" s="10">
        <f t="shared" si="239"/>
        <v>41865.951782407406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234"/>
        <v>1.0526315789473684E-2</v>
      </c>
      <c r="P2511" s="7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10">
        <f t="shared" si="238"/>
        <v>42058.809594907405</v>
      </c>
      <c r="T2511" s="10">
        <f t="shared" si="239"/>
        <v>42114.767928240741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234"/>
        <v>1.5E-3</v>
      </c>
      <c r="P2512" s="7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0">
        <f t="shared" si="238"/>
        <v>42078.997361111105</v>
      </c>
      <c r="T2512" s="10">
        <f t="shared" si="239"/>
        <v>42138.997361111105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234"/>
        <v>0</v>
      </c>
      <c r="P2513" s="7">
        <f t="shared" si="235"/>
        <v>0</v>
      </c>
      <c r="Q2513" t="str">
        <f t="shared" si="236"/>
        <v>food</v>
      </c>
      <c r="R2513" t="str">
        <f t="shared" si="237"/>
        <v>restaurants</v>
      </c>
      <c r="S2513" s="10">
        <f t="shared" si="238"/>
        <v>42371.446909722217</v>
      </c>
      <c r="T2513" s="10">
        <f t="shared" si="239"/>
        <v>42401.446909722217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234"/>
        <v>0</v>
      </c>
      <c r="P2514" s="7">
        <f t="shared" si="235"/>
        <v>0</v>
      </c>
      <c r="Q2514" t="str">
        <f t="shared" si="236"/>
        <v>food</v>
      </c>
      <c r="R2514" t="str">
        <f t="shared" si="237"/>
        <v>restaurants</v>
      </c>
      <c r="S2514" s="10">
        <f t="shared" si="238"/>
        <v>41971.876863425925</v>
      </c>
      <c r="T2514" s="10">
        <f t="shared" si="239"/>
        <v>41986.876863425925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234"/>
        <v>0</v>
      </c>
      <c r="P2515" s="7">
        <f t="shared" si="235"/>
        <v>0</v>
      </c>
      <c r="Q2515" t="str">
        <f t="shared" si="236"/>
        <v>food</v>
      </c>
      <c r="R2515" t="str">
        <f t="shared" si="237"/>
        <v>restaurants</v>
      </c>
      <c r="S2515" s="10">
        <f t="shared" si="238"/>
        <v>42732.00681712963</v>
      </c>
      <c r="T2515" s="10">
        <f t="shared" si="239"/>
        <v>42792.00681712963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234"/>
        <v>1.7500000000000002E-2</v>
      </c>
      <c r="P2516" s="7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0">
        <f t="shared" si="238"/>
        <v>41854.389780092592</v>
      </c>
      <c r="T2516" s="10">
        <f t="shared" si="239"/>
        <v>41871.389780092592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234"/>
        <v>0.186</v>
      </c>
      <c r="P2517" s="7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0">
        <f t="shared" si="238"/>
        <v>42027.839733796296</v>
      </c>
      <c r="T2517" s="10">
        <f t="shared" si="239"/>
        <v>42057.839733796296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234"/>
        <v>0</v>
      </c>
      <c r="P2518" s="7">
        <f t="shared" si="235"/>
        <v>0</v>
      </c>
      <c r="Q2518" t="str">
        <f t="shared" si="236"/>
        <v>food</v>
      </c>
      <c r="R2518" t="str">
        <f t="shared" si="237"/>
        <v>restaurants</v>
      </c>
      <c r="S2518" s="10">
        <f t="shared" si="238"/>
        <v>41942.653379629628</v>
      </c>
      <c r="T2518" s="10">
        <f t="shared" si="239"/>
        <v>41972.6950462963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234"/>
        <v>9.8166666666666666E-2</v>
      </c>
      <c r="P2519" s="7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10">
        <f t="shared" si="238"/>
        <v>42052.802430555559</v>
      </c>
      <c r="T2519" s="10">
        <f t="shared" si="239"/>
        <v>42082.760763888888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234"/>
        <v>0</v>
      </c>
      <c r="P2520" s="7">
        <f t="shared" si="235"/>
        <v>0</v>
      </c>
      <c r="Q2520" t="str">
        <f t="shared" si="236"/>
        <v>food</v>
      </c>
      <c r="R2520" t="str">
        <f t="shared" si="237"/>
        <v>restaurants</v>
      </c>
      <c r="S2520" s="10">
        <f t="shared" si="238"/>
        <v>41926.680879629632</v>
      </c>
      <c r="T2520" s="10">
        <f t="shared" si="239"/>
        <v>41956.722546296296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234"/>
        <v>4.3333333333333331E-4</v>
      </c>
      <c r="P2521" s="7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0">
        <f t="shared" si="238"/>
        <v>41809.155138888891</v>
      </c>
      <c r="T2521" s="10">
        <f t="shared" si="239"/>
        <v>41839.155138888891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234"/>
        <v>0</v>
      </c>
      <c r="P2522" s="7">
        <f t="shared" si="235"/>
        <v>0</v>
      </c>
      <c r="Q2522" t="str">
        <f t="shared" si="236"/>
        <v>food</v>
      </c>
      <c r="R2522" t="str">
        <f t="shared" si="237"/>
        <v>restaurants</v>
      </c>
      <c r="S2522" s="10">
        <f t="shared" si="238"/>
        <v>42612.600520833337</v>
      </c>
      <c r="T2522" s="10">
        <f t="shared" si="239"/>
        <v>42658.806249999994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234"/>
        <v>1.0948792000000001</v>
      </c>
      <c r="P2523" s="7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10">
        <f t="shared" si="238"/>
        <v>42269.967835648145</v>
      </c>
      <c r="T2523" s="10">
        <f t="shared" si="239"/>
        <v>42290.967835648145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234"/>
        <v>1</v>
      </c>
      <c r="P2524" s="7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10">
        <f t="shared" si="238"/>
        <v>42460.573611111111</v>
      </c>
      <c r="T2524" s="10">
        <f t="shared" si="239"/>
        <v>42482.619444444441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234"/>
        <v>1.5644444444444445</v>
      </c>
      <c r="P2525" s="7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10">
        <f t="shared" si="238"/>
        <v>41930.975601851853</v>
      </c>
      <c r="T2525" s="10">
        <f t="shared" si="239"/>
        <v>41961.017268518524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234"/>
        <v>1.016</v>
      </c>
      <c r="P2526" s="7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10">
        <f t="shared" si="238"/>
        <v>41961.807372685187</v>
      </c>
      <c r="T2526" s="10">
        <f t="shared" si="239"/>
        <v>41994.1875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234"/>
        <v>1.00325</v>
      </c>
      <c r="P2527" s="7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10">
        <f t="shared" si="238"/>
        <v>41058.844571759262</v>
      </c>
      <c r="T2527" s="10">
        <f t="shared" si="239"/>
        <v>41088.844571759262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234"/>
        <v>1.1294999999999999</v>
      </c>
      <c r="P2528" s="7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10">
        <f t="shared" si="238"/>
        <v>41953.091134259259</v>
      </c>
      <c r="T2528" s="10">
        <f t="shared" si="239"/>
        <v>41981.207638888889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234"/>
        <v>1.02125</v>
      </c>
      <c r="P2529" s="7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10">
        <f t="shared" si="238"/>
        <v>41546.75105324074</v>
      </c>
      <c r="T2529" s="10">
        <f t="shared" si="239"/>
        <v>41565.165972222225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234"/>
        <v>1.0724974999999999</v>
      </c>
      <c r="P2530" s="7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10">
        <f t="shared" si="238"/>
        <v>42217.834525462968</v>
      </c>
      <c r="T2530" s="10">
        <f t="shared" si="239"/>
        <v>42236.458333333328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234"/>
        <v>1.0428333333333333</v>
      </c>
      <c r="P2531" s="7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10">
        <f t="shared" si="238"/>
        <v>40948.080729166664</v>
      </c>
      <c r="T2531" s="10">
        <f t="shared" si="239"/>
        <v>40993.0390625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234"/>
        <v>1</v>
      </c>
      <c r="P2532" s="7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10">
        <f t="shared" si="238"/>
        <v>42081.864641203705</v>
      </c>
      <c r="T2532" s="10">
        <f t="shared" si="239"/>
        <v>42114.201388888891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234"/>
        <v>1.004</v>
      </c>
      <c r="P2533" s="7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10">
        <f t="shared" si="238"/>
        <v>42208.680023148147</v>
      </c>
      <c r="T2533" s="10">
        <f t="shared" si="239"/>
        <v>42231.165972222225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234"/>
        <v>1.26125</v>
      </c>
      <c r="P2534" s="7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10">
        <f t="shared" si="238"/>
        <v>41107.849143518521</v>
      </c>
      <c r="T2534" s="10">
        <f t="shared" si="239"/>
        <v>41137.849143518521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234"/>
        <v>1.1066666666666667</v>
      </c>
      <c r="P2535" s="7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10">
        <f t="shared" si="238"/>
        <v>41304.751284722224</v>
      </c>
      <c r="T2535" s="10">
        <f t="shared" si="239"/>
        <v>41334.750787037039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234"/>
        <v>1.05</v>
      </c>
      <c r="P2536" s="7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0">
        <f t="shared" si="238"/>
        <v>40127.700370370374</v>
      </c>
      <c r="T2536" s="10">
        <f t="shared" si="239"/>
        <v>40179.25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234"/>
        <v>1.03775</v>
      </c>
      <c r="P2537" s="7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10">
        <f t="shared" si="238"/>
        <v>41943.791030092594</v>
      </c>
      <c r="T2537" s="10">
        <f t="shared" si="239"/>
        <v>41974.832696759258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234"/>
        <v>1.1599999999999999</v>
      </c>
      <c r="P2538" s="7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0">
        <f t="shared" si="238"/>
        <v>41464.106087962966</v>
      </c>
      <c r="T2538" s="10">
        <f t="shared" si="239"/>
        <v>41485.106087962966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234"/>
        <v>1.1000000000000001</v>
      </c>
      <c r="P2539" s="7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0">
        <f t="shared" si="238"/>
        <v>40696.648784722223</v>
      </c>
      <c r="T2539" s="10">
        <f t="shared" si="239"/>
        <v>40756.648784722223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234"/>
        <v>1.130176111111111</v>
      </c>
      <c r="P2540" s="7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10">
        <f t="shared" si="238"/>
        <v>41298.509965277779</v>
      </c>
      <c r="T2540" s="10">
        <f t="shared" si="239"/>
        <v>41329.207638888889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234"/>
        <v>1.0024999999999999</v>
      </c>
      <c r="P2541" s="7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10">
        <f t="shared" si="238"/>
        <v>41977.902222222227</v>
      </c>
      <c r="T2541" s="10">
        <f t="shared" si="239"/>
        <v>42037.902222222227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234"/>
        <v>1.034</v>
      </c>
      <c r="P2542" s="7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10">
        <f t="shared" si="238"/>
        <v>40785.675011574072</v>
      </c>
      <c r="T2542" s="10">
        <f t="shared" si="239"/>
        <v>40845.675011574072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234"/>
        <v>1.0702857142857143</v>
      </c>
      <c r="P2543" s="7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10">
        <f t="shared" si="238"/>
        <v>41483.449282407404</v>
      </c>
      <c r="T2543" s="10">
        <f t="shared" si="239"/>
        <v>41543.449282407404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234"/>
        <v>1.0357142857142858</v>
      </c>
      <c r="P2544" s="7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10">
        <f t="shared" si="238"/>
        <v>41509.426585648151</v>
      </c>
      <c r="T2544" s="10">
        <f t="shared" si="239"/>
        <v>41548.165972222225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234"/>
        <v>1.5640000000000001</v>
      </c>
      <c r="P2545" s="7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10">
        <f t="shared" si="238"/>
        <v>40514.107615740737</v>
      </c>
      <c r="T2545" s="10">
        <f t="shared" si="239"/>
        <v>40545.125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234"/>
        <v>1.0082</v>
      </c>
      <c r="P2546" s="7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10">
        <f t="shared" si="238"/>
        <v>41068.520474537036</v>
      </c>
      <c r="T2546" s="10">
        <f t="shared" si="239"/>
        <v>41098.520474537036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234"/>
        <v>1.9530000000000001</v>
      </c>
      <c r="P2547" s="7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10">
        <f t="shared" si="238"/>
        <v>42027.13817129629</v>
      </c>
      <c r="T2547" s="10">
        <f t="shared" si="239"/>
        <v>42062.020833333328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234"/>
        <v>1.1171428571428572</v>
      </c>
      <c r="P2548" s="7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10">
        <f t="shared" si="238"/>
        <v>41524.858553240738</v>
      </c>
      <c r="T2548" s="10">
        <f t="shared" si="239"/>
        <v>41552.208333333336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234"/>
        <v>1.1985454545454546</v>
      </c>
      <c r="P2549" s="7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10">
        <f t="shared" si="238"/>
        <v>40973.773182870369</v>
      </c>
      <c r="T2549" s="10">
        <f t="shared" si="239"/>
        <v>41003.731516203705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234"/>
        <v>1.0185</v>
      </c>
      <c r="P2550" s="7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10">
        <f t="shared" si="238"/>
        <v>42618.625428240746</v>
      </c>
      <c r="T2550" s="10">
        <f t="shared" si="239"/>
        <v>42643.185416666667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234"/>
        <v>1.0280254777070064</v>
      </c>
      <c r="P2551" s="7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10">
        <f t="shared" si="238"/>
        <v>41390.757754629631</v>
      </c>
      <c r="T2551" s="10">
        <f t="shared" si="239"/>
        <v>41425.708333333336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234"/>
        <v>1.0084615384615385</v>
      </c>
      <c r="P2552" s="7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0">
        <f t="shared" si="238"/>
        <v>42228.634328703702</v>
      </c>
      <c r="T2552" s="10">
        <f t="shared" si="239"/>
        <v>42285.165972222225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234"/>
        <v>1.0273469387755103</v>
      </c>
      <c r="P2553" s="7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10">
        <f t="shared" si="238"/>
        <v>40961.252141203702</v>
      </c>
      <c r="T2553" s="10">
        <f t="shared" si="239"/>
        <v>40989.866666666669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234"/>
        <v>1.0649999999999999</v>
      </c>
      <c r="P2554" s="7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0">
        <f t="shared" si="238"/>
        <v>42769.809965277775</v>
      </c>
      <c r="T2554" s="10">
        <f t="shared" si="239"/>
        <v>42799.809965277775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234"/>
        <v>1.5553333333333332</v>
      </c>
      <c r="P2555" s="7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10">
        <f t="shared" si="238"/>
        <v>41113.199155092596</v>
      </c>
      <c r="T2555" s="10">
        <f t="shared" si="239"/>
        <v>41173.199155092596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234"/>
        <v>1.228</v>
      </c>
      <c r="P2556" s="7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10">
        <f t="shared" si="238"/>
        <v>42125.078275462962</v>
      </c>
      <c r="T2556" s="10">
        <f t="shared" si="239"/>
        <v>42156.165972222225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234"/>
        <v>1.0734999999999999</v>
      </c>
      <c r="P2557" s="7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10">
        <f t="shared" si="238"/>
        <v>41026.655011574076</v>
      </c>
      <c r="T2557" s="10">
        <f t="shared" si="239"/>
        <v>41057.655011574076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234"/>
        <v>1.0550335570469798</v>
      </c>
      <c r="P2558" s="7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10">
        <f t="shared" si="238"/>
        <v>41222.991400462961</v>
      </c>
      <c r="T2558" s="10">
        <f t="shared" si="239"/>
        <v>41267.991400462961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234"/>
        <v>1.1844444444444444</v>
      </c>
      <c r="P2559" s="7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10">
        <f t="shared" si="238"/>
        <v>41744.745208333334</v>
      </c>
      <c r="T2559" s="10">
        <f t="shared" si="239"/>
        <v>41774.745208333334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234"/>
        <v>1.0888</v>
      </c>
      <c r="P2560" s="7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10">
        <f t="shared" si="238"/>
        <v>42093.860023148154</v>
      </c>
      <c r="T2560" s="10">
        <f t="shared" si="239"/>
        <v>42125.582638888889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234"/>
        <v>1.1125</v>
      </c>
      <c r="P2561" s="7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0">
        <f t="shared" si="238"/>
        <v>40829.873657407406</v>
      </c>
      <c r="T2561" s="10">
        <f t="shared" si="239"/>
        <v>40862.817361111112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234"/>
        <v>1.0009999999999999</v>
      </c>
      <c r="P2562" s="7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10">
        <f t="shared" si="238"/>
        <v>42039.951087962967</v>
      </c>
      <c r="T2562" s="10">
        <f t="shared" si="239"/>
        <v>42069.951087962967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240">E2563/D2563</f>
        <v>0</v>
      </c>
      <c r="P2563" s="7">
        <f t="shared" ref="P2563:P2626" si="241">IF(E2563=0,0,E2563/L2563)</f>
        <v>0</v>
      </c>
      <c r="Q2563" t="str">
        <f t="shared" ref="Q2563:Q2626" si="242">LEFT(N2563,FIND("/",N2563)-1)</f>
        <v>food</v>
      </c>
      <c r="R2563" t="str">
        <f t="shared" ref="R2563:R2626" si="243">RIGHT(N2563,LEN(N2563)-FIND("/",N2563))</f>
        <v>food trucks</v>
      </c>
      <c r="S2563" s="10">
        <f t="shared" ref="S2563:S2626" si="244">(((J2563/60)/60)/24)+DATE(1970,1,1)</f>
        <v>42260.528807870374</v>
      </c>
      <c r="T2563" s="10">
        <f t="shared" ref="T2563:T2626" si="245">(((I2563/60)/60)/24)+DATE(1970,1,1)</f>
        <v>42290.528807870374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240"/>
        <v>7.4999999999999997E-3</v>
      </c>
      <c r="P2564" s="7">
        <f t="shared" si="241"/>
        <v>25</v>
      </c>
      <c r="Q2564" t="str">
        <f t="shared" si="242"/>
        <v>food</v>
      </c>
      <c r="R2564" t="str">
        <f t="shared" si="243"/>
        <v>food trucks</v>
      </c>
      <c r="S2564" s="10">
        <f t="shared" si="244"/>
        <v>42594.524756944447</v>
      </c>
      <c r="T2564" s="10">
        <f t="shared" si="245"/>
        <v>42654.524756944447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240"/>
        <v>0</v>
      </c>
      <c r="P2565" s="7">
        <f t="shared" si="241"/>
        <v>0</v>
      </c>
      <c r="Q2565" t="str">
        <f t="shared" si="242"/>
        <v>food</v>
      </c>
      <c r="R2565" t="str">
        <f t="shared" si="243"/>
        <v>food trucks</v>
      </c>
      <c r="S2565" s="10">
        <f t="shared" si="244"/>
        <v>42155.139479166668</v>
      </c>
      <c r="T2565" s="10">
        <f t="shared" si="245"/>
        <v>42215.139479166668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240"/>
        <v>0</v>
      </c>
      <c r="P2566" s="7">
        <f t="shared" si="241"/>
        <v>0</v>
      </c>
      <c r="Q2566" t="str">
        <f t="shared" si="242"/>
        <v>food</v>
      </c>
      <c r="R2566" t="str">
        <f t="shared" si="243"/>
        <v>food trucks</v>
      </c>
      <c r="S2566" s="10">
        <f t="shared" si="244"/>
        <v>41822.040497685186</v>
      </c>
      <c r="T2566" s="10">
        <f t="shared" si="245"/>
        <v>41852.040497685186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240"/>
        <v>0.01</v>
      </c>
      <c r="P2567" s="7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0">
        <f t="shared" si="244"/>
        <v>42440.650335648148</v>
      </c>
      <c r="T2567" s="10">
        <f t="shared" si="245"/>
        <v>42499.868055555555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240"/>
        <v>0</v>
      </c>
      <c r="P2568" s="7">
        <f t="shared" si="241"/>
        <v>0</v>
      </c>
      <c r="Q2568" t="str">
        <f t="shared" si="242"/>
        <v>food</v>
      </c>
      <c r="R2568" t="str">
        <f t="shared" si="243"/>
        <v>food trucks</v>
      </c>
      <c r="S2568" s="10">
        <f t="shared" si="244"/>
        <v>41842.980879629627</v>
      </c>
      <c r="T2568" s="10">
        <f t="shared" si="245"/>
        <v>41872.980879629627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240"/>
        <v>2.6666666666666666E-3</v>
      </c>
      <c r="P2569" s="7">
        <f t="shared" si="241"/>
        <v>60</v>
      </c>
      <c r="Q2569" t="str">
        <f t="shared" si="242"/>
        <v>food</v>
      </c>
      <c r="R2569" t="str">
        <f t="shared" si="243"/>
        <v>food trucks</v>
      </c>
      <c r="S2569" s="10">
        <f t="shared" si="244"/>
        <v>42087.878912037035</v>
      </c>
      <c r="T2569" s="10">
        <f t="shared" si="245"/>
        <v>42117.878912037035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240"/>
        <v>5.0000000000000001E-3</v>
      </c>
      <c r="P2570" s="7">
        <f t="shared" si="241"/>
        <v>50</v>
      </c>
      <c r="Q2570" t="str">
        <f t="shared" si="242"/>
        <v>food</v>
      </c>
      <c r="R2570" t="str">
        <f t="shared" si="243"/>
        <v>food trucks</v>
      </c>
      <c r="S2570" s="10">
        <f t="shared" si="244"/>
        <v>42584.666597222225</v>
      </c>
      <c r="T2570" s="10">
        <f t="shared" si="245"/>
        <v>42614.666597222225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240"/>
        <v>2.2307692307692306E-2</v>
      </c>
      <c r="P2571" s="7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0">
        <f t="shared" si="244"/>
        <v>42234.105462962965</v>
      </c>
      <c r="T2571" s="10">
        <f t="shared" si="245"/>
        <v>42264.105462962965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240"/>
        <v>8.4285714285714294E-3</v>
      </c>
      <c r="P2572" s="7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0">
        <f t="shared" si="244"/>
        <v>42744.903182870374</v>
      </c>
      <c r="T2572" s="10">
        <f t="shared" si="245"/>
        <v>42774.903182870374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240"/>
        <v>2.5000000000000001E-3</v>
      </c>
      <c r="P2573" s="7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0">
        <f t="shared" si="244"/>
        <v>42449.341678240744</v>
      </c>
      <c r="T2573" s="10">
        <f t="shared" si="245"/>
        <v>42509.341678240744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240"/>
        <v>0</v>
      </c>
      <c r="P2574" s="7">
        <f t="shared" si="241"/>
        <v>0</v>
      </c>
      <c r="Q2574" t="str">
        <f t="shared" si="242"/>
        <v>food</v>
      </c>
      <c r="R2574" t="str">
        <f t="shared" si="243"/>
        <v>food trucks</v>
      </c>
      <c r="S2574" s="10">
        <f t="shared" si="244"/>
        <v>42077.119409722218</v>
      </c>
      <c r="T2574" s="10">
        <f t="shared" si="245"/>
        <v>42107.119409722218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240"/>
        <v>0</v>
      </c>
      <c r="P2575" s="7">
        <f t="shared" si="241"/>
        <v>0</v>
      </c>
      <c r="Q2575" t="str">
        <f t="shared" si="242"/>
        <v>food</v>
      </c>
      <c r="R2575" t="str">
        <f t="shared" si="243"/>
        <v>food trucks</v>
      </c>
      <c r="S2575" s="10">
        <f t="shared" si="244"/>
        <v>41829.592002314814</v>
      </c>
      <c r="T2575" s="10">
        <f t="shared" si="245"/>
        <v>41874.592002314814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240"/>
        <v>0</v>
      </c>
      <c r="P2576" s="7">
        <f t="shared" si="241"/>
        <v>0</v>
      </c>
      <c r="Q2576" t="str">
        <f t="shared" si="242"/>
        <v>food</v>
      </c>
      <c r="R2576" t="str">
        <f t="shared" si="243"/>
        <v>food trucks</v>
      </c>
      <c r="S2576" s="10">
        <f t="shared" si="244"/>
        <v>42487.825752314813</v>
      </c>
      <c r="T2576" s="10">
        <f t="shared" si="245"/>
        <v>42508.825752314813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240"/>
        <v>0</v>
      </c>
      <c r="P2577" s="7">
        <f t="shared" si="241"/>
        <v>0</v>
      </c>
      <c r="Q2577" t="str">
        <f t="shared" si="242"/>
        <v>food</v>
      </c>
      <c r="R2577" t="str">
        <f t="shared" si="243"/>
        <v>food trucks</v>
      </c>
      <c r="S2577" s="10">
        <f t="shared" si="244"/>
        <v>41986.108726851846</v>
      </c>
      <c r="T2577" s="10">
        <f t="shared" si="245"/>
        <v>42016.108726851846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240"/>
        <v>0</v>
      </c>
      <c r="P2578" s="7">
        <f t="shared" si="241"/>
        <v>0</v>
      </c>
      <c r="Q2578" t="str">
        <f t="shared" si="242"/>
        <v>food</v>
      </c>
      <c r="R2578" t="str">
        <f t="shared" si="243"/>
        <v>food trucks</v>
      </c>
      <c r="S2578" s="10">
        <f t="shared" si="244"/>
        <v>42060.00980324074</v>
      </c>
      <c r="T2578" s="10">
        <f t="shared" si="245"/>
        <v>42104.968136574069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240"/>
        <v>0</v>
      </c>
      <c r="P2579" s="7">
        <f t="shared" si="241"/>
        <v>0</v>
      </c>
      <c r="Q2579" t="str">
        <f t="shared" si="242"/>
        <v>food</v>
      </c>
      <c r="R2579" t="str">
        <f t="shared" si="243"/>
        <v>food trucks</v>
      </c>
      <c r="S2579" s="10">
        <f t="shared" si="244"/>
        <v>41830.820567129631</v>
      </c>
      <c r="T2579" s="10">
        <f t="shared" si="245"/>
        <v>41855.820567129631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240"/>
        <v>0</v>
      </c>
      <c r="P2580" s="7">
        <f t="shared" si="241"/>
        <v>0</v>
      </c>
      <c r="Q2580" t="str">
        <f t="shared" si="242"/>
        <v>food</v>
      </c>
      <c r="R2580" t="str">
        <f t="shared" si="243"/>
        <v>food trucks</v>
      </c>
      <c r="S2580" s="10">
        <f t="shared" si="244"/>
        <v>42238.022905092599</v>
      </c>
      <c r="T2580" s="10">
        <f t="shared" si="245"/>
        <v>42286.708333333328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240"/>
        <v>1.3849999999999999E-3</v>
      </c>
      <c r="P2581" s="7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10">
        <f t="shared" si="244"/>
        <v>41837.829895833333</v>
      </c>
      <c r="T2581" s="10">
        <f t="shared" si="245"/>
        <v>41897.829895833333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240"/>
        <v>6.0000000000000001E-3</v>
      </c>
      <c r="P2582" s="7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0">
        <f t="shared" si="244"/>
        <v>42110.326423611114</v>
      </c>
      <c r="T2582" s="10">
        <f t="shared" si="245"/>
        <v>42140.125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240"/>
        <v>0.106</v>
      </c>
      <c r="P2583" s="7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10">
        <f t="shared" si="244"/>
        <v>42294.628449074073</v>
      </c>
      <c r="T2583" s="10">
        <f t="shared" si="245"/>
        <v>42324.670115740737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240"/>
        <v>1.1111111111111112E-5</v>
      </c>
      <c r="P2584" s="7">
        <f t="shared" si="241"/>
        <v>1</v>
      </c>
      <c r="Q2584" t="str">
        <f t="shared" si="242"/>
        <v>food</v>
      </c>
      <c r="R2584" t="str">
        <f t="shared" si="243"/>
        <v>food trucks</v>
      </c>
      <c r="S2584" s="10">
        <f t="shared" si="244"/>
        <v>42642.988819444443</v>
      </c>
      <c r="T2584" s="10">
        <f t="shared" si="245"/>
        <v>42672.988819444443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240"/>
        <v>5.0000000000000001E-3</v>
      </c>
      <c r="P2585" s="7">
        <f t="shared" si="241"/>
        <v>1</v>
      </c>
      <c r="Q2585" t="str">
        <f t="shared" si="242"/>
        <v>food</v>
      </c>
      <c r="R2585" t="str">
        <f t="shared" si="243"/>
        <v>food trucks</v>
      </c>
      <c r="S2585" s="10">
        <f t="shared" si="244"/>
        <v>42019.76944444445</v>
      </c>
      <c r="T2585" s="10">
        <f t="shared" si="245"/>
        <v>42079.727777777778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240"/>
        <v>0</v>
      </c>
      <c r="P2586" s="7">
        <f t="shared" si="241"/>
        <v>0</v>
      </c>
      <c r="Q2586" t="str">
        <f t="shared" si="242"/>
        <v>food</v>
      </c>
      <c r="R2586" t="str">
        <f t="shared" si="243"/>
        <v>food trucks</v>
      </c>
      <c r="S2586" s="10">
        <f t="shared" si="244"/>
        <v>42140.173252314817</v>
      </c>
      <c r="T2586" s="10">
        <f t="shared" si="245"/>
        <v>42170.173252314817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240"/>
        <v>1.6666666666666668E-3</v>
      </c>
      <c r="P2587" s="7">
        <f t="shared" si="241"/>
        <v>50</v>
      </c>
      <c r="Q2587" t="str">
        <f t="shared" si="242"/>
        <v>food</v>
      </c>
      <c r="R2587" t="str">
        <f t="shared" si="243"/>
        <v>food trucks</v>
      </c>
      <c r="S2587" s="10">
        <f t="shared" si="244"/>
        <v>41795.963333333333</v>
      </c>
      <c r="T2587" s="10">
        <f t="shared" si="245"/>
        <v>41825.963333333333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240"/>
        <v>1.6666666666666668E-3</v>
      </c>
      <c r="P2588" s="7">
        <f t="shared" si="241"/>
        <v>5</v>
      </c>
      <c r="Q2588" t="str">
        <f t="shared" si="242"/>
        <v>food</v>
      </c>
      <c r="R2588" t="str">
        <f t="shared" si="243"/>
        <v>food trucks</v>
      </c>
      <c r="S2588" s="10">
        <f t="shared" si="244"/>
        <v>42333.330277777779</v>
      </c>
      <c r="T2588" s="10">
        <f t="shared" si="245"/>
        <v>42363.330277777779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240"/>
        <v>2.4340000000000001E-2</v>
      </c>
      <c r="P2589" s="7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10">
        <f t="shared" si="244"/>
        <v>42338.675381944442</v>
      </c>
      <c r="T2589" s="10">
        <f t="shared" si="245"/>
        <v>42368.675381944442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240"/>
        <v>3.8833333333333331E-2</v>
      </c>
      <c r="P2590" s="7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10">
        <f t="shared" si="244"/>
        <v>42042.676226851851</v>
      </c>
      <c r="T2590" s="10">
        <f t="shared" si="245"/>
        <v>42094.551388888889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240"/>
        <v>1E-4</v>
      </c>
      <c r="P2591" s="7">
        <f t="shared" si="241"/>
        <v>5</v>
      </c>
      <c r="Q2591" t="str">
        <f t="shared" si="242"/>
        <v>food</v>
      </c>
      <c r="R2591" t="str">
        <f t="shared" si="243"/>
        <v>food trucks</v>
      </c>
      <c r="S2591" s="10">
        <f t="shared" si="244"/>
        <v>42422.536192129628</v>
      </c>
      <c r="T2591" s="10">
        <f t="shared" si="245"/>
        <v>42452.494525462964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240"/>
        <v>0</v>
      </c>
      <c r="P2592" s="7">
        <f t="shared" si="241"/>
        <v>0</v>
      </c>
      <c r="Q2592" t="str">
        <f t="shared" si="242"/>
        <v>food</v>
      </c>
      <c r="R2592" t="str">
        <f t="shared" si="243"/>
        <v>food trucks</v>
      </c>
      <c r="S2592" s="10">
        <f t="shared" si="244"/>
        <v>42388.589085648149</v>
      </c>
      <c r="T2592" s="10">
        <f t="shared" si="245"/>
        <v>42395.589085648149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240"/>
        <v>1.7333333333333333E-2</v>
      </c>
      <c r="P2593" s="7">
        <f t="shared" si="241"/>
        <v>13</v>
      </c>
      <c r="Q2593" t="str">
        <f t="shared" si="242"/>
        <v>food</v>
      </c>
      <c r="R2593" t="str">
        <f t="shared" si="243"/>
        <v>food trucks</v>
      </c>
      <c r="S2593" s="10">
        <f t="shared" si="244"/>
        <v>42382.906527777777</v>
      </c>
      <c r="T2593" s="10">
        <f t="shared" si="245"/>
        <v>42442.864861111113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240"/>
        <v>1.6666666666666668E-3</v>
      </c>
      <c r="P2594" s="7">
        <f t="shared" si="241"/>
        <v>50</v>
      </c>
      <c r="Q2594" t="str">
        <f t="shared" si="242"/>
        <v>food</v>
      </c>
      <c r="R2594" t="str">
        <f t="shared" si="243"/>
        <v>food trucks</v>
      </c>
      <c r="S2594" s="10">
        <f t="shared" si="244"/>
        <v>41887.801168981481</v>
      </c>
      <c r="T2594" s="10">
        <f t="shared" si="245"/>
        <v>41917.801168981481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240"/>
        <v>0</v>
      </c>
      <c r="P2595" s="7">
        <f t="shared" si="241"/>
        <v>0</v>
      </c>
      <c r="Q2595" t="str">
        <f t="shared" si="242"/>
        <v>food</v>
      </c>
      <c r="R2595" t="str">
        <f t="shared" si="243"/>
        <v>food trucks</v>
      </c>
      <c r="S2595" s="10">
        <f t="shared" si="244"/>
        <v>42089.84520833334</v>
      </c>
      <c r="T2595" s="10">
        <f t="shared" si="245"/>
        <v>42119.84520833334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240"/>
        <v>1.2500000000000001E-5</v>
      </c>
      <c r="P2596" s="7">
        <f t="shared" si="241"/>
        <v>1</v>
      </c>
      <c r="Q2596" t="str">
        <f t="shared" si="242"/>
        <v>food</v>
      </c>
      <c r="R2596" t="str">
        <f t="shared" si="243"/>
        <v>food trucks</v>
      </c>
      <c r="S2596" s="10">
        <f t="shared" si="244"/>
        <v>41828.967916666668</v>
      </c>
      <c r="T2596" s="10">
        <f t="shared" si="245"/>
        <v>41858.967916666668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240"/>
        <v>0.12166666666666667</v>
      </c>
      <c r="P2597" s="7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10">
        <f t="shared" si="244"/>
        <v>42760.244212962964</v>
      </c>
      <c r="T2597" s="10">
        <f t="shared" si="245"/>
        <v>42790.244212962964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240"/>
        <v>0.23588571428571428</v>
      </c>
      <c r="P2598" s="7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10">
        <f t="shared" si="244"/>
        <v>41828.664456018516</v>
      </c>
      <c r="T2598" s="10">
        <f t="shared" si="245"/>
        <v>41858.664456018516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240"/>
        <v>5.6666666666666664E-2</v>
      </c>
      <c r="P2599" s="7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10">
        <f t="shared" si="244"/>
        <v>42510.341631944444</v>
      </c>
      <c r="T2599" s="10">
        <f t="shared" si="245"/>
        <v>42540.341631944444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240"/>
        <v>0.39</v>
      </c>
      <c r="P2600" s="7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10">
        <f t="shared" si="244"/>
        <v>42240.840289351851</v>
      </c>
      <c r="T2600" s="10">
        <f t="shared" si="245"/>
        <v>42270.840289351851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240"/>
        <v>9.9546510341776348E-3</v>
      </c>
      <c r="P2601" s="7">
        <f t="shared" si="241"/>
        <v>18</v>
      </c>
      <c r="Q2601" t="str">
        <f t="shared" si="242"/>
        <v>food</v>
      </c>
      <c r="R2601" t="str">
        <f t="shared" si="243"/>
        <v>food trucks</v>
      </c>
      <c r="S2601" s="10">
        <f t="shared" si="244"/>
        <v>41809.754016203704</v>
      </c>
      <c r="T2601" s="10">
        <f t="shared" si="245"/>
        <v>41854.754016203704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240"/>
        <v>6.9320000000000007E-2</v>
      </c>
      <c r="P2602" s="7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10">
        <f t="shared" si="244"/>
        <v>42394.900462962964</v>
      </c>
      <c r="T2602" s="10">
        <f t="shared" si="245"/>
        <v>42454.858796296292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240"/>
        <v>6.6139999999999999</v>
      </c>
      <c r="P2603" s="7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10">
        <f t="shared" si="244"/>
        <v>41150.902187499996</v>
      </c>
      <c r="T2603" s="10">
        <f t="shared" si="245"/>
        <v>41165.165972222225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240"/>
        <v>3.2609166666666667</v>
      </c>
      <c r="P2604" s="7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10">
        <f t="shared" si="244"/>
        <v>41915.747314814813</v>
      </c>
      <c r="T2604" s="10">
        <f t="shared" si="245"/>
        <v>41955.888888888891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240"/>
        <v>1.0148571428571429</v>
      </c>
      <c r="P2605" s="7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0">
        <f t="shared" si="244"/>
        <v>41617.912662037037</v>
      </c>
      <c r="T2605" s="10">
        <f t="shared" si="245"/>
        <v>41631.912662037037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240"/>
        <v>1.0421799999999999</v>
      </c>
      <c r="P2606" s="7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10">
        <f t="shared" si="244"/>
        <v>40998.051192129627</v>
      </c>
      <c r="T2606" s="10">
        <f t="shared" si="245"/>
        <v>41028.051192129627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240"/>
        <v>1.0742157000000001</v>
      </c>
      <c r="P2607" s="7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10">
        <f t="shared" si="244"/>
        <v>42508.541550925926</v>
      </c>
      <c r="T2607" s="10">
        <f t="shared" si="245"/>
        <v>42538.541550925926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240"/>
        <v>1.1005454545454545</v>
      </c>
      <c r="P2608" s="7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10">
        <f t="shared" si="244"/>
        <v>41726.712754629632</v>
      </c>
      <c r="T2608" s="10">
        <f t="shared" si="245"/>
        <v>41758.712754629632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240"/>
        <v>4.077</v>
      </c>
      <c r="P2609" s="7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10">
        <f t="shared" si="244"/>
        <v>42184.874675925923</v>
      </c>
      <c r="T2609" s="10">
        <f t="shared" si="245"/>
        <v>42228.083333333328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240"/>
        <v>2.2392500000000002</v>
      </c>
      <c r="P2610" s="7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10">
        <f t="shared" si="244"/>
        <v>42767.801712962959</v>
      </c>
      <c r="T2610" s="10">
        <f t="shared" si="245"/>
        <v>42809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240"/>
        <v>3.038011142857143</v>
      </c>
      <c r="P2611" s="7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10">
        <f t="shared" si="244"/>
        <v>41075.237858796296</v>
      </c>
      <c r="T2611" s="10">
        <f t="shared" si="245"/>
        <v>41105.237858796296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240"/>
        <v>1.4132510432681749</v>
      </c>
      <c r="P2612" s="7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10">
        <f t="shared" si="244"/>
        <v>42564.881076388891</v>
      </c>
      <c r="T2612" s="10">
        <f t="shared" si="245"/>
        <v>42604.290972222225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240"/>
        <v>27.906363636363636</v>
      </c>
      <c r="P2613" s="7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10">
        <f t="shared" si="244"/>
        <v>42704.335810185185</v>
      </c>
      <c r="T2613" s="10">
        <f t="shared" si="245"/>
        <v>42737.957638888889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240"/>
        <v>1.7176130000000001</v>
      </c>
      <c r="P2614" s="7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10">
        <f t="shared" si="244"/>
        <v>41982.143171296295</v>
      </c>
      <c r="T2614" s="10">
        <f t="shared" si="245"/>
        <v>42013.143171296295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240"/>
        <v>1.0101333333333333</v>
      </c>
      <c r="P2615" s="7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10">
        <f t="shared" si="244"/>
        <v>41143.81821759259</v>
      </c>
      <c r="T2615" s="10">
        <f t="shared" si="245"/>
        <v>41173.81821759259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240"/>
        <v>1.02</v>
      </c>
      <c r="P2616" s="7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0">
        <f t="shared" si="244"/>
        <v>41730.708472222221</v>
      </c>
      <c r="T2616" s="10">
        <f t="shared" si="245"/>
        <v>41759.208333333336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240"/>
        <v>1.6976511744127936</v>
      </c>
      <c r="P2617" s="7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10">
        <f t="shared" si="244"/>
        <v>42453.49726851852</v>
      </c>
      <c r="T2617" s="10">
        <f t="shared" si="245"/>
        <v>42490.5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240"/>
        <v>1.14534</v>
      </c>
      <c r="P2618" s="7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10">
        <f t="shared" si="244"/>
        <v>42211.99454861111</v>
      </c>
      <c r="T2618" s="10">
        <f t="shared" si="245"/>
        <v>42241.99454861111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240"/>
        <v>8.7759999999999998</v>
      </c>
      <c r="P2619" s="7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10">
        <f t="shared" si="244"/>
        <v>41902.874432870369</v>
      </c>
      <c r="T2619" s="10">
        <f t="shared" si="245"/>
        <v>41932.874432870369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240"/>
        <v>1.0538666666666667</v>
      </c>
      <c r="P2620" s="7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10">
        <f t="shared" si="244"/>
        <v>42279.792372685188</v>
      </c>
      <c r="T2620" s="10">
        <f t="shared" si="245"/>
        <v>42339.834039351852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240"/>
        <v>1.8839999999999999</v>
      </c>
      <c r="P2621" s="7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10">
        <f t="shared" si="244"/>
        <v>42273.884305555555</v>
      </c>
      <c r="T2621" s="10">
        <f t="shared" si="245"/>
        <v>42300.458333333328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240"/>
        <v>1.436523076923077</v>
      </c>
      <c r="P2622" s="7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10">
        <f t="shared" si="244"/>
        <v>42251.16715277778</v>
      </c>
      <c r="T2622" s="10">
        <f t="shared" si="245"/>
        <v>42288.041666666672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240"/>
        <v>1.4588000000000001</v>
      </c>
      <c r="P2623" s="7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10">
        <f t="shared" si="244"/>
        <v>42115.74754629629</v>
      </c>
      <c r="T2623" s="10">
        <f t="shared" si="245"/>
        <v>42145.74754629629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240"/>
        <v>1.3118399999999999</v>
      </c>
      <c r="P2624" s="7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10">
        <f t="shared" si="244"/>
        <v>42689.74324074074</v>
      </c>
      <c r="T2624" s="10">
        <f t="shared" si="245"/>
        <v>42734.74324074074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240"/>
        <v>1.1399999999999999</v>
      </c>
      <c r="P2625" s="7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10">
        <f t="shared" si="244"/>
        <v>42692.256550925929</v>
      </c>
      <c r="T2625" s="10">
        <f t="shared" si="245"/>
        <v>42706.256550925929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240"/>
        <v>13.794206249999998</v>
      </c>
      <c r="P2626" s="7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10">
        <f t="shared" si="244"/>
        <v>41144.42155092593</v>
      </c>
      <c r="T2626" s="10">
        <f t="shared" si="245"/>
        <v>41165.42155092593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246">E2627/D2627</f>
        <v>9.56</v>
      </c>
      <c r="P2627" s="7">
        <f t="shared" ref="P2627:P2690" si="247">IF(E2627=0,0,E2627/L2627)</f>
        <v>27.576923076923077</v>
      </c>
      <c r="Q2627" t="str">
        <f t="shared" ref="Q2627:Q2690" si="248">LEFT(N2627,FIND("/",N2627)-1)</f>
        <v>technology</v>
      </c>
      <c r="R2627" t="str">
        <f t="shared" ref="R2627:R2690" si="249">RIGHT(N2627,LEN(N2627)-FIND("/",N2627))</f>
        <v>space exploration</v>
      </c>
      <c r="S2627" s="10">
        <f t="shared" ref="S2627:S2690" si="250">(((J2627/60)/60)/24)+DATE(1970,1,1)</f>
        <v>42658.810277777782</v>
      </c>
      <c r="T2627" s="10">
        <f t="shared" ref="T2627:T2690" si="251">(((I2627/60)/60)/24)+DATE(1970,1,1)</f>
        <v>42683.851944444439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246"/>
        <v>1.1200000000000001</v>
      </c>
      <c r="P2628" s="7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0">
        <f t="shared" si="250"/>
        <v>42128.628113425926</v>
      </c>
      <c r="T2628" s="10">
        <f t="shared" si="251"/>
        <v>42158.628113425926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246"/>
        <v>6.4666666666666668</v>
      </c>
      <c r="P2629" s="7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10">
        <f t="shared" si="250"/>
        <v>42304.829409722224</v>
      </c>
      <c r="T2629" s="10">
        <f t="shared" si="251"/>
        <v>42334.871076388896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246"/>
        <v>1.1036948748510131</v>
      </c>
      <c r="P2630" s="7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10">
        <f t="shared" si="250"/>
        <v>41953.966053240743</v>
      </c>
      <c r="T2630" s="10">
        <f t="shared" si="251"/>
        <v>41973.966053240743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246"/>
        <v>1.2774000000000001</v>
      </c>
      <c r="P2631" s="7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0">
        <f t="shared" si="250"/>
        <v>42108.538449074069</v>
      </c>
      <c r="T2631" s="10">
        <f t="shared" si="251"/>
        <v>42138.538449074069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246"/>
        <v>1.579</v>
      </c>
      <c r="P2632" s="7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10">
        <f t="shared" si="250"/>
        <v>42524.105462962965</v>
      </c>
      <c r="T2632" s="10">
        <f t="shared" si="251"/>
        <v>42551.416666666672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246"/>
        <v>1.1466525000000001</v>
      </c>
      <c r="P2633" s="7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10">
        <f t="shared" si="250"/>
        <v>42218.169293981482</v>
      </c>
      <c r="T2633" s="10">
        <f t="shared" si="251"/>
        <v>42246.169293981482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246"/>
        <v>1.3700934579439252</v>
      </c>
      <c r="P2634" s="7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10">
        <f t="shared" si="250"/>
        <v>42494.061793981484</v>
      </c>
      <c r="T2634" s="10">
        <f t="shared" si="251"/>
        <v>42519.061793981484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246"/>
        <v>3.5461999999999998</v>
      </c>
      <c r="P2635" s="7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10">
        <f t="shared" si="250"/>
        <v>41667.823287037041</v>
      </c>
      <c r="T2635" s="10">
        <f t="shared" si="251"/>
        <v>41697.958333333336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246"/>
        <v>1.0602150537634409</v>
      </c>
      <c r="P2636" s="7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0">
        <f t="shared" si="250"/>
        <v>42612.656493055561</v>
      </c>
      <c r="T2636" s="10">
        <f t="shared" si="251"/>
        <v>42642.656493055561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246"/>
        <v>1</v>
      </c>
      <c r="P2637" s="7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10">
        <f t="shared" si="250"/>
        <v>42037.950937500005</v>
      </c>
      <c r="T2637" s="10">
        <f t="shared" si="251"/>
        <v>42072.909270833334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246"/>
        <v>1.873</v>
      </c>
      <c r="P2638" s="7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0">
        <f t="shared" si="250"/>
        <v>42636.614745370374</v>
      </c>
      <c r="T2638" s="10">
        <f t="shared" si="251"/>
        <v>42659.041666666672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246"/>
        <v>1.6619999999999999</v>
      </c>
      <c r="P2639" s="7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10">
        <f t="shared" si="250"/>
        <v>42639.549479166672</v>
      </c>
      <c r="T2639" s="10">
        <f t="shared" si="251"/>
        <v>42655.549479166672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246"/>
        <v>1.0172910662824208</v>
      </c>
      <c r="P2640" s="7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10">
        <f t="shared" si="250"/>
        <v>41989.913136574076</v>
      </c>
      <c r="T2640" s="10">
        <f t="shared" si="251"/>
        <v>42019.913136574076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246"/>
        <v>1.64</v>
      </c>
      <c r="P2641" s="7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10">
        <f t="shared" si="250"/>
        <v>42024.86513888889</v>
      </c>
      <c r="T2641" s="10">
        <f t="shared" si="251"/>
        <v>42054.86513888889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246"/>
        <v>1.0566666666666666</v>
      </c>
      <c r="P2642" s="7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10">
        <f t="shared" si="250"/>
        <v>42103.160578703704</v>
      </c>
      <c r="T2642" s="10">
        <f t="shared" si="251"/>
        <v>42163.160578703704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246"/>
        <v>0.01</v>
      </c>
      <c r="P2643" s="7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0">
        <f t="shared" si="250"/>
        <v>41880.827118055553</v>
      </c>
      <c r="T2643" s="10">
        <f t="shared" si="251"/>
        <v>41897.839583333334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246"/>
        <v>0</v>
      </c>
      <c r="P2644" s="7">
        <f t="shared" si="247"/>
        <v>0</v>
      </c>
      <c r="Q2644" t="str">
        <f t="shared" si="248"/>
        <v>technology</v>
      </c>
      <c r="R2644" t="str">
        <f t="shared" si="249"/>
        <v>space exploration</v>
      </c>
      <c r="S2644" s="10">
        <f t="shared" si="250"/>
        <v>42536.246620370366</v>
      </c>
      <c r="T2644" s="10">
        <f t="shared" si="251"/>
        <v>42566.289583333331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246"/>
        <v>0.33559730999999998</v>
      </c>
      <c r="P2645" s="7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10">
        <f t="shared" si="250"/>
        <v>42689.582349537035</v>
      </c>
      <c r="T2645" s="10">
        <f t="shared" si="251"/>
        <v>42725.332638888889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246"/>
        <v>2.053E-2</v>
      </c>
      <c r="P2646" s="7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10">
        <f t="shared" si="250"/>
        <v>42774.792071759264</v>
      </c>
      <c r="T2646" s="10">
        <f t="shared" si="251"/>
        <v>42804.792071759264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246"/>
        <v>0.105</v>
      </c>
      <c r="P2647" s="7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10">
        <f t="shared" si="250"/>
        <v>41921.842627314814</v>
      </c>
      <c r="T2647" s="10">
        <f t="shared" si="251"/>
        <v>41951.884293981479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246"/>
        <v>8.4172839999999999E-2</v>
      </c>
      <c r="P2648" s="7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10">
        <f t="shared" si="250"/>
        <v>42226.313298611116</v>
      </c>
      <c r="T2648" s="10">
        <f t="shared" si="251"/>
        <v>42256.313298611116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246"/>
        <v>1.44E-2</v>
      </c>
      <c r="P2649" s="7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0">
        <f t="shared" si="250"/>
        <v>42200.261793981481</v>
      </c>
      <c r="T2649" s="10">
        <f t="shared" si="251"/>
        <v>42230.261793981481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246"/>
        <v>8.8333333333333337E-3</v>
      </c>
      <c r="P2650" s="7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10">
        <f t="shared" si="250"/>
        <v>42408.714814814812</v>
      </c>
      <c r="T2650" s="10">
        <f t="shared" si="251"/>
        <v>42438.714814814812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246"/>
        <v>9.9200000000000004E-4</v>
      </c>
      <c r="P2651" s="7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10">
        <f t="shared" si="250"/>
        <v>42341.99700231482</v>
      </c>
      <c r="T2651" s="10">
        <f t="shared" si="251"/>
        <v>42401.99700231482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246"/>
        <v>5.966666666666667E-3</v>
      </c>
      <c r="P2652" s="7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0">
        <f t="shared" si="250"/>
        <v>42695.624340277776</v>
      </c>
      <c r="T2652" s="10">
        <f t="shared" si="251"/>
        <v>42725.624340277776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246"/>
        <v>1.8689285714285714E-2</v>
      </c>
      <c r="P2653" s="7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10">
        <f t="shared" si="250"/>
        <v>42327.805659722217</v>
      </c>
      <c r="T2653" s="10">
        <f t="shared" si="251"/>
        <v>42355.805659722217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246"/>
        <v>8.8500000000000002E-3</v>
      </c>
      <c r="P2654" s="7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10">
        <f t="shared" si="250"/>
        <v>41953.158854166672</v>
      </c>
      <c r="T2654" s="10">
        <f t="shared" si="251"/>
        <v>41983.158854166672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246"/>
        <v>0.1152156862745098</v>
      </c>
      <c r="P2655" s="7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10">
        <f t="shared" si="250"/>
        <v>41771.651932870373</v>
      </c>
      <c r="T2655" s="10">
        <f t="shared" si="251"/>
        <v>41803.166666666664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246"/>
        <v>5.1000000000000004E-4</v>
      </c>
      <c r="P2656" s="7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0">
        <f t="shared" si="250"/>
        <v>42055.600995370376</v>
      </c>
      <c r="T2656" s="10">
        <f t="shared" si="251"/>
        <v>42115.559328703705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246"/>
        <v>0.21033333333333334</v>
      </c>
      <c r="P2657" s="7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10">
        <f t="shared" si="250"/>
        <v>42381.866284722222</v>
      </c>
      <c r="T2657" s="10">
        <f t="shared" si="251"/>
        <v>42409.833333333328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246"/>
        <v>0.11436666666666667</v>
      </c>
      <c r="P2658" s="7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10">
        <f t="shared" si="250"/>
        <v>42767.688518518517</v>
      </c>
      <c r="T2658" s="10">
        <f t="shared" si="251"/>
        <v>42806.791666666672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246"/>
        <v>0.18737933333333334</v>
      </c>
      <c r="P2659" s="7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10">
        <f t="shared" si="250"/>
        <v>42551.928854166668</v>
      </c>
      <c r="T2659" s="10">
        <f t="shared" si="251"/>
        <v>42585.0625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246"/>
        <v>9.2857142857142856E-4</v>
      </c>
      <c r="P2660" s="7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0">
        <f t="shared" si="250"/>
        <v>42551.884189814817</v>
      </c>
      <c r="T2660" s="10">
        <f t="shared" si="251"/>
        <v>42581.884189814817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246"/>
        <v>2.720408163265306E-2</v>
      </c>
      <c r="P2661" s="7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0">
        <f t="shared" si="250"/>
        <v>42082.069560185191</v>
      </c>
      <c r="T2661" s="10">
        <f t="shared" si="251"/>
        <v>42112.069560185191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246"/>
        <v>9.5E-4</v>
      </c>
      <c r="P2662" s="7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0">
        <f t="shared" si="250"/>
        <v>42272.713171296295</v>
      </c>
      <c r="T2662" s="10">
        <f t="shared" si="251"/>
        <v>42332.754837962959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246"/>
        <v>1.0289999999999999</v>
      </c>
      <c r="P2663" s="7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0">
        <f t="shared" si="250"/>
        <v>41542.958449074074</v>
      </c>
      <c r="T2663" s="10">
        <f t="shared" si="251"/>
        <v>41572.958449074074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246"/>
        <v>1.0680000000000001</v>
      </c>
      <c r="P2664" s="7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0">
        <f t="shared" si="250"/>
        <v>42207.746678240743</v>
      </c>
      <c r="T2664" s="10">
        <f t="shared" si="251"/>
        <v>42237.746678240743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246"/>
        <v>1.0459624999999999</v>
      </c>
      <c r="P2665" s="7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10">
        <f t="shared" si="250"/>
        <v>42222.622766203705</v>
      </c>
      <c r="T2665" s="10">
        <f t="shared" si="251"/>
        <v>42251.625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246"/>
        <v>1.0342857142857143</v>
      </c>
      <c r="P2666" s="7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10">
        <f t="shared" si="250"/>
        <v>42313.02542824074</v>
      </c>
      <c r="T2666" s="10">
        <f t="shared" si="251"/>
        <v>42347.290972222225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246"/>
        <v>1.2314285714285715</v>
      </c>
      <c r="P2667" s="7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10">
        <f t="shared" si="250"/>
        <v>42083.895532407405</v>
      </c>
      <c r="T2667" s="10">
        <f t="shared" si="251"/>
        <v>42128.895532407405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246"/>
        <v>1.592951</v>
      </c>
      <c r="P2668" s="7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10">
        <f t="shared" si="250"/>
        <v>42235.764340277776</v>
      </c>
      <c r="T2668" s="10">
        <f t="shared" si="251"/>
        <v>42272.875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246"/>
        <v>1.1066666666666667</v>
      </c>
      <c r="P2669" s="7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10">
        <f t="shared" si="250"/>
        <v>42380.926111111112</v>
      </c>
      <c r="T2669" s="10">
        <f t="shared" si="251"/>
        <v>42410.926111111112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246"/>
        <v>1.7070000000000001</v>
      </c>
      <c r="P2670" s="7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10">
        <f t="shared" si="250"/>
        <v>42275.588715277772</v>
      </c>
      <c r="T2670" s="10">
        <f t="shared" si="251"/>
        <v>42317.60555555555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246"/>
        <v>1.25125</v>
      </c>
      <c r="P2671" s="7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0">
        <f t="shared" si="250"/>
        <v>42319.035833333335</v>
      </c>
      <c r="T2671" s="10">
        <f t="shared" si="251"/>
        <v>42379.035833333335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246"/>
        <v>6.4158609339642042E-2</v>
      </c>
      <c r="P2672" s="7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10">
        <f t="shared" si="250"/>
        <v>41821.020601851851</v>
      </c>
      <c r="T2672" s="10">
        <f t="shared" si="251"/>
        <v>41849.020601851851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246"/>
        <v>0.11344</v>
      </c>
      <c r="P2673" s="7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10">
        <f t="shared" si="250"/>
        <v>41962.749027777783</v>
      </c>
      <c r="T2673" s="10">
        <f t="shared" si="251"/>
        <v>41992.818055555559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246"/>
        <v>0.33189999999999997</v>
      </c>
      <c r="P2674" s="7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10">
        <f t="shared" si="250"/>
        <v>42344.884143518517</v>
      </c>
      <c r="T2674" s="10">
        <f t="shared" si="251"/>
        <v>42366.25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246"/>
        <v>0.27579999999999999</v>
      </c>
      <c r="P2675" s="7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10">
        <f t="shared" si="250"/>
        <v>41912.541655092595</v>
      </c>
      <c r="T2675" s="10">
        <f t="shared" si="251"/>
        <v>41941.947916666664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246"/>
        <v>0.62839999999999996</v>
      </c>
      <c r="P2676" s="7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10">
        <f t="shared" si="250"/>
        <v>42529.632754629631</v>
      </c>
      <c r="T2676" s="10">
        <f t="shared" si="251"/>
        <v>42556.207638888889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246"/>
        <v>7.5880000000000003E-2</v>
      </c>
      <c r="P2677" s="7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10">
        <f t="shared" si="250"/>
        <v>41923.857511574075</v>
      </c>
      <c r="T2677" s="10">
        <f t="shared" si="251"/>
        <v>41953.899178240739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246"/>
        <v>0.50380952380952382</v>
      </c>
      <c r="P2678" s="7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10">
        <f t="shared" si="250"/>
        <v>42482.624699074076</v>
      </c>
      <c r="T2678" s="10">
        <f t="shared" si="251"/>
        <v>42512.624699074076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246"/>
        <v>0.17512820512820512</v>
      </c>
      <c r="P2679" s="7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10">
        <f t="shared" si="250"/>
        <v>41793.029432870368</v>
      </c>
      <c r="T2679" s="10">
        <f t="shared" si="251"/>
        <v>41823.029432870368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246"/>
        <v>1.3750000000000001E-4</v>
      </c>
      <c r="P2680" s="7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0">
        <f t="shared" si="250"/>
        <v>42241.798206018517</v>
      </c>
      <c r="T2680" s="10">
        <f t="shared" si="251"/>
        <v>42271.798206018517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246"/>
        <v>3.3E-3</v>
      </c>
      <c r="P2681" s="7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0">
        <f t="shared" si="250"/>
        <v>42033.001087962963</v>
      </c>
      <c r="T2681" s="10">
        <f t="shared" si="251"/>
        <v>42063.001087962963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246"/>
        <v>8.6250000000000007E-3</v>
      </c>
      <c r="P2682" s="7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0">
        <f t="shared" si="250"/>
        <v>42436.211701388893</v>
      </c>
      <c r="T2682" s="10">
        <f t="shared" si="251"/>
        <v>42466.170034722221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246"/>
        <v>6.875E-3</v>
      </c>
      <c r="P2683" s="7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0">
        <f t="shared" si="250"/>
        <v>41805.895254629628</v>
      </c>
      <c r="T2683" s="10">
        <f t="shared" si="251"/>
        <v>41830.895254629628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246"/>
        <v>0.28299999999999997</v>
      </c>
      <c r="P2684" s="7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0">
        <f t="shared" si="250"/>
        <v>41932.871990740743</v>
      </c>
      <c r="T2684" s="10">
        <f t="shared" si="251"/>
        <v>41965.249305555553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246"/>
        <v>2.3999999999999998E-3</v>
      </c>
      <c r="P2685" s="7">
        <f t="shared" si="247"/>
        <v>12</v>
      </c>
      <c r="Q2685" t="str">
        <f t="shared" si="248"/>
        <v>food</v>
      </c>
      <c r="R2685" t="str">
        <f t="shared" si="249"/>
        <v>food trucks</v>
      </c>
      <c r="S2685" s="10">
        <f t="shared" si="250"/>
        <v>42034.75509259259</v>
      </c>
      <c r="T2685" s="10">
        <f t="shared" si="251"/>
        <v>42064.75509259259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246"/>
        <v>1.1428571428571429E-2</v>
      </c>
      <c r="P2686" s="7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0">
        <f t="shared" si="250"/>
        <v>41820.914641203701</v>
      </c>
      <c r="T2686" s="10">
        <f t="shared" si="251"/>
        <v>41860.914641203701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246"/>
        <v>2.0000000000000001E-4</v>
      </c>
      <c r="P2687" s="7">
        <f t="shared" si="247"/>
        <v>10</v>
      </c>
      <c r="Q2687" t="str">
        <f t="shared" si="248"/>
        <v>food</v>
      </c>
      <c r="R2687" t="str">
        <f t="shared" si="249"/>
        <v>food trucks</v>
      </c>
      <c r="S2687" s="10">
        <f t="shared" si="250"/>
        <v>42061.69594907407</v>
      </c>
      <c r="T2687" s="10">
        <f t="shared" si="251"/>
        <v>42121.654282407413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246"/>
        <v>0</v>
      </c>
      <c r="P2688" s="7">
        <f t="shared" si="247"/>
        <v>0</v>
      </c>
      <c r="Q2688" t="str">
        <f t="shared" si="248"/>
        <v>food</v>
      </c>
      <c r="R2688" t="str">
        <f t="shared" si="249"/>
        <v>food trucks</v>
      </c>
      <c r="S2688" s="10">
        <f t="shared" si="250"/>
        <v>41892.974803240737</v>
      </c>
      <c r="T2688" s="10">
        <f t="shared" si="251"/>
        <v>41912.974803240737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246"/>
        <v>0</v>
      </c>
      <c r="P2689" s="7">
        <f t="shared" si="247"/>
        <v>0</v>
      </c>
      <c r="Q2689" t="str">
        <f t="shared" si="248"/>
        <v>food</v>
      </c>
      <c r="R2689" t="str">
        <f t="shared" si="249"/>
        <v>food trucks</v>
      </c>
      <c r="S2689" s="10">
        <f t="shared" si="250"/>
        <v>42154.64025462963</v>
      </c>
      <c r="T2689" s="10">
        <f t="shared" si="251"/>
        <v>42184.64025462963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246"/>
        <v>1.48E-3</v>
      </c>
      <c r="P2690" s="7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10">
        <f t="shared" si="250"/>
        <v>42028.118865740747</v>
      </c>
      <c r="T2690" s="10">
        <f t="shared" si="251"/>
        <v>42059.125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252">E2691/D2691</f>
        <v>2.8571428571428571E-5</v>
      </c>
      <c r="P2691" s="7">
        <f t="shared" ref="P2691:P2754" si="253">IF(E2691=0,0,E2691/L2691)</f>
        <v>1</v>
      </c>
      <c r="Q2691" t="str">
        <f t="shared" ref="Q2691:Q2754" si="254">LEFT(N2691,FIND("/",N2691)-1)</f>
        <v>food</v>
      </c>
      <c r="R2691" t="str">
        <f t="shared" ref="R2691:R2754" si="255">RIGHT(N2691,LEN(N2691)-FIND("/",N2691))</f>
        <v>food trucks</v>
      </c>
      <c r="S2691" s="10">
        <f t="shared" ref="S2691:S2754" si="256">(((J2691/60)/60)/24)+DATE(1970,1,1)</f>
        <v>42551.961689814809</v>
      </c>
      <c r="T2691" s="10">
        <f t="shared" ref="T2691:T2754" si="257">(((I2691/60)/60)/24)+DATE(1970,1,1)</f>
        <v>42581.961689814809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252"/>
        <v>0.107325</v>
      </c>
      <c r="P2692" s="7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10">
        <f t="shared" si="256"/>
        <v>42113.105046296296</v>
      </c>
      <c r="T2692" s="10">
        <f t="shared" si="257"/>
        <v>42158.105046296296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252"/>
        <v>5.3846153846153844E-4</v>
      </c>
      <c r="P2693" s="7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0">
        <f t="shared" si="256"/>
        <v>42089.724039351851</v>
      </c>
      <c r="T2693" s="10">
        <f t="shared" si="257"/>
        <v>42134.724039351851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252"/>
        <v>7.1428571428571426E-3</v>
      </c>
      <c r="P2694" s="7">
        <f t="shared" si="253"/>
        <v>25</v>
      </c>
      <c r="Q2694" t="str">
        <f t="shared" si="254"/>
        <v>food</v>
      </c>
      <c r="R2694" t="str">
        <f t="shared" si="255"/>
        <v>food trucks</v>
      </c>
      <c r="S2694" s="10">
        <f t="shared" si="256"/>
        <v>42058.334027777775</v>
      </c>
      <c r="T2694" s="10">
        <f t="shared" si="257"/>
        <v>42088.292361111111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252"/>
        <v>8.0000000000000002E-3</v>
      </c>
      <c r="P2695" s="7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10">
        <f t="shared" si="256"/>
        <v>41834.138495370367</v>
      </c>
      <c r="T2695" s="10">
        <f t="shared" si="257"/>
        <v>41864.138495370367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252"/>
        <v>3.3333333333333335E-5</v>
      </c>
      <c r="P2696" s="7">
        <f t="shared" si="253"/>
        <v>1</v>
      </c>
      <c r="Q2696" t="str">
        <f t="shared" si="254"/>
        <v>food</v>
      </c>
      <c r="R2696" t="str">
        <f t="shared" si="255"/>
        <v>food trucks</v>
      </c>
      <c r="S2696" s="10">
        <f t="shared" si="256"/>
        <v>41878.140497685185</v>
      </c>
      <c r="T2696" s="10">
        <f t="shared" si="257"/>
        <v>41908.140497685185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252"/>
        <v>4.7333333333333333E-3</v>
      </c>
      <c r="P2697" s="7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10">
        <f t="shared" si="256"/>
        <v>42048.181921296295</v>
      </c>
      <c r="T2697" s="10">
        <f t="shared" si="257"/>
        <v>42108.14025462963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252"/>
        <v>5.6500000000000002E-2</v>
      </c>
      <c r="P2698" s="7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10">
        <f t="shared" si="256"/>
        <v>41964.844444444447</v>
      </c>
      <c r="T2698" s="10">
        <f t="shared" si="257"/>
        <v>41998.844444444447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252"/>
        <v>0.26352173913043481</v>
      </c>
      <c r="P2699" s="7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10">
        <f t="shared" si="256"/>
        <v>42187.940081018518</v>
      </c>
      <c r="T2699" s="10">
        <f t="shared" si="257"/>
        <v>42218.916666666672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252"/>
        <v>3.2512500000000002E-3</v>
      </c>
      <c r="P2700" s="7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10">
        <f t="shared" si="256"/>
        <v>41787.898240740738</v>
      </c>
      <c r="T2700" s="10">
        <f t="shared" si="257"/>
        <v>41817.898240740738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252"/>
        <v>0</v>
      </c>
      <c r="P2701" s="7">
        <f t="shared" si="253"/>
        <v>0</v>
      </c>
      <c r="Q2701" t="str">
        <f t="shared" si="254"/>
        <v>food</v>
      </c>
      <c r="R2701" t="str">
        <f t="shared" si="255"/>
        <v>food trucks</v>
      </c>
      <c r="S2701" s="10">
        <f t="shared" si="256"/>
        <v>41829.896562499998</v>
      </c>
      <c r="T2701" s="10">
        <f t="shared" si="257"/>
        <v>41859.896562499998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252"/>
        <v>7.0007000700070005E-3</v>
      </c>
      <c r="P2702" s="7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0">
        <f t="shared" si="256"/>
        <v>41870.87467592593</v>
      </c>
      <c r="T2702" s="10">
        <f t="shared" si="257"/>
        <v>41900.87467592593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252"/>
        <v>0.46176470588235297</v>
      </c>
      <c r="P2703" s="7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10">
        <f t="shared" si="256"/>
        <v>42801.774699074071</v>
      </c>
      <c r="T2703" s="10">
        <f t="shared" si="257"/>
        <v>42832.733032407406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252"/>
        <v>0.34410000000000002</v>
      </c>
      <c r="P2704" s="7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10">
        <f t="shared" si="256"/>
        <v>42800.801817129628</v>
      </c>
      <c r="T2704" s="10">
        <f t="shared" si="257"/>
        <v>42830.760150462964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252"/>
        <v>1.0375000000000001</v>
      </c>
      <c r="P2705" s="7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10">
        <f t="shared" si="256"/>
        <v>42756.690162037034</v>
      </c>
      <c r="T2705" s="10">
        <f t="shared" si="257"/>
        <v>42816.648495370369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252"/>
        <v>6.0263157894736845E-2</v>
      </c>
      <c r="P2706" s="7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10">
        <f t="shared" si="256"/>
        <v>42787.862430555557</v>
      </c>
      <c r="T2706" s="10">
        <f t="shared" si="257"/>
        <v>42830.820763888885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252"/>
        <v>0.10539393939393939</v>
      </c>
      <c r="P2707" s="7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10">
        <f t="shared" si="256"/>
        <v>42773.916180555556</v>
      </c>
      <c r="T2707" s="10">
        <f t="shared" si="257"/>
        <v>42818.874513888892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252"/>
        <v>1.1229714285714285</v>
      </c>
      <c r="P2708" s="7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10">
        <f t="shared" si="256"/>
        <v>41899.294942129629</v>
      </c>
      <c r="T2708" s="10">
        <f t="shared" si="257"/>
        <v>41928.290972222225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252"/>
        <v>3.50844625</v>
      </c>
      <c r="P2709" s="7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10">
        <f t="shared" si="256"/>
        <v>41391.782905092594</v>
      </c>
      <c r="T2709" s="10">
        <f t="shared" si="257"/>
        <v>41421.290972222225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252"/>
        <v>2.3321535</v>
      </c>
      <c r="P2710" s="7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10">
        <f t="shared" si="256"/>
        <v>42512.698217592595</v>
      </c>
      <c r="T2710" s="10">
        <f t="shared" si="257"/>
        <v>42572.698217592595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252"/>
        <v>1.01606</v>
      </c>
      <c r="P2711" s="7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10">
        <f t="shared" si="256"/>
        <v>42612.149780092594</v>
      </c>
      <c r="T2711" s="10">
        <f t="shared" si="257"/>
        <v>42647.165972222225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252"/>
        <v>1.5390035000000002</v>
      </c>
      <c r="P2712" s="7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10">
        <f t="shared" si="256"/>
        <v>41828.229490740741</v>
      </c>
      <c r="T2712" s="10">
        <f t="shared" si="257"/>
        <v>41860.083333333336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252"/>
        <v>1.007161125319693</v>
      </c>
      <c r="P2713" s="7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10">
        <f t="shared" si="256"/>
        <v>41780.745254629634</v>
      </c>
      <c r="T2713" s="10">
        <f t="shared" si="257"/>
        <v>41810.917361111111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252"/>
        <v>1.3138181818181818</v>
      </c>
      <c r="P2714" s="7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10">
        <f t="shared" si="256"/>
        <v>41432.062037037038</v>
      </c>
      <c r="T2714" s="10">
        <f t="shared" si="257"/>
        <v>41468.75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252"/>
        <v>1.0224133333333334</v>
      </c>
      <c r="P2715" s="7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10">
        <f t="shared" si="256"/>
        <v>42322.653749999998</v>
      </c>
      <c r="T2715" s="10">
        <f t="shared" si="257"/>
        <v>42362.653749999998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252"/>
        <v>1.1635599999999999</v>
      </c>
      <c r="P2716" s="7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10">
        <f t="shared" si="256"/>
        <v>42629.655046296291</v>
      </c>
      <c r="T2716" s="10">
        <f t="shared" si="257"/>
        <v>42657.958333333328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252"/>
        <v>2.6462241666666664</v>
      </c>
      <c r="P2717" s="7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10">
        <f t="shared" si="256"/>
        <v>42387.398472222223</v>
      </c>
      <c r="T2717" s="10">
        <f t="shared" si="257"/>
        <v>42421.398472222223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252"/>
        <v>1.1998010000000001</v>
      </c>
      <c r="P2718" s="7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10">
        <f t="shared" si="256"/>
        <v>42255.333252314813</v>
      </c>
      <c r="T2718" s="10">
        <f t="shared" si="257"/>
        <v>42285.333252314813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252"/>
        <v>1.2010400000000001</v>
      </c>
      <c r="P2719" s="7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10">
        <f t="shared" si="256"/>
        <v>41934.914918981485</v>
      </c>
      <c r="T2719" s="10">
        <f t="shared" si="257"/>
        <v>41979.956585648149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252"/>
        <v>1.0358333333333334</v>
      </c>
      <c r="P2720" s="7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10">
        <f t="shared" si="256"/>
        <v>42465.596585648149</v>
      </c>
      <c r="T2720" s="10">
        <f t="shared" si="257"/>
        <v>42493.958333333328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252"/>
        <v>1.0883333333333334</v>
      </c>
      <c r="P2721" s="7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10">
        <f t="shared" si="256"/>
        <v>42418.031180555554</v>
      </c>
      <c r="T2721" s="10">
        <f t="shared" si="257"/>
        <v>42477.989513888882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252"/>
        <v>1.1812400000000001</v>
      </c>
      <c r="P2722" s="7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10">
        <f t="shared" si="256"/>
        <v>42655.465891203698</v>
      </c>
      <c r="T2722" s="10">
        <f t="shared" si="257"/>
        <v>42685.507557870369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252"/>
        <v>14.62</v>
      </c>
      <c r="P2723" s="7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10">
        <f t="shared" si="256"/>
        <v>41493.543958333335</v>
      </c>
      <c r="T2723" s="10">
        <f t="shared" si="257"/>
        <v>41523.791666666664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252"/>
        <v>2.5253999999999999</v>
      </c>
      <c r="P2724" s="7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10">
        <f t="shared" si="256"/>
        <v>42704.857094907406</v>
      </c>
      <c r="T2724" s="10">
        <f t="shared" si="257"/>
        <v>42764.857094907406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252"/>
        <v>1.4005000000000001</v>
      </c>
      <c r="P2725" s="7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10">
        <f t="shared" si="256"/>
        <v>41944.83898148148</v>
      </c>
      <c r="T2725" s="10">
        <f t="shared" si="257"/>
        <v>42004.880648148144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252"/>
        <v>2.9687520259319289</v>
      </c>
      <c r="P2726" s="7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10">
        <f t="shared" si="256"/>
        <v>42199.32707175926</v>
      </c>
      <c r="T2726" s="10">
        <f t="shared" si="257"/>
        <v>42231.32707175926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252"/>
        <v>1.445425</v>
      </c>
      <c r="P2727" s="7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10">
        <f t="shared" si="256"/>
        <v>42745.744618055556</v>
      </c>
      <c r="T2727" s="10">
        <f t="shared" si="257"/>
        <v>42795.744618055556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252"/>
        <v>1.05745</v>
      </c>
      <c r="P2728" s="7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10">
        <f t="shared" si="256"/>
        <v>42452.579988425925</v>
      </c>
      <c r="T2728" s="10">
        <f t="shared" si="257"/>
        <v>42482.579988425925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252"/>
        <v>4.9321000000000002</v>
      </c>
      <c r="P2729" s="7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10">
        <f t="shared" si="256"/>
        <v>42198.676655092597</v>
      </c>
      <c r="T2729" s="10">
        <f t="shared" si="257"/>
        <v>42223.676655092597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252"/>
        <v>2.0182666666666669</v>
      </c>
      <c r="P2730" s="7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10">
        <f t="shared" si="256"/>
        <v>42333.59993055556</v>
      </c>
      <c r="T2730" s="10">
        <f t="shared" si="257"/>
        <v>42368.59993055556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252"/>
        <v>1.0444</v>
      </c>
      <c r="P2731" s="7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10">
        <f t="shared" si="256"/>
        <v>42095.240706018521</v>
      </c>
      <c r="T2731" s="10">
        <f t="shared" si="257"/>
        <v>42125.240706018521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252"/>
        <v>1.7029262962962963</v>
      </c>
      <c r="P2732" s="7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10">
        <f t="shared" si="256"/>
        <v>41351.541377314818</v>
      </c>
      <c r="T2732" s="10">
        <f t="shared" si="257"/>
        <v>41386.541377314818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252"/>
        <v>1.0430333333333333</v>
      </c>
      <c r="P2733" s="7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10">
        <f t="shared" si="256"/>
        <v>41872.525717592594</v>
      </c>
      <c r="T2733" s="10">
        <f t="shared" si="257"/>
        <v>41930.166666666664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252"/>
        <v>1.1825000000000001</v>
      </c>
      <c r="P2734" s="7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10">
        <f t="shared" si="256"/>
        <v>41389.808194444442</v>
      </c>
      <c r="T2734" s="10">
        <f t="shared" si="257"/>
        <v>41422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252"/>
        <v>1.07538</v>
      </c>
      <c r="P2735" s="7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10">
        <f t="shared" si="256"/>
        <v>42044.272847222222</v>
      </c>
      <c r="T2735" s="10">
        <f t="shared" si="257"/>
        <v>42104.231180555551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252"/>
        <v>22603</v>
      </c>
      <c r="P2736" s="7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10">
        <f t="shared" si="256"/>
        <v>42626.668888888889</v>
      </c>
      <c r="T2736" s="10">
        <f t="shared" si="257"/>
        <v>42656.915972222225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252"/>
        <v>9.7813466666666677</v>
      </c>
      <c r="P2737" s="7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10">
        <f t="shared" si="256"/>
        <v>41316.120949074073</v>
      </c>
      <c r="T2737" s="10">
        <f t="shared" si="257"/>
        <v>41346.833333333336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252"/>
        <v>1.2290000000000001</v>
      </c>
      <c r="P2738" s="7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10">
        <f t="shared" si="256"/>
        <v>41722.666354166664</v>
      </c>
      <c r="T2738" s="10">
        <f t="shared" si="257"/>
        <v>41752.666354166664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252"/>
        <v>2.4606080000000001</v>
      </c>
      <c r="P2739" s="7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10">
        <f t="shared" si="256"/>
        <v>41611.917673611111</v>
      </c>
      <c r="T2739" s="10">
        <f t="shared" si="257"/>
        <v>41654.791666666664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252"/>
        <v>1.4794</v>
      </c>
      <c r="P2740" s="7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10">
        <f t="shared" si="256"/>
        <v>42620.143564814818</v>
      </c>
      <c r="T2740" s="10">
        <f t="shared" si="257"/>
        <v>42680.143564814818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252"/>
        <v>3.8409090909090908</v>
      </c>
      <c r="P2741" s="7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10">
        <f t="shared" si="256"/>
        <v>41719.887928240743</v>
      </c>
      <c r="T2741" s="10">
        <f t="shared" si="257"/>
        <v>41764.887928240743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252"/>
        <v>1.0333333333333334</v>
      </c>
      <c r="P2742" s="7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10">
        <f t="shared" si="256"/>
        <v>42045.031851851847</v>
      </c>
      <c r="T2742" s="10">
        <f t="shared" si="257"/>
        <v>42074.99018518519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252"/>
        <v>4.3750000000000004E-3</v>
      </c>
      <c r="P2743" s="7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0">
        <f t="shared" si="256"/>
        <v>41911.657430555555</v>
      </c>
      <c r="T2743" s="10">
        <f t="shared" si="257"/>
        <v>41932.088194444441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252"/>
        <v>0.29239999999999999</v>
      </c>
      <c r="P2744" s="7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10">
        <f t="shared" si="256"/>
        <v>41030.719756944447</v>
      </c>
      <c r="T2744" s="10">
        <f t="shared" si="257"/>
        <v>41044.719756944447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252"/>
        <v>0</v>
      </c>
      <c r="P2745" s="7">
        <f t="shared" si="253"/>
        <v>0</v>
      </c>
      <c r="Q2745" t="str">
        <f t="shared" si="254"/>
        <v>publishing</v>
      </c>
      <c r="R2745" t="str">
        <f t="shared" si="255"/>
        <v>children's books</v>
      </c>
      <c r="S2745" s="10">
        <f t="shared" si="256"/>
        <v>42632.328784722224</v>
      </c>
      <c r="T2745" s="10">
        <f t="shared" si="257"/>
        <v>42662.328784722224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252"/>
        <v>5.2187499999999998E-2</v>
      </c>
      <c r="P2746" s="7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10">
        <f t="shared" si="256"/>
        <v>40938.062476851854</v>
      </c>
      <c r="T2746" s="10">
        <f t="shared" si="257"/>
        <v>40968.062476851854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252"/>
        <v>0.21887499999999999</v>
      </c>
      <c r="P2747" s="7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10">
        <f t="shared" si="256"/>
        <v>41044.988055555557</v>
      </c>
      <c r="T2747" s="10">
        <f t="shared" si="257"/>
        <v>41104.988055555557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252"/>
        <v>0.26700000000000002</v>
      </c>
      <c r="P2748" s="7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10">
        <f t="shared" si="256"/>
        <v>41850.781377314815</v>
      </c>
      <c r="T2748" s="10">
        <f t="shared" si="257"/>
        <v>41880.781377314815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252"/>
        <v>0.28000000000000003</v>
      </c>
      <c r="P2749" s="7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0">
        <f t="shared" si="256"/>
        <v>41044.64811342593</v>
      </c>
      <c r="T2749" s="10">
        <f t="shared" si="257"/>
        <v>41076.131944444445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252"/>
        <v>1.06E-2</v>
      </c>
      <c r="P2750" s="7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0">
        <f t="shared" si="256"/>
        <v>42585.7106712963</v>
      </c>
      <c r="T2750" s="10">
        <f t="shared" si="257"/>
        <v>42615.7106712963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252"/>
        <v>1.0999999999999999E-2</v>
      </c>
      <c r="P2751" s="7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0">
        <f t="shared" si="256"/>
        <v>42068.799039351856</v>
      </c>
      <c r="T2751" s="10">
        <f t="shared" si="257"/>
        <v>42098.757372685184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252"/>
        <v>0</v>
      </c>
      <c r="P2752" s="7">
        <f t="shared" si="253"/>
        <v>0</v>
      </c>
      <c r="Q2752" t="str">
        <f t="shared" si="254"/>
        <v>publishing</v>
      </c>
      <c r="R2752" t="str">
        <f t="shared" si="255"/>
        <v>children's books</v>
      </c>
      <c r="S2752" s="10">
        <f t="shared" si="256"/>
        <v>41078.899826388886</v>
      </c>
      <c r="T2752" s="10">
        <f t="shared" si="257"/>
        <v>41090.833333333336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252"/>
        <v>0</v>
      </c>
      <c r="P2753" s="7">
        <f t="shared" si="253"/>
        <v>0</v>
      </c>
      <c r="Q2753" t="str">
        <f t="shared" si="254"/>
        <v>publishing</v>
      </c>
      <c r="R2753" t="str">
        <f t="shared" si="255"/>
        <v>children's books</v>
      </c>
      <c r="S2753" s="10">
        <f t="shared" si="256"/>
        <v>41747.887060185189</v>
      </c>
      <c r="T2753" s="10">
        <f t="shared" si="257"/>
        <v>41807.887060185189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252"/>
        <v>0.11458333333333333</v>
      </c>
      <c r="P2754" s="7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10">
        <f t="shared" si="256"/>
        <v>40855.765092592592</v>
      </c>
      <c r="T2754" s="10">
        <f t="shared" si="257"/>
        <v>40895.765092592592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258">E2755/D2755</f>
        <v>0.19</v>
      </c>
      <c r="P2755" s="7">
        <f t="shared" ref="P2755:P2818" si="259">IF(E2755=0,0,E2755/L2755)</f>
        <v>47.5</v>
      </c>
      <c r="Q2755" t="str">
        <f t="shared" ref="Q2755:Q2818" si="260">LEFT(N2755,FIND("/",N2755)-1)</f>
        <v>publishing</v>
      </c>
      <c r="R2755" t="str">
        <f t="shared" ref="R2755:R2818" si="261">RIGHT(N2755,LEN(N2755)-FIND("/",N2755))</f>
        <v>children's books</v>
      </c>
      <c r="S2755" s="10">
        <f t="shared" ref="S2755:S2818" si="262">(((J2755/60)/60)/24)+DATE(1970,1,1)</f>
        <v>41117.900729166664</v>
      </c>
      <c r="T2755" s="10">
        <f t="shared" ref="T2755:T2818" si="263">(((I2755/60)/60)/24)+DATE(1970,1,1)</f>
        <v>41147.900729166664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258"/>
        <v>0</v>
      </c>
      <c r="P2756" s="7">
        <f t="shared" si="259"/>
        <v>0</v>
      </c>
      <c r="Q2756" t="str">
        <f t="shared" si="260"/>
        <v>publishing</v>
      </c>
      <c r="R2756" t="str">
        <f t="shared" si="261"/>
        <v>children's books</v>
      </c>
      <c r="S2756" s="10">
        <f t="shared" si="262"/>
        <v>41863.636006944449</v>
      </c>
      <c r="T2756" s="10">
        <f t="shared" si="263"/>
        <v>41893.636006944449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258"/>
        <v>0.52</v>
      </c>
      <c r="P2757" s="7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10">
        <f t="shared" si="262"/>
        <v>42072.790821759263</v>
      </c>
      <c r="T2757" s="10">
        <f t="shared" si="263"/>
        <v>42102.790821759263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258"/>
        <v>0.1048</v>
      </c>
      <c r="P2758" s="7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10">
        <f t="shared" si="262"/>
        <v>41620.90047453704</v>
      </c>
      <c r="T2758" s="10">
        <f t="shared" si="263"/>
        <v>41650.90047453704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258"/>
        <v>6.6666666666666671E-3</v>
      </c>
      <c r="P2759" s="7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0">
        <f t="shared" si="262"/>
        <v>42573.65662037037</v>
      </c>
      <c r="T2759" s="10">
        <f t="shared" si="263"/>
        <v>42588.65662037037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258"/>
        <v>0.11700000000000001</v>
      </c>
      <c r="P2760" s="7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0">
        <f t="shared" si="262"/>
        <v>42639.441932870366</v>
      </c>
      <c r="T2760" s="10">
        <f t="shared" si="263"/>
        <v>42653.441932870366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258"/>
        <v>0.105</v>
      </c>
      <c r="P2761" s="7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0">
        <f t="shared" si="262"/>
        <v>42524.36650462963</v>
      </c>
      <c r="T2761" s="10">
        <f t="shared" si="263"/>
        <v>42567.36650462963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258"/>
        <v>0</v>
      </c>
      <c r="P2762" s="7">
        <f t="shared" si="259"/>
        <v>0</v>
      </c>
      <c r="Q2762" t="str">
        <f t="shared" si="260"/>
        <v>publishing</v>
      </c>
      <c r="R2762" t="str">
        <f t="shared" si="261"/>
        <v>children's books</v>
      </c>
      <c r="S2762" s="10">
        <f t="shared" si="262"/>
        <v>41415.461319444446</v>
      </c>
      <c r="T2762" s="10">
        <f t="shared" si="263"/>
        <v>41445.461319444446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258"/>
        <v>7.1999999999999998E-3</v>
      </c>
      <c r="P2763" s="7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0">
        <f t="shared" si="262"/>
        <v>41247.063576388886</v>
      </c>
      <c r="T2763" s="10">
        <f t="shared" si="263"/>
        <v>41277.063576388886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258"/>
        <v>7.6923076923076927E-3</v>
      </c>
      <c r="P2764" s="7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0">
        <f t="shared" si="262"/>
        <v>40927.036979166667</v>
      </c>
      <c r="T2764" s="10">
        <f t="shared" si="263"/>
        <v>40986.995312500003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258"/>
        <v>2.2842639593908631E-3</v>
      </c>
      <c r="P2765" s="7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0">
        <f t="shared" si="262"/>
        <v>41373.579675925925</v>
      </c>
      <c r="T2765" s="10">
        <f t="shared" si="263"/>
        <v>41418.579675925925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258"/>
        <v>1.125E-2</v>
      </c>
      <c r="P2766" s="7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0">
        <f t="shared" si="262"/>
        <v>41030.292025462964</v>
      </c>
      <c r="T2766" s="10">
        <f t="shared" si="263"/>
        <v>41059.791666666664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258"/>
        <v>0</v>
      </c>
      <c r="P2767" s="7">
        <f t="shared" si="259"/>
        <v>0</v>
      </c>
      <c r="Q2767" t="str">
        <f t="shared" si="260"/>
        <v>publishing</v>
      </c>
      <c r="R2767" t="str">
        <f t="shared" si="261"/>
        <v>children's books</v>
      </c>
      <c r="S2767" s="10">
        <f t="shared" si="262"/>
        <v>41194.579027777778</v>
      </c>
      <c r="T2767" s="10">
        <f t="shared" si="263"/>
        <v>41210.579027777778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258"/>
        <v>0.02</v>
      </c>
      <c r="P2768" s="7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0">
        <f t="shared" si="262"/>
        <v>40736.668032407404</v>
      </c>
      <c r="T2768" s="10">
        <f t="shared" si="263"/>
        <v>40766.668032407404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258"/>
        <v>8.5000000000000006E-3</v>
      </c>
      <c r="P2769" s="7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10">
        <f t="shared" si="262"/>
        <v>42172.958912037036</v>
      </c>
      <c r="T2769" s="10">
        <f t="shared" si="263"/>
        <v>42232.958912037036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258"/>
        <v>0.14314285714285716</v>
      </c>
      <c r="P2770" s="7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10">
        <f t="shared" si="262"/>
        <v>40967.614849537036</v>
      </c>
      <c r="T2770" s="10">
        <f t="shared" si="263"/>
        <v>40997.573182870372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258"/>
        <v>2.5000000000000001E-3</v>
      </c>
      <c r="P2771" s="7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0">
        <f t="shared" si="262"/>
        <v>41745.826273148145</v>
      </c>
      <c r="T2771" s="10">
        <f t="shared" si="263"/>
        <v>41795.826273148145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258"/>
        <v>0.1041125</v>
      </c>
      <c r="P2772" s="7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10">
        <f t="shared" si="262"/>
        <v>41686.705208333333</v>
      </c>
      <c r="T2772" s="10">
        <f t="shared" si="263"/>
        <v>41716.663541666669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258"/>
        <v>0</v>
      </c>
      <c r="P2773" s="7">
        <f t="shared" si="259"/>
        <v>0</v>
      </c>
      <c r="Q2773" t="str">
        <f t="shared" si="260"/>
        <v>publishing</v>
      </c>
      <c r="R2773" t="str">
        <f t="shared" si="261"/>
        <v>children's books</v>
      </c>
      <c r="S2773" s="10">
        <f t="shared" si="262"/>
        <v>41257.531712962962</v>
      </c>
      <c r="T2773" s="10">
        <f t="shared" si="263"/>
        <v>41306.708333333336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258"/>
        <v>0</v>
      </c>
      <c r="P2774" s="7">
        <f t="shared" si="259"/>
        <v>0</v>
      </c>
      <c r="Q2774" t="str">
        <f t="shared" si="260"/>
        <v>publishing</v>
      </c>
      <c r="R2774" t="str">
        <f t="shared" si="261"/>
        <v>children's books</v>
      </c>
      <c r="S2774" s="10">
        <f t="shared" si="262"/>
        <v>41537.869143518517</v>
      </c>
      <c r="T2774" s="10">
        <f t="shared" si="263"/>
        <v>41552.869143518517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258"/>
        <v>1.8867924528301887E-3</v>
      </c>
      <c r="P2775" s="7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0">
        <f t="shared" si="262"/>
        <v>42474.86482638889</v>
      </c>
      <c r="T2775" s="10">
        <f t="shared" si="263"/>
        <v>42484.86482638889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258"/>
        <v>0.14249999999999999</v>
      </c>
      <c r="P2776" s="7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10">
        <f t="shared" si="262"/>
        <v>41311.126481481479</v>
      </c>
      <c r="T2776" s="10">
        <f t="shared" si="263"/>
        <v>41341.126481481479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258"/>
        <v>0.03</v>
      </c>
      <c r="P2777" s="7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0">
        <f t="shared" si="262"/>
        <v>40863.013356481482</v>
      </c>
      <c r="T2777" s="10">
        <f t="shared" si="263"/>
        <v>40893.013356481482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258"/>
        <v>7.8809523809523815E-2</v>
      </c>
      <c r="P2778" s="7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10">
        <f t="shared" si="262"/>
        <v>42136.297175925924</v>
      </c>
      <c r="T2778" s="10">
        <f t="shared" si="263"/>
        <v>42167.297175925924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258"/>
        <v>3.3333333333333335E-3</v>
      </c>
      <c r="P2779" s="7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0">
        <f t="shared" si="262"/>
        <v>42172.669027777782</v>
      </c>
      <c r="T2779" s="10">
        <f t="shared" si="263"/>
        <v>42202.669027777782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258"/>
        <v>0.25545454545454543</v>
      </c>
      <c r="P2780" s="7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10">
        <f t="shared" si="262"/>
        <v>41846.978078703702</v>
      </c>
      <c r="T2780" s="10">
        <f t="shared" si="263"/>
        <v>41876.978078703702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258"/>
        <v>2.12E-2</v>
      </c>
      <c r="P2781" s="7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0">
        <f t="shared" si="262"/>
        <v>42300.585891203707</v>
      </c>
      <c r="T2781" s="10">
        <f t="shared" si="263"/>
        <v>42330.627557870372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258"/>
        <v>0</v>
      </c>
      <c r="P2782" s="7">
        <f t="shared" si="259"/>
        <v>0</v>
      </c>
      <c r="Q2782" t="str">
        <f t="shared" si="260"/>
        <v>publishing</v>
      </c>
      <c r="R2782" t="str">
        <f t="shared" si="261"/>
        <v>children's books</v>
      </c>
      <c r="S2782" s="10">
        <f t="shared" si="262"/>
        <v>42774.447777777779</v>
      </c>
      <c r="T2782" s="10">
        <f t="shared" si="263"/>
        <v>42804.447777777779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258"/>
        <v>1.0528</v>
      </c>
      <c r="P2783" s="7">
        <f t="shared" si="259"/>
        <v>47</v>
      </c>
      <c r="Q2783" t="str">
        <f t="shared" si="260"/>
        <v>theater</v>
      </c>
      <c r="R2783" t="str">
        <f t="shared" si="261"/>
        <v>plays</v>
      </c>
      <c r="S2783" s="10">
        <f t="shared" si="262"/>
        <v>42018.94159722222</v>
      </c>
      <c r="T2783" s="10">
        <f t="shared" si="263"/>
        <v>42047.291666666672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258"/>
        <v>1.2</v>
      </c>
      <c r="P2784" s="7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10">
        <f t="shared" si="262"/>
        <v>42026.924976851849</v>
      </c>
      <c r="T2784" s="10">
        <f t="shared" si="263"/>
        <v>42052.207638888889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258"/>
        <v>1.145</v>
      </c>
      <c r="P2785" s="7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10">
        <f t="shared" si="262"/>
        <v>42103.535254629634</v>
      </c>
      <c r="T2785" s="10">
        <f t="shared" si="263"/>
        <v>42117.535254629634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258"/>
        <v>1.19</v>
      </c>
      <c r="P2786" s="7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10">
        <f t="shared" si="262"/>
        <v>41920.787534722222</v>
      </c>
      <c r="T2786" s="10">
        <f t="shared" si="263"/>
        <v>41941.787534722222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258"/>
        <v>1.0468</v>
      </c>
      <c r="P2787" s="7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10">
        <f t="shared" si="262"/>
        <v>42558.189432870371</v>
      </c>
      <c r="T2787" s="10">
        <f t="shared" si="263"/>
        <v>42587.875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258"/>
        <v>1.1783999999999999</v>
      </c>
      <c r="P2788" s="7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10">
        <f t="shared" si="262"/>
        <v>41815.569212962961</v>
      </c>
      <c r="T2788" s="10">
        <f t="shared" si="263"/>
        <v>41829.569212962961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258"/>
        <v>1.1970000000000001</v>
      </c>
      <c r="P2789" s="7">
        <f t="shared" si="259"/>
        <v>31.5</v>
      </c>
      <c r="Q2789" t="str">
        <f t="shared" si="260"/>
        <v>theater</v>
      </c>
      <c r="R2789" t="str">
        <f t="shared" si="261"/>
        <v>plays</v>
      </c>
      <c r="S2789" s="10">
        <f t="shared" si="262"/>
        <v>41808.198518518519</v>
      </c>
      <c r="T2789" s="10">
        <f t="shared" si="263"/>
        <v>41838.198518518519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258"/>
        <v>1.0249999999999999</v>
      </c>
      <c r="P2790" s="7">
        <f t="shared" si="259"/>
        <v>102.5</v>
      </c>
      <c r="Q2790" t="str">
        <f t="shared" si="260"/>
        <v>theater</v>
      </c>
      <c r="R2790" t="str">
        <f t="shared" si="261"/>
        <v>plays</v>
      </c>
      <c r="S2790" s="10">
        <f t="shared" si="262"/>
        <v>42550.701886574068</v>
      </c>
      <c r="T2790" s="10">
        <f t="shared" si="263"/>
        <v>42580.701886574068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258"/>
        <v>1.0116666666666667</v>
      </c>
      <c r="P2791" s="7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10">
        <f t="shared" si="262"/>
        <v>42056.013124999998</v>
      </c>
      <c r="T2791" s="10">
        <f t="shared" si="263"/>
        <v>42075.166666666672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258"/>
        <v>1.0533333333333332</v>
      </c>
      <c r="P2792" s="7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10">
        <f t="shared" si="262"/>
        <v>42016.938692129625</v>
      </c>
      <c r="T2792" s="10">
        <f t="shared" si="263"/>
        <v>42046.938692129625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258"/>
        <v>1.0249999999999999</v>
      </c>
      <c r="P2793" s="7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10">
        <f t="shared" si="262"/>
        <v>42591.899988425925</v>
      </c>
      <c r="T2793" s="10">
        <f t="shared" si="263"/>
        <v>42622.166666666672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258"/>
        <v>1.0760000000000001</v>
      </c>
      <c r="P2794" s="7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10">
        <f t="shared" si="262"/>
        <v>42183.231006944443</v>
      </c>
      <c r="T2794" s="10">
        <f t="shared" si="263"/>
        <v>42228.231006944443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258"/>
        <v>1.105675</v>
      </c>
      <c r="P2795" s="7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10">
        <f t="shared" si="262"/>
        <v>42176.419039351851</v>
      </c>
      <c r="T2795" s="10">
        <f t="shared" si="263"/>
        <v>42206.419039351851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258"/>
        <v>1.5</v>
      </c>
      <c r="P2796" s="7">
        <f t="shared" si="259"/>
        <v>25</v>
      </c>
      <c r="Q2796" t="str">
        <f t="shared" si="260"/>
        <v>theater</v>
      </c>
      <c r="R2796" t="str">
        <f t="shared" si="261"/>
        <v>plays</v>
      </c>
      <c r="S2796" s="10">
        <f t="shared" si="262"/>
        <v>42416.691655092596</v>
      </c>
      <c r="T2796" s="10">
        <f t="shared" si="263"/>
        <v>42432.791666666672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258"/>
        <v>1.0428571428571429</v>
      </c>
      <c r="P2797" s="7">
        <f t="shared" si="259"/>
        <v>36.5</v>
      </c>
      <c r="Q2797" t="str">
        <f t="shared" si="260"/>
        <v>theater</v>
      </c>
      <c r="R2797" t="str">
        <f t="shared" si="261"/>
        <v>plays</v>
      </c>
      <c r="S2797" s="10">
        <f t="shared" si="262"/>
        <v>41780.525937500002</v>
      </c>
      <c r="T2797" s="10">
        <f t="shared" si="263"/>
        <v>41796.958333333336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258"/>
        <v>1.155</v>
      </c>
      <c r="P2798" s="7">
        <f t="shared" si="259"/>
        <v>44</v>
      </c>
      <c r="Q2798" t="str">
        <f t="shared" si="260"/>
        <v>theater</v>
      </c>
      <c r="R2798" t="str">
        <f t="shared" si="261"/>
        <v>plays</v>
      </c>
      <c r="S2798" s="10">
        <f t="shared" si="262"/>
        <v>41795.528101851851</v>
      </c>
      <c r="T2798" s="10">
        <f t="shared" si="263"/>
        <v>41825.528101851851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258"/>
        <v>1.02645125</v>
      </c>
      <c r="P2799" s="7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10">
        <f t="shared" si="262"/>
        <v>41798.94027777778</v>
      </c>
      <c r="T2799" s="10">
        <f t="shared" si="263"/>
        <v>41828.94027777778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258"/>
        <v>1.014</v>
      </c>
      <c r="P2800" s="7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10">
        <f t="shared" si="262"/>
        <v>42201.675011574072</v>
      </c>
      <c r="T2800" s="10">
        <f t="shared" si="263"/>
        <v>42216.666666666672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258"/>
        <v>1.1663479999999999</v>
      </c>
      <c r="P2801" s="7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10">
        <f t="shared" si="262"/>
        <v>42507.264699074076</v>
      </c>
      <c r="T2801" s="10">
        <f t="shared" si="263"/>
        <v>42538.666666666672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258"/>
        <v>1.33</v>
      </c>
      <c r="P2802" s="7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10">
        <f t="shared" si="262"/>
        <v>41948.552847222221</v>
      </c>
      <c r="T2802" s="10">
        <f t="shared" si="263"/>
        <v>42008.552847222221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258"/>
        <v>1.3320000000000001</v>
      </c>
      <c r="P2803" s="7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10">
        <f t="shared" si="262"/>
        <v>41900.243159722224</v>
      </c>
      <c r="T2803" s="10">
        <f t="shared" si="263"/>
        <v>41922.458333333336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258"/>
        <v>1.0183333333333333</v>
      </c>
      <c r="P2804" s="7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10">
        <f t="shared" si="262"/>
        <v>42192.64707175926</v>
      </c>
      <c r="T2804" s="10">
        <f t="shared" si="263"/>
        <v>42222.64707175926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258"/>
        <v>1.2795000000000001</v>
      </c>
      <c r="P2805" s="7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10">
        <f t="shared" si="262"/>
        <v>42158.065694444449</v>
      </c>
      <c r="T2805" s="10">
        <f t="shared" si="263"/>
        <v>42201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258"/>
        <v>1.1499999999999999</v>
      </c>
      <c r="P2806" s="7">
        <f t="shared" si="259"/>
        <v>50</v>
      </c>
      <c r="Q2806" t="str">
        <f t="shared" si="260"/>
        <v>theater</v>
      </c>
      <c r="R2806" t="str">
        <f t="shared" si="261"/>
        <v>plays</v>
      </c>
      <c r="S2806" s="10">
        <f t="shared" si="262"/>
        <v>41881.453587962962</v>
      </c>
      <c r="T2806" s="10">
        <f t="shared" si="263"/>
        <v>41911.453587962962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258"/>
        <v>1.1000000000000001</v>
      </c>
      <c r="P2807" s="7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10">
        <f t="shared" si="262"/>
        <v>42213.505474537036</v>
      </c>
      <c r="T2807" s="10">
        <f t="shared" si="263"/>
        <v>42238.505474537036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258"/>
        <v>1.121</v>
      </c>
      <c r="P2808" s="7">
        <f t="shared" si="259"/>
        <v>44.25</v>
      </c>
      <c r="Q2808" t="str">
        <f t="shared" si="260"/>
        <v>theater</v>
      </c>
      <c r="R2808" t="str">
        <f t="shared" si="261"/>
        <v>plays</v>
      </c>
      <c r="S2808" s="10">
        <f t="shared" si="262"/>
        <v>42185.267245370371</v>
      </c>
      <c r="T2808" s="10">
        <f t="shared" si="263"/>
        <v>42221.458333333328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258"/>
        <v>1.26</v>
      </c>
      <c r="P2809" s="7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10">
        <f t="shared" si="262"/>
        <v>42154.873124999998</v>
      </c>
      <c r="T2809" s="10">
        <f t="shared" si="263"/>
        <v>42184.873124999998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258"/>
        <v>1.0024444444444445</v>
      </c>
      <c r="P2810" s="7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10">
        <f t="shared" si="262"/>
        <v>42208.84646990741</v>
      </c>
      <c r="T2810" s="10">
        <f t="shared" si="263"/>
        <v>42238.84646990741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258"/>
        <v>1.024</v>
      </c>
      <c r="P2811" s="7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10">
        <f t="shared" si="262"/>
        <v>42451.496817129635</v>
      </c>
      <c r="T2811" s="10">
        <f t="shared" si="263"/>
        <v>42459.610416666663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258"/>
        <v>1.0820000000000001</v>
      </c>
      <c r="P2812" s="7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10">
        <f t="shared" si="262"/>
        <v>41759.13962962963</v>
      </c>
      <c r="T2812" s="10">
        <f t="shared" si="263"/>
        <v>41791.165972222225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258"/>
        <v>1.0026999999999999</v>
      </c>
      <c r="P2813" s="7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10">
        <f t="shared" si="262"/>
        <v>42028.496562500004</v>
      </c>
      <c r="T2813" s="10">
        <f t="shared" si="263"/>
        <v>42058.496562500004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258"/>
        <v>1.133</v>
      </c>
      <c r="P2814" s="7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10">
        <f t="shared" si="262"/>
        <v>42054.74418981481</v>
      </c>
      <c r="T2814" s="10">
        <f t="shared" si="263"/>
        <v>42100.166666666672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258"/>
        <v>1.2757571428571428</v>
      </c>
      <c r="P2815" s="7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10">
        <f t="shared" si="262"/>
        <v>42693.742604166662</v>
      </c>
      <c r="T2815" s="10">
        <f t="shared" si="263"/>
        <v>42718.742604166662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258"/>
        <v>1.0773333333333333</v>
      </c>
      <c r="P2816" s="7">
        <f t="shared" si="259"/>
        <v>25.25</v>
      </c>
      <c r="Q2816" t="str">
        <f t="shared" si="260"/>
        <v>theater</v>
      </c>
      <c r="R2816" t="str">
        <f t="shared" si="261"/>
        <v>plays</v>
      </c>
      <c r="S2816" s="10">
        <f t="shared" si="262"/>
        <v>42103.399479166663</v>
      </c>
      <c r="T2816" s="10">
        <f t="shared" si="263"/>
        <v>42133.399479166663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258"/>
        <v>2.42</v>
      </c>
      <c r="P2817" s="7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10">
        <f t="shared" si="262"/>
        <v>42559.776724537034</v>
      </c>
      <c r="T2817" s="10">
        <f t="shared" si="263"/>
        <v>42589.776724537034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258"/>
        <v>1.4156666666666666</v>
      </c>
      <c r="P2818" s="7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10">
        <f t="shared" si="262"/>
        <v>42188.467499999999</v>
      </c>
      <c r="T2818" s="10">
        <f t="shared" si="263"/>
        <v>42218.666666666672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264">E2819/D2819</f>
        <v>1.3</v>
      </c>
      <c r="P2819" s="7">
        <f t="shared" ref="P2819:P2882" si="265">IF(E2819=0,0,E2819/L2819)</f>
        <v>23.636363636363637</v>
      </c>
      <c r="Q2819" t="str">
        <f t="shared" ref="Q2819:Q2882" si="266">LEFT(N2819,FIND("/",N2819)-1)</f>
        <v>theater</v>
      </c>
      <c r="R2819" t="str">
        <f t="shared" ref="R2819:R2882" si="267">RIGHT(N2819,LEN(N2819)-FIND("/",N2819))</f>
        <v>plays</v>
      </c>
      <c r="S2819" s="10">
        <f t="shared" ref="S2819:S2882" si="268">(((J2819/60)/60)/24)+DATE(1970,1,1)</f>
        <v>42023.634976851856</v>
      </c>
      <c r="T2819" s="10">
        <f t="shared" ref="T2819:T2882" si="269">(((I2819/60)/60)/24)+DATE(1970,1,1)</f>
        <v>42063.634976851856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264"/>
        <v>1.0603</v>
      </c>
      <c r="P2820" s="7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10">
        <f t="shared" si="268"/>
        <v>42250.598217592589</v>
      </c>
      <c r="T2820" s="10">
        <f t="shared" si="269"/>
        <v>42270.598217592589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264"/>
        <v>1.048</v>
      </c>
      <c r="P2821" s="7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10">
        <f t="shared" si="268"/>
        <v>42139.525567129633</v>
      </c>
      <c r="T2821" s="10">
        <f t="shared" si="269"/>
        <v>42169.525567129633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264"/>
        <v>1.36</v>
      </c>
      <c r="P2822" s="7">
        <f t="shared" si="265"/>
        <v>13.6</v>
      </c>
      <c r="Q2822" t="str">
        <f t="shared" si="266"/>
        <v>theater</v>
      </c>
      <c r="R2822" t="str">
        <f t="shared" si="267"/>
        <v>plays</v>
      </c>
      <c r="S2822" s="10">
        <f t="shared" si="268"/>
        <v>42401.610983796301</v>
      </c>
      <c r="T2822" s="10">
        <f t="shared" si="269"/>
        <v>42426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264"/>
        <v>1</v>
      </c>
      <c r="P2823" s="7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10">
        <f t="shared" si="268"/>
        <v>41875.922858796301</v>
      </c>
      <c r="T2823" s="10">
        <f t="shared" si="269"/>
        <v>41905.922858796301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264"/>
        <v>1</v>
      </c>
      <c r="P2824" s="7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10">
        <f t="shared" si="268"/>
        <v>42060.683935185181</v>
      </c>
      <c r="T2824" s="10">
        <f t="shared" si="269"/>
        <v>42090.642268518524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264"/>
        <v>1.24</v>
      </c>
      <c r="P2825" s="7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10">
        <f t="shared" si="268"/>
        <v>42067.011643518519</v>
      </c>
      <c r="T2825" s="10">
        <f t="shared" si="269"/>
        <v>42094.957638888889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264"/>
        <v>1.1692307692307693</v>
      </c>
      <c r="P2826" s="7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10">
        <f t="shared" si="268"/>
        <v>42136.270787037036</v>
      </c>
      <c r="T2826" s="10">
        <f t="shared" si="269"/>
        <v>42168.071527777778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264"/>
        <v>1.0333333333333334</v>
      </c>
      <c r="P2827" s="7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10">
        <f t="shared" si="268"/>
        <v>42312.792662037042</v>
      </c>
      <c r="T2827" s="10">
        <f t="shared" si="269"/>
        <v>42342.792662037042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264"/>
        <v>1.0774999999999999</v>
      </c>
      <c r="P2828" s="7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10">
        <f t="shared" si="268"/>
        <v>42171.034861111111</v>
      </c>
      <c r="T2828" s="10">
        <f t="shared" si="269"/>
        <v>42195.291666666672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264"/>
        <v>1.2024999999999999</v>
      </c>
      <c r="P2829" s="7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10">
        <f t="shared" si="268"/>
        <v>42494.683634259258</v>
      </c>
      <c r="T2829" s="10">
        <f t="shared" si="269"/>
        <v>42524.6875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264"/>
        <v>1.0037894736842106</v>
      </c>
      <c r="P2830" s="7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10">
        <f t="shared" si="268"/>
        <v>42254.264687499999</v>
      </c>
      <c r="T2830" s="10">
        <f t="shared" si="269"/>
        <v>42279.958333333328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264"/>
        <v>1.0651999999999999</v>
      </c>
      <c r="P2831" s="7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10">
        <f t="shared" si="268"/>
        <v>42495.434236111112</v>
      </c>
      <c r="T2831" s="10">
        <f t="shared" si="269"/>
        <v>42523.434236111112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264"/>
        <v>1</v>
      </c>
      <c r="P2832" s="7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10">
        <f t="shared" si="268"/>
        <v>41758.839675925927</v>
      </c>
      <c r="T2832" s="10">
        <f t="shared" si="269"/>
        <v>41771.165972222225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264"/>
        <v>1.1066666666666667</v>
      </c>
      <c r="P2833" s="7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10">
        <f t="shared" si="268"/>
        <v>42171.824884259258</v>
      </c>
      <c r="T2833" s="10">
        <f t="shared" si="269"/>
        <v>42201.824884259258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264"/>
        <v>1.1471959999999999</v>
      </c>
      <c r="P2834" s="7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10">
        <f t="shared" si="268"/>
        <v>41938.709421296298</v>
      </c>
      <c r="T2834" s="10">
        <f t="shared" si="269"/>
        <v>41966.916666666672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264"/>
        <v>1.0825925925925926</v>
      </c>
      <c r="P2835" s="7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10">
        <f t="shared" si="268"/>
        <v>42268.127696759257</v>
      </c>
      <c r="T2835" s="10">
        <f t="shared" si="269"/>
        <v>42288.083333333328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264"/>
        <v>1.7</v>
      </c>
      <c r="P2836" s="7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10">
        <f t="shared" si="268"/>
        <v>42019.959837962961</v>
      </c>
      <c r="T2836" s="10">
        <f t="shared" si="269"/>
        <v>42034.959837962961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264"/>
        <v>1.8709899999999999</v>
      </c>
      <c r="P2837" s="7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10">
        <f t="shared" si="268"/>
        <v>42313.703900462962</v>
      </c>
      <c r="T2837" s="10">
        <f t="shared" si="269"/>
        <v>42343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264"/>
        <v>1.0777777777777777</v>
      </c>
      <c r="P2838" s="7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10">
        <f t="shared" si="268"/>
        <v>42746.261782407411</v>
      </c>
      <c r="T2838" s="10">
        <f t="shared" si="269"/>
        <v>42784.207638888889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264"/>
        <v>1</v>
      </c>
      <c r="P2839" s="7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10">
        <f t="shared" si="268"/>
        <v>42307.908379629633</v>
      </c>
      <c r="T2839" s="10">
        <f t="shared" si="269"/>
        <v>42347.950046296297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264"/>
        <v>1.2024999999999999</v>
      </c>
      <c r="P2840" s="7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10">
        <f t="shared" si="268"/>
        <v>41842.607592592591</v>
      </c>
      <c r="T2840" s="10">
        <f t="shared" si="269"/>
        <v>41864.916666666664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264"/>
        <v>1.1142857142857143</v>
      </c>
      <c r="P2841" s="7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10">
        <f t="shared" si="268"/>
        <v>41853.240208333329</v>
      </c>
      <c r="T2841" s="10">
        <f t="shared" si="269"/>
        <v>41876.207638888889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264"/>
        <v>1.04</v>
      </c>
      <c r="P2842" s="7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10">
        <f t="shared" si="268"/>
        <v>42060.035636574074</v>
      </c>
      <c r="T2842" s="10">
        <f t="shared" si="269"/>
        <v>42081.708333333328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264"/>
        <v>0.01</v>
      </c>
      <c r="P2843" s="7">
        <f t="shared" si="265"/>
        <v>10</v>
      </c>
      <c r="Q2843" t="str">
        <f t="shared" si="266"/>
        <v>theater</v>
      </c>
      <c r="R2843" t="str">
        <f t="shared" si="267"/>
        <v>plays</v>
      </c>
      <c r="S2843" s="10">
        <f t="shared" si="268"/>
        <v>42291.739548611105</v>
      </c>
      <c r="T2843" s="10">
        <f t="shared" si="269"/>
        <v>42351.781215277777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264"/>
        <v>0</v>
      </c>
      <c r="P2844" s="7">
        <f t="shared" si="265"/>
        <v>0</v>
      </c>
      <c r="Q2844" t="str">
        <f t="shared" si="266"/>
        <v>theater</v>
      </c>
      <c r="R2844" t="str">
        <f t="shared" si="267"/>
        <v>plays</v>
      </c>
      <c r="S2844" s="10">
        <f t="shared" si="268"/>
        <v>41784.952488425923</v>
      </c>
      <c r="T2844" s="10">
        <f t="shared" si="269"/>
        <v>41811.458333333336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264"/>
        <v>0</v>
      </c>
      <c r="P2845" s="7">
        <f t="shared" si="265"/>
        <v>0</v>
      </c>
      <c r="Q2845" t="str">
        <f t="shared" si="266"/>
        <v>theater</v>
      </c>
      <c r="R2845" t="str">
        <f t="shared" si="267"/>
        <v>plays</v>
      </c>
      <c r="S2845" s="10">
        <f t="shared" si="268"/>
        <v>42492.737847222219</v>
      </c>
      <c r="T2845" s="10">
        <f t="shared" si="269"/>
        <v>42534.166666666672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264"/>
        <v>5.4545454545454543E-2</v>
      </c>
      <c r="P2846" s="7">
        <f t="shared" si="265"/>
        <v>30</v>
      </c>
      <c r="Q2846" t="str">
        <f t="shared" si="266"/>
        <v>theater</v>
      </c>
      <c r="R2846" t="str">
        <f t="shared" si="267"/>
        <v>plays</v>
      </c>
      <c r="S2846" s="10">
        <f t="shared" si="268"/>
        <v>42709.546064814815</v>
      </c>
      <c r="T2846" s="10">
        <f t="shared" si="269"/>
        <v>42739.546064814815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264"/>
        <v>0.31546666666666667</v>
      </c>
      <c r="P2847" s="7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10">
        <f t="shared" si="268"/>
        <v>42103.016585648147</v>
      </c>
      <c r="T2847" s="10">
        <f t="shared" si="269"/>
        <v>42163.016585648147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264"/>
        <v>0</v>
      </c>
      <c r="P2848" s="7">
        <f t="shared" si="265"/>
        <v>0</v>
      </c>
      <c r="Q2848" t="str">
        <f t="shared" si="266"/>
        <v>theater</v>
      </c>
      <c r="R2848" t="str">
        <f t="shared" si="267"/>
        <v>plays</v>
      </c>
      <c r="S2848" s="10">
        <f t="shared" si="268"/>
        <v>42108.692060185189</v>
      </c>
      <c r="T2848" s="10">
        <f t="shared" si="269"/>
        <v>42153.692060185189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264"/>
        <v>0</v>
      </c>
      <c r="P2849" s="7">
        <f t="shared" si="265"/>
        <v>0</v>
      </c>
      <c r="Q2849" t="str">
        <f t="shared" si="266"/>
        <v>theater</v>
      </c>
      <c r="R2849" t="str">
        <f t="shared" si="267"/>
        <v>plays</v>
      </c>
      <c r="S2849" s="10">
        <f t="shared" si="268"/>
        <v>42453.806307870371</v>
      </c>
      <c r="T2849" s="10">
        <f t="shared" si="269"/>
        <v>42513.806307870371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264"/>
        <v>2E-3</v>
      </c>
      <c r="P2850" s="7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10">
        <f t="shared" si="268"/>
        <v>42123.648831018523</v>
      </c>
      <c r="T2850" s="10">
        <f t="shared" si="269"/>
        <v>42153.648831018523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264"/>
        <v>0.01</v>
      </c>
      <c r="P2851" s="7">
        <f t="shared" si="265"/>
        <v>5</v>
      </c>
      <c r="Q2851" t="str">
        <f t="shared" si="266"/>
        <v>theater</v>
      </c>
      <c r="R2851" t="str">
        <f t="shared" si="267"/>
        <v>plays</v>
      </c>
      <c r="S2851" s="10">
        <f t="shared" si="268"/>
        <v>42453.428240740745</v>
      </c>
      <c r="T2851" s="10">
        <f t="shared" si="269"/>
        <v>42483.428240740745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264"/>
        <v>3.8875E-2</v>
      </c>
      <c r="P2852" s="7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10">
        <f t="shared" si="268"/>
        <v>41858.007071759261</v>
      </c>
      <c r="T2852" s="10">
        <f t="shared" si="269"/>
        <v>41888.007071759261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264"/>
        <v>0</v>
      </c>
      <c r="P2853" s="7">
        <f t="shared" si="265"/>
        <v>0</v>
      </c>
      <c r="Q2853" t="str">
        <f t="shared" si="266"/>
        <v>theater</v>
      </c>
      <c r="R2853" t="str">
        <f t="shared" si="267"/>
        <v>plays</v>
      </c>
      <c r="S2853" s="10">
        <f t="shared" si="268"/>
        <v>42390.002650462964</v>
      </c>
      <c r="T2853" s="10">
        <f t="shared" si="269"/>
        <v>42398.970138888893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264"/>
        <v>1.9E-2</v>
      </c>
      <c r="P2854" s="7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10">
        <f t="shared" si="268"/>
        <v>41781.045173611114</v>
      </c>
      <c r="T2854" s="10">
        <f t="shared" si="269"/>
        <v>41811.045173611114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264"/>
        <v>0</v>
      </c>
      <c r="P2855" s="7">
        <f t="shared" si="265"/>
        <v>0</v>
      </c>
      <c r="Q2855" t="str">
        <f t="shared" si="266"/>
        <v>theater</v>
      </c>
      <c r="R2855" t="str">
        <f t="shared" si="267"/>
        <v>plays</v>
      </c>
      <c r="S2855" s="10">
        <f t="shared" si="268"/>
        <v>41836.190937499996</v>
      </c>
      <c r="T2855" s="10">
        <f t="shared" si="269"/>
        <v>41896.190937499996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264"/>
        <v>0.41699999999999998</v>
      </c>
      <c r="P2856" s="7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10">
        <f t="shared" si="268"/>
        <v>42111.71665509259</v>
      </c>
      <c r="T2856" s="10">
        <f t="shared" si="269"/>
        <v>42131.71665509259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264"/>
        <v>0.5</v>
      </c>
      <c r="P2857" s="7">
        <f t="shared" si="265"/>
        <v>60</v>
      </c>
      <c r="Q2857" t="str">
        <f t="shared" si="266"/>
        <v>theater</v>
      </c>
      <c r="R2857" t="str">
        <f t="shared" si="267"/>
        <v>plays</v>
      </c>
      <c r="S2857" s="10">
        <f t="shared" si="268"/>
        <v>42370.007766203707</v>
      </c>
      <c r="T2857" s="10">
        <f t="shared" si="269"/>
        <v>42398.981944444444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264"/>
        <v>4.8666666666666664E-2</v>
      </c>
      <c r="P2858" s="7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10">
        <f t="shared" si="268"/>
        <v>42165.037581018521</v>
      </c>
      <c r="T2858" s="10">
        <f t="shared" si="269"/>
        <v>42224.898611111115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264"/>
        <v>0.19736842105263158</v>
      </c>
      <c r="P2859" s="7">
        <f t="shared" si="265"/>
        <v>500</v>
      </c>
      <c r="Q2859" t="str">
        <f t="shared" si="266"/>
        <v>theater</v>
      </c>
      <c r="R2859" t="str">
        <f t="shared" si="267"/>
        <v>plays</v>
      </c>
      <c r="S2859" s="10">
        <f t="shared" si="268"/>
        <v>42726.920081018514</v>
      </c>
      <c r="T2859" s="10">
        <f t="shared" si="269"/>
        <v>42786.75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264"/>
        <v>0</v>
      </c>
      <c r="P2860" s="7">
        <f t="shared" si="265"/>
        <v>0</v>
      </c>
      <c r="Q2860" t="str">
        <f t="shared" si="266"/>
        <v>theater</v>
      </c>
      <c r="R2860" t="str">
        <f t="shared" si="267"/>
        <v>plays</v>
      </c>
      <c r="S2860" s="10">
        <f t="shared" si="268"/>
        <v>41954.545081018514</v>
      </c>
      <c r="T2860" s="10">
        <f t="shared" si="269"/>
        <v>41978.477777777778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264"/>
        <v>1.7500000000000002E-2</v>
      </c>
      <c r="P2861" s="7">
        <f t="shared" si="265"/>
        <v>35</v>
      </c>
      <c r="Q2861" t="str">
        <f t="shared" si="266"/>
        <v>theater</v>
      </c>
      <c r="R2861" t="str">
        <f t="shared" si="267"/>
        <v>plays</v>
      </c>
      <c r="S2861" s="10">
        <f t="shared" si="268"/>
        <v>42233.362314814818</v>
      </c>
      <c r="T2861" s="10">
        <f t="shared" si="269"/>
        <v>42293.362314814818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264"/>
        <v>6.6500000000000004E-2</v>
      </c>
      <c r="P2862" s="7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10">
        <f t="shared" si="268"/>
        <v>42480.800648148142</v>
      </c>
      <c r="T2862" s="10">
        <f t="shared" si="269"/>
        <v>42540.800648148142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264"/>
        <v>0.32</v>
      </c>
      <c r="P2863" s="7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10">
        <f t="shared" si="268"/>
        <v>42257.590833333335</v>
      </c>
      <c r="T2863" s="10">
        <f t="shared" si="269"/>
        <v>42271.590833333335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264"/>
        <v>4.3307086614173228E-3</v>
      </c>
      <c r="P2864" s="7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10">
        <f t="shared" si="268"/>
        <v>41784.789687500001</v>
      </c>
      <c r="T2864" s="10">
        <f t="shared" si="269"/>
        <v>41814.789687500001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264"/>
        <v>4.0000000000000002E-4</v>
      </c>
      <c r="P2865" s="7">
        <f t="shared" si="265"/>
        <v>20</v>
      </c>
      <c r="Q2865" t="str">
        <f t="shared" si="266"/>
        <v>theater</v>
      </c>
      <c r="R2865" t="str">
        <f t="shared" si="267"/>
        <v>plays</v>
      </c>
      <c r="S2865" s="10">
        <f t="shared" si="268"/>
        <v>41831.675034722226</v>
      </c>
      <c r="T2865" s="10">
        <f t="shared" si="269"/>
        <v>41891.675034722226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264"/>
        <v>1.6E-2</v>
      </c>
      <c r="P2866" s="7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10">
        <f t="shared" si="268"/>
        <v>42172.613506944443</v>
      </c>
      <c r="T2866" s="10">
        <f t="shared" si="269"/>
        <v>42202.554166666669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264"/>
        <v>0</v>
      </c>
      <c r="P2867" s="7">
        <f t="shared" si="265"/>
        <v>0</v>
      </c>
      <c r="Q2867" t="str">
        <f t="shared" si="266"/>
        <v>theater</v>
      </c>
      <c r="R2867" t="str">
        <f t="shared" si="267"/>
        <v>plays</v>
      </c>
      <c r="S2867" s="10">
        <f t="shared" si="268"/>
        <v>41950.114108796297</v>
      </c>
      <c r="T2867" s="10">
        <f t="shared" si="269"/>
        <v>42010.114108796297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264"/>
        <v>8.9999999999999993E-3</v>
      </c>
      <c r="P2868" s="7">
        <f t="shared" si="265"/>
        <v>22.5</v>
      </c>
      <c r="Q2868" t="str">
        <f t="shared" si="266"/>
        <v>theater</v>
      </c>
      <c r="R2868" t="str">
        <f t="shared" si="267"/>
        <v>plays</v>
      </c>
      <c r="S2868" s="10">
        <f t="shared" si="268"/>
        <v>42627.955104166671</v>
      </c>
      <c r="T2868" s="10">
        <f t="shared" si="269"/>
        <v>42657.916666666672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264"/>
        <v>0.2016</v>
      </c>
      <c r="P2869" s="7">
        <f t="shared" si="265"/>
        <v>50.4</v>
      </c>
      <c r="Q2869" t="str">
        <f t="shared" si="266"/>
        <v>theater</v>
      </c>
      <c r="R2869" t="str">
        <f t="shared" si="267"/>
        <v>plays</v>
      </c>
      <c r="S2869" s="10">
        <f t="shared" si="268"/>
        <v>42531.195277777777</v>
      </c>
      <c r="T2869" s="10">
        <f t="shared" si="269"/>
        <v>42555.166666666672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264"/>
        <v>0.42011733333333334</v>
      </c>
      <c r="P2870" s="7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10">
        <f t="shared" si="268"/>
        <v>42618.827013888891</v>
      </c>
      <c r="T2870" s="10">
        <f t="shared" si="269"/>
        <v>42648.827013888891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264"/>
        <v>8.8500000000000002E-3</v>
      </c>
      <c r="P2871" s="7">
        <f t="shared" si="265"/>
        <v>35.4</v>
      </c>
      <c r="Q2871" t="str">
        <f t="shared" si="266"/>
        <v>theater</v>
      </c>
      <c r="R2871" t="str">
        <f t="shared" si="267"/>
        <v>plays</v>
      </c>
      <c r="S2871" s="10">
        <f t="shared" si="268"/>
        <v>42540.593530092592</v>
      </c>
      <c r="T2871" s="10">
        <f t="shared" si="269"/>
        <v>42570.593530092592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264"/>
        <v>0.15</v>
      </c>
      <c r="P2872" s="7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10">
        <f t="shared" si="268"/>
        <v>41746.189409722225</v>
      </c>
      <c r="T2872" s="10">
        <f t="shared" si="269"/>
        <v>41776.189409722225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264"/>
        <v>4.6699999999999998E-2</v>
      </c>
      <c r="P2873" s="7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10">
        <f t="shared" si="268"/>
        <v>41974.738576388889</v>
      </c>
      <c r="T2873" s="10">
        <f t="shared" si="269"/>
        <v>41994.738576388889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264"/>
        <v>0</v>
      </c>
      <c r="P2874" s="7">
        <f t="shared" si="265"/>
        <v>0</v>
      </c>
      <c r="Q2874" t="str">
        <f t="shared" si="266"/>
        <v>theater</v>
      </c>
      <c r="R2874" t="str">
        <f t="shared" si="267"/>
        <v>plays</v>
      </c>
      <c r="S2874" s="10">
        <f t="shared" si="268"/>
        <v>42115.11618055556</v>
      </c>
      <c r="T2874" s="10">
        <f t="shared" si="269"/>
        <v>42175.11618055556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264"/>
        <v>0.38119999999999998</v>
      </c>
      <c r="P2875" s="7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10">
        <f t="shared" si="268"/>
        <v>42002.817488425921</v>
      </c>
      <c r="T2875" s="10">
        <f t="shared" si="269"/>
        <v>42032.817488425921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264"/>
        <v>5.4199999999999998E-2</v>
      </c>
      <c r="P2876" s="7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10">
        <f t="shared" si="268"/>
        <v>42722.84474537037</v>
      </c>
      <c r="T2876" s="10">
        <f t="shared" si="269"/>
        <v>42752.84474537037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264"/>
        <v>3.5E-4</v>
      </c>
      <c r="P2877" s="7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10">
        <f t="shared" si="268"/>
        <v>42465.128391203703</v>
      </c>
      <c r="T2877" s="10">
        <f t="shared" si="269"/>
        <v>42495.128391203703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264"/>
        <v>0</v>
      </c>
      <c r="P2878" s="7">
        <f t="shared" si="265"/>
        <v>0</v>
      </c>
      <c r="Q2878" t="str">
        <f t="shared" si="266"/>
        <v>theater</v>
      </c>
      <c r="R2878" t="str">
        <f t="shared" si="267"/>
        <v>plays</v>
      </c>
      <c r="S2878" s="10">
        <f t="shared" si="268"/>
        <v>42171.743969907402</v>
      </c>
      <c r="T2878" s="10">
        <f t="shared" si="269"/>
        <v>42201.743969907402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264"/>
        <v>0.10833333333333334</v>
      </c>
      <c r="P2879" s="7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10">
        <f t="shared" si="268"/>
        <v>42672.955138888887</v>
      </c>
      <c r="T2879" s="10">
        <f t="shared" si="269"/>
        <v>42704.708333333328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264"/>
        <v>2.1000000000000001E-2</v>
      </c>
      <c r="P2880" s="7">
        <f t="shared" si="265"/>
        <v>15.75</v>
      </c>
      <c r="Q2880" t="str">
        <f t="shared" si="266"/>
        <v>theater</v>
      </c>
      <c r="R2880" t="str">
        <f t="shared" si="267"/>
        <v>plays</v>
      </c>
      <c r="S2880" s="10">
        <f t="shared" si="268"/>
        <v>42128.615682870368</v>
      </c>
      <c r="T2880" s="10">
        <f t="shared" si="269"/>
        <v>42188.615682870368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264"/>
        <v>2.5892857142857141E-3</v>
      </c>
      <c r="P2881" s="7">
        <f t="shared" si="265"/>
        <v>29</v>
      </c>
      <c r="Q2881" t="str">
        <f t="shared" si="266"/>
        <v>theater</v>
      </c>
      <c r="R2881" t="str">
        <f t="shared" si="267"/>
        <v>plays</v>
      </c>
      <c r="S2881" s="10">
        <f t="shared" si="268"/>
        <v>42359.725243055553</v>
      </c>
      <c r="T2881" s="10">
        <f t="shared" si="269"/>
        <v>42389.725243055553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264"/>
        <v>0.23333333333333334</v>
      </c>
      <c r="P2882" s="7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10">
        <f t="shared" si="268"/>
        <v>42192.905694444446</v>
      </c>
      <c r="T2882" s="10">
        <f t="shared" si="269"/>
        <v>42236.711805555555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270">E2883/D2883</f>
        <v>0</v>
      </c>
      <c r="P2883" s="7">
        <f t="shared" ref="P2883:P2946" si="271">IF(E2883=0,0,E2883/L2883)</f>
        <v>0</v>
      </c>
      <c r="Q2883" t="str">
        <f t="shared" ref="Q2883:Q2946" si="272">LEFT(N2883,FIND("/",N2883)-1)</f>
        <v>theater</v>
      </c>
      <c r="R2883" t="str">
        <f t="shared" ref="R2883:R2946" si="273">RIGHT(N2883,LEN(N2883)-FIND("/",N2883))</f>
        <v>plays</v>
      </c>
      <c r="S2883" s="10">
        <f t="shared" ref="S2883:S2946" si="274">(((J2883/60)/60)/24)+DATE(1970,1,1)</f>
        <v>41916.597638888888</v>
      </c>
      <c r="T2883" s="10">
        <f t="shared" ref="T2883:T2946" si="275">(((I2883/60)/60)/24)+DATE(1970,1,1)</f>
        <v>41976.639305555553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270"/>
        <v>0.33600000000000002</v>
      </c>
      <c r="P2884" s="7">
        <f t="shared" si="271"/>
        <v>63</v>
      </c>
      <c r="Q2884" t="str">
        <f t="shared" si="272"/>
        <v>theater</v>
      </c>
      <c r="R2884" t="str">
        <f t="shared" si="273"/>
        <v>plays</v>
      </c>
      <c r="S2884" s="10">
        <f t="shared" si="274"/>
        <v>42461.596273148149</v>
      </c>
      <c r="T2884" s="10">
        <f t="shared" si="275"/>
        <v>42491.596273148149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270"/>
        <v>0.1908</v>
      </c>
      <c r="P2885" s="7">
        <f t="shared" si="271"/>
        <v>381.6</v>
      </c>
      <c r="Q2885" t="str">
        <f t="shared" si="272"/>
        <v>theater</v>
      </c>
      <c r="R2885" t="str">
        <f t="shared" si="273"/>
        <v>plays</v>
      </c>
      <c r="S2885" s="10">
        <f t="shared" si="274"/>
        <v>42370.90320601852</v>
      </c>
      <c r="T2885" s="10">
        <f t="shared" si="275"/>
        <v>42406.207638888889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270"/>
        <v>4.1111111111111114E-3</v>
      </c>
      <c r="P2886" s="7">
        <f t="shared" si="271"/>
        <v>46.25</v>
      </c>
      <c r="Q2886" t="str">
        <f t="shared" si="272"/>
        <v>theater</v>
      </c>
      <c r="R2886" t="str">
        <f t="shared" si="273"/>
        <v>plays</v>
      </c>
      <c r="S2886" s="10">
        <f t="shared" si="274"/>
        <v>41948.727256944447</v>
      </c>
      <c r="T2886" s="10">
        <f t="shared" si="275"/>
        <v>41978.727256944447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270"/>
        <v>0.32500000000000001</v>
      </c>
      <c r="P2887" s="7">
        <f t="shared" si="271"/>
        <v>26</v>
      </c>
      <c r="Q2887" t="str">
        <f t="shared" si="272"/>
        <v>theater</v>
      </c>
      <c r="R2887" t="str">
        <f t="shared" si="273"/>
        <v>plays</v>
      </c>
      <c r="S2887" s="10">
        <f t="shared" si="274"/>
        <v>42047.07640046296</v>
      </c>
      <c r="T2887" s="10">
        <f t="shared" si="275"/>
        <v>42077.034733796296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270"/>
        <v>0.05</v>
      </c>
      <c r="P2888" s="7">
        <f t="shared" si="271"/>
        <v>10</v>
      </c>
      <c r="Q2888" t="str">
        <f t="shared" si="272"/>
        <v>theater</v>
      </c>
      <c r="R2888" t="str">
        <f t="shared" si="273"/>
        <v>plays</v>
      </c>
      <c r="S2888" s="10">
        <f t="shared" si="274"/>
        <v>42261.632916666669</v>
      </c>
      <c r="T2888" s="10">
        <f t="shared" si="275"/>
        <v>42266.165972222225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270"/>
        <v>1.6666666666666668E-3</v>
      </c>
      <c r="P2889" s="7">
        <f t="shared" si="271"/>
        <v>5</v>
      </c>
      <c r="Q2889" t="str">
        <f t="shared" si="272"/>
        <v>theater</v>
      </c>
      <c r="R2889" t="str">
        <f t="shared" si="273"/>
        <v>plays</v>
      </c>
      <c r="S2889" s="10">
        <f t="shared" si="274"/>
        <v>41985.427361111113</v>
      </c>
      <c r="T2889" s="10">
        <f t="shared" si="275"/>
        <v>42015.427361111113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270"/>
        <v>0</v>
      </c>
      <c r="P2890" s="7">
        <f t="shared" si="271"/>
        <v>0</v>
      </c>
      <c r="Q2890" t="str">
        <f t="shared" si="272"/>
        <v>theater</v>
      </c>
      <c r="R2890" t="str">
        <f t="shared" si="273"/>
        <v>plays</v>
      </c>
      <c r="S2890" s="10">
        <f t="shared" si="274"/>
        <v>41922.535185185188</v>
      </c>
      <c r="T2890" s="10">
        <f t="shared" si="275"/>
        <v>41930.207638888889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270"/>
        <v>0.38066666666666665</v>
      </c>
      <c r="P2891" s="7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10">
        <f t="shared" si="274"/>
        <v>41850.863252314812</v>
      </c>
      <c r="T2891" s="10">
        <f t="shared" si="275"/>
        <v>41880.863252314812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270"/>
        <v>1.0500000000000001E-2</v>
      </c>
      <c r="P2892" s="7">
        <f t="shared" si="271"/>
        <v>7</v>
      </c>
      <c r="Q2892" t="str">
        <f t="shared" si="272"/>
        <v>theater</v>
      </c>
      <c r="R2892" t="str">
        <f t="shared" si="273"/>
        <v>plays</v>
      </c>
      <c r="S2892" s="10">
        <f t="shared" si="274"/>
        <v>41831.742962962962</v>
      </c>
      <c r="T2892" s="10">
        <f t="shared" si="275"/>
        <v>41860.125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270"/>
        <v>2.7300000000000001E-2</v>
      </c>
      <c r="P2893" s="7">
        <f t="shared" si="271"/>
        <v>27.3</v>
      </c>
      <c r="Q2893" t="str">
        <f t="shared" si="272"/>
        <v>theater</v>
      </c>
      <c r="R2893" t="str">
        <f t="shared" si="273"/>
        <v>plays</v>
      </c>
      <c r="S2893" s="10">
        <f t="shared" si="274"/>
        <v>42415.883425925931</v>
      </c>
      <c r="T2893" s="10">
        <f t="shared" si="275"/>
        <v>42475.84175925926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270"/>
        <v>9.0909090909090912E-2</v>
      </c>
      <c r="P2894" s="7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10">
        <f t="shared" si="274"/>
        <v>41869.714166666665</v>
      </c>
      <c r="T2894" s="10">
        <f t="shared" si="275"/>
        <v>41876.875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270"/>
        <v>5.0000000000000001E-3</v>
      </c>
      <c r="P2895" s="7">
        <f t="shared" si="271"/>
        <v>12.5</v>
      </c>
      <c r="Q2895" t="str">
        <f t="shared" si="272"/>
        <v>theater</v>
      </c>
      <c r="R2895" t="str">
        <f t="shared" si="273"/>
        <v>plays</v>
      </c>
      <c r="S2895" s="10">
        <f t="shared" si="274"/>
        <v>41953.773090277777</v>
      </c>
      <c r="T2895" s="10">
        <f t="shared" si="275"/>
        <v>42013.083333333328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270"/>
        <v>0</v>
      </c>
      <c r="P2896" s="7">
        <f t="shared" si="271"/>
        <v>0</v>
      </c>
      <c r="Q2896" t="str">
        <f t="shared" si="272"/>
        <v>theater</v>
      </c>
      <c r="R2896" t="str">
        <f t="shared" si="273"/>
        <v>plays</v>
      </c>
      <c r="S2896" s="10">
        <f t="shared" si="274"/>
        <v>42037.986284722225</v>
      </c>
      <c r="T2896" s="10">
        <f t="shared" si="275"/>
        <v>42097.944618055553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270"/>
        <v>4.5999999999999999E-2</v>
      </c>
      <c r="P2897" s="7">
        <f t="shared" si="271"/>
        <v>5.75</v>
      </c>
      <c r="Q2897" t="str">
        <f t="shared" si="272"/>
        <v>theater</v>
      </c>
      <c r="R2897" t="str">
        <f t="shared" si="273"/>
        <v>plays</v>
      </c>
      <c r="S2897" s="10">
        <f t="shared" si="274"/>
        <v>41811.555462962962</v>
      </c>
      <c r="T2897" s="10">
        <f t="shared" si="275"/>
        <v>41812.875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270"/>
        <v>0.20833333333333334</v>
      </c>
      <c r="P2898" s="7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10">
        <f t="shared" si="274"/>
        <v>42701.908807870372</v>
      </c>
      <c r="T2898" s="10">
        <f t="shared" si="275"/>
        <v>42716.25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270"/>
        <v>4.583333333333333E-2</v>
      </c>
      <c r="P2899" s="7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10">
        <f t="shared" si="274"/>
        <v>42258.646504629629</v>
      </c>
      <c r="T2899" s="10">
        <f t="shared" si="275"/>
        <v>42288.645196759258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270"/>
        <v>4.2133333333333335E-2</v>
      </c>
      <c r="P2900" s="7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10">
        <f t="shared" si="274"/>
        <v>42278.664965277778</v>
      </c>
      <c r="T2900" s="10">
        <f t="shared" si="275"/>
        <v>42308.664965277778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270"/>
        <v>0</v>
      </c>
      <c r="P2901" s="7">
        <f t="shared" si="271"/>
        <v>0</v>
      </c>
      <c r="Q2901" t="str">
        <f t="shared" si="272"/>
        <v>theater</v>
      </c>
      <c r="R2901" t="str">
        <f t="shared" si="273"/>
        <v>plays</v>
      </c>
      <c r="S2901" s="10">
        <f t="shared" si="274"/>
        <v>42515.078217592592</v>
      </c>
      <c r="T2901" s="10">
        <f t="shared" si="275"/>
        <v>42575.078217592592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270"/>
        <v>0.61909090909090914</v>
      </c>
      <c r="P2902" s="7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10">
        <f t="shared" si="274"/>
        <v>41830.234166666669</v>
      </c>
      <c r="T2902" s="10">
        <f t="shared" si="275"/>
        <v>41860.234166666669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270"/>
        <v>8.0000000000000002E-3</v>
      </c>
      <c r="P2903" s="7">
        <f t="shared" si="271"/>
        <v>3</v>
      </c>
      <c r="Q2903" t="str">
        <f t="shared" si="272"/>
        <v>theater</v>
      </c>
      <c r="R2903" t="str">
        <f t="shared" si="273"/>
        <v>plays</v>
      </c>
      <c r="S2903" s="10">
        <f t="shared" si="274"/>
        <v>41982.904386574075</v>
      </c>
      <c r="T2903" s="10">
        <f t="shared" si="275"/>
        <v>42042.904386574075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270"/>
        <v>1.6666666666666666E-4</v>
      </c>
      <c r="P2904" s="7">
        <f t="shared" si="271"/>
        <v>25</v>
      </c>
      <c r="Q2904" t="str">
        <f t="shared" si="272"/>
        <v>theater</v>
      </c>
      <c r="R2904" t="str">
        <f t="shared" si="273"/>
        <v>plays</v>
      </c>
      <c r="S2904" s="10">
        <f t="shared" si="274"/>
        <v>42210.439768518518</v>
      </c>
      <c r="T2904" s="10">
        <f t="shared" si="275"/>
        <v>42240.439768518518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270"/>
        <v>7.7999999999999996E-3</v>
      </c>
      <c r="P2905" s="7">
        <f t="shared" si="271"/>
        <v>9.75</v>
      </c>
      <c r="Q2905" t="str">
        <f t="shared" si="272"/>
        <v>theater</v>
      </c>
      <c r="R2905" t="str">
        <f t="shared" si="273"/>
        <v>plays</v>
      </c>
      <c r="S2905" s="10">
        <f t="shared" si="274"/>
        <v>42196.166874999995</v>
      </c>
      <c r="T2905" s="10">
        <f t="shared" si="275"/>
        <v>42256.166874999995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270"/>
        <v>0.05</v>
      </c>
      <c r="P2906" s="7">
        <f t="shared" si="271"/>
        <v>18.75</v>
      </c>
      <c r="Q2906" t="str">
        <f t="shared" si="272"/>
        <v>theater</v>
      </c>
      <c r="R2906" t="str">
        <f t="shared" si="273"/>
        <v>plays</v>
      </c>
      <c r="S2906" s="10">
        <f t="shared" si="274"/>
        <v>41940.967951388891</v>
      </c>
      <c r="T2906" s="10">
        <f t="shared" si="275"/>
        <v>41952.5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270"/>
        <v>0.17771428571428571</v>
      </c>
      <c r="P2907" s="7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10">
        <f t="shared" si="274"/>
        <v>42606.056863425925</v>
      </c>
      <c r="T2907" s="10">
        <f t="shared" si="275"/>
        <v>42620.056863425925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270"/>
        <v>9.4166666666666662E-2</v>
      </c>
      <c r="P2908" s="7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10">
        <f t="shared" si="274"/>
        <v>42199.648912037039</v>
      </c>
      <c r="T2908" s="10">
        <f t="shared" si="275"/>
        <v>42217.041666666672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270"/>
        <v>8.0000000000000004E-4</v>
      </c>
      <c r="P2909" s="7">
        <f t="shared" si="271"/>
        <v>1</v>
      </c>
      <c r="Q2909" t="str">
        <f t="shared" si="272"/>
        <v>theater</v>
      </c>
      <c r="R2909" t="str">
        <f t="shared" si="273"/>
        <v>plays</v>
      </c>
      <c r="S2909" s="10">
        <f t="shared" si="274"/>
        <v>42444.877743055549</v>
      </c>
      <c r="T2909" s="10">
        <f t="shared" si="275"/>
        <v>42504.877743055549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270"/>
        <v>2.75E-2</v>
      </c>
      <c r="P2910" s="7">
        <f t="shared" si="271"/>
        <v>52.8</v>
      </c>
      <c r="Q2910" t="str">
        <f t="shared" si="272"/>
        <v>theater</v>
      </c>
      <c r="R2910" t="str">
        <f t="shared" si="273"/>
        <v>plays</v>
      </c>
      <c r="S2910" s="10">
        <f t="shared" si="274"/>
        <v>42499.731701388882</v>
      </c>
      <c r="T2910" s="10">
        <f t="shared" si="275"/>
        <v>42529.731701388882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270"/>
        <v>1.1111111111111112E-4</v>
      </c>
      <c r="P2911" s="7">
        <f t="shared" si="271"/>
        <v>20</v>
      </c>
      <c r="Q2911" t="str">
        <f t="shared" si="272"/>
        <v>theater</v>
      </c>
      <c r="R2911" t="str">
        <f t="shared" si="273"/>
        <v>plays</v>
      </c>
      <c r="S2911" s="10">
        <f t="shared" si="274"/>
        <v>41929.266215277778</v>
      </c>
      <c r="T2911" s="10">
        <f t="shared" si="275"/>
        <v>41968.823611111111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270"/>
        <v>3.3333333333333335E-5</v>
      </c>
      <c r="P2912" s="7">
        <f t="shared" si="271"/>
        <v>1</v>
      </c>
      <c r="Q2912" t="str">
        <f t="shared" si="272"/>
        <v>theater</v>
      </c>
      <c r="R2912" t="str">
        <f t="shared" si="273"/>
        <v>plays</v>
      </c>
      <c r="S2912" s="10">
        <f t="shared" si="274"/>
        <v>42107.841284722221</v>
      </c>
      <c r="T2912" s="10">
        <f t="shared" si="275"/>
        <v>42167.841284722221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270"/>
        <v>0.36499999999999999</v>
      </c>
      <c r="P2913" s="7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10">
        <f t="shared" si="274"/>
        <v>42142.768819444449</v>
      </c>
      <c r="T2913" s="10">
        <f t="shared" si="275"/>
        <v>42182.768819444449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270"/>
        <v>0.14058171745152354</v>
      </c>
      <c r="P2914" s="7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10">
        <f t="shared" si="274"/>
        <v>42354.131643518514</v>
      </c>
      <c r="T2914" s="10">
        <f t="shared" si="275"/>
        <v>42384.131643518514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270"/>
        <v>2.0000000000000001E-4</v>
      </c>
      <c r="P2915" s="7">
        <f t="shared" si="271"/>
        <v>1</v>
      </c>
      <c r="Q2915" t="str">
        <f t="shared" si="272"/>
        <v>theater</v>
      </c>
      <c r="R2915" t="str">
        <f t="shared" si="273"/>
        <v>plays</v>
      </c>
      <c r="S2915" s="10">
        <f t="shared" si="274"/>
        <v>41828.922905092593</v>
      </c>
      <c r="T2915" s="10">
        <f t="shared" si="275"/>
        <v>41888.922905092593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270"/>
        <v>4.0000000000000003E-5</v>
      </c>
      <c r="P2916" s="7">
        <f t="shared" si="271"/>
        <v>1</v>
      </c>
      <c r="Q2916" t="str">
        <f t="shared" si="272"/>
        <v>theater</v>
      </c>
      <c r="R2916" t="str">
        <f t="shared" si="273"/>
        <v>plays</v>
      </c>
      <c r="S2916" s="10">
        <f t="shared" si="274"/>
        <v>42017.907337962963</v>
      </c>
      <c r="T2916" s="10">
        <f t="shared" si="275"/>
        <v>42077.865671296298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270"/>
        <v>0.61099999999999999</v>
      </c>
      <c r="P2917" s="7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10">
        <f t="shared" si="274"/>
        <v>42415.398032407407</v>
      </c>
      <c r="T2917" s="10">
        <f t="shared" si="275"/>
        <v>42445.356365740736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270"/>
        <v>7.8378378378378383E-2</v>
      </c>
      <c r="P2918" s="7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10">
        <f t="shared" si="274"/>
        <v>41755.476724537039</v>
      </c>
      <c r="T2918" s="10">
        <f t="shared" si="275"/>
        <v>41778.476724537039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270"/>
        <v>0.2185</v>
      </c>
      <c r="P2919" s="7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10">
        <f t="shared" si="274"/>
        <v>42245.234340277777</v>
      </c>
      <c r="T2919" s="10">
        <f t="shared" si="275"/>
        <v>42263.234340277777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270"/>
        <v>0.27239999999999998</v>
      </c>
      <c r="P2920" s="7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0">
        <f t="shared" si="274"/>
        <v>42278.629710648151</v>
      </c>
      <c r="T2920" s="10">
        <f t="shared" si="275"/>
        <v>42306.629710648151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270"/>
        <v>8.5000000000000006E-2</v>
      </c>
      <c r="P2921" s="7">
        <f t="shared" si="271"/>
        <v>8.5</v>
      </c>
      <c r="Q2921" t="str">
        <f t="shared" si="272"/>
        <v>theater</v>
      </c>
      <c r="R2921" t="str">
        <f t="shared" si="273"/>
        <v>plays</v>
      </c>
      <c r="S2921" s="10">
        <f t="shared" si="274"/>
        <v>41826.61954861111</v>
      </c>
      <c r="T2921" s="10">
        <f t="shared" si="275"/>
        <v>41856.61954861111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270"/>
        <v>0.26840000000000003</v>
      </c>
      <c r="P2922" s="7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10">
        <f t="shared" si="274"/>
        <v>42058.792476851857</v>
      </c>
      <c r="T2922" s="10">
        <f t="shared" si="275"/>
        <v>42088.750810185185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270"/>
        <v>1.29</v>
      </c>
      <c r="P2923" s="7">
        <f t="shared" si="271"/>
        <v>43</v>
      </c>
      <c r="Q2923" t="str">
        <f t="shared" si="272"/>
        <v>theater</v>
      </c>
      <c r="R2923" t="str">
        <f t="shared" si="273"/>
        <v>musical</v>
      </c>
      <c r="S2923" s="10">
        <f t="shared" si="274"/>
        <v>41877.886620370373</v>
      </c>
      <c r="T2923" s="10">
        <f t="shared" si="275"/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270"/>
        <v>1</v>
      </c>
      <c r="P2924" s="7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10">
        <f t="shared" si="274"/>
        <v>42097.874155092592</v>
      </c>
      <c r="T2924" s="10">
        <f t="shared" si="275"/>
        <v>42142.874155092592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270"/>
        <v>1</v>
      </c>
      <c r="P2925" s="7">
        <f t="shared" si="271"/>
        <v>30</v>
      </c>
      <c r="Q2925" t="str">
        <f t="shared" si="272"/>
        <v>theater</v>
      </c>
      <c r="R2925" t="str">
        <f t="shared" si="273"/>
        <v>musical</v>
      </c>
      <c r="S2925" s="10">
        <f t="shared" si="274"/>
        <v>42013.15253472222</v>
      </c>
      <c r="T2925" s="10">
        <f t="shared" si="275"/>
        <v>42028.125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270"/>
        <v>1.032</v>
      </c>
      <c r="P2926" s="7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10">
        <f t="shared" si="274"/>
        <v>42103.556828703702</v>
      </c>
      <c r="T2926" s="10">
        <f t="shared" si="275"/>
        <v>42133.165972222225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270"/>
        <v>1.0244597777777777</v>
      </c>
      <c r="P2927" s="7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10">
        <f t="shared" si="274"/>
        <v>41863.584120370368</v>
      </c>
      <c r="T2927" s="10">
        <f t="shared" si="275"/>
        <v>41893.584120370368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270"/>
        <v>1.25</v>
      </c>
      <c r="P2928" s="7">
        <f t="shared" si="271"/>
        <v>75</v>
      </c>
      <c r="Q2928" t="str">
        <f t="shared" si="272"/>
        <v>theater</v>
      </c>
      <c r="R2928" t="str">
        <f t="shared" si="273"/>
        <v>musical</v>
      </c>
      <c r="S2928" s="10">
        <f t="shared" si="274"/>
        <v>42044.765960648147</v>
      </c>
      <c r="T2928" s="10">
        <f t="shared" si="275"/>
        <v>42058.765960648147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270"/>
        <v>1.3083333333333333</v>
      </c>
      <c r="P2929" s="7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10">
        <f t="shared" si="274"/>
        <v>41806.669317129628</v>
      </c>
      <c r="T2929" s="10">
        <f t="shared" si="275"/>
        <v>41835.208333333336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270"/>
        <v>1</v>
      </c>
      <c r="P2930" s="7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10">
        <f t="shared" si="274"/>
        <v>42403.998217592598</v>
      </c>
      <c r="T2930" s="10">
        <f t="shared" si="275"/>
        <v>42433.998217592598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270"/>
        <v>1.02069375</v>
      </c>
      <c r="P2931" s="7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10">
        <f t="shared" si="274"/>
        <v>41754.564328703702</v>
      </c>
      <c r="T2931" s="10">
        <f t="shared" si="275"/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270"/>
        <v>1.0092000000000001</v>
      </c>
      <c r="P2932" s="7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10">
        <f t="shared" si="274"/>
        <v>42101.584074074075</v>
      </c>
      <c r="T2932" s="10">
        <f t="shared" si="275"/>
        <v>42131.584074074075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270"/>
        <v>1.06</v>
      </c>
      <c r="P2933" s="7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10">
        <f t="shared" si="274"/>
        <v>41872.291238425925</v>
      </c>
      <c r="T2933" s="10">
        <f t="shared" si="275"/>
        <v>41897.255555555559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270"/>
        <v>1.0509677419354839</v>
      </c>
      <c r="P2934" s="7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10">
        <f t="shared" si="274"/>
        <v>42025.164780092593</v>
      </c>
      <c r="T2934" s="10">
        <f t="shared" si="275"/>
        <v>42056.458333333328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270"/>
        <v>1.0276000000000001</v>
      </c>
      <c r="P2935" s="7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10">
        <f t="shared" si="274"/>
        <v>42495.956631944442</v>
      </c>
      <c r="T2935" s="10">
        <f t="shared" si="275"/>
        <v>42525.956631944442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270"/>
        <v>1.08</v>
      </c>
      <c r="P2936" s="7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10">
        <f t="shared" si="274"/>
        <v>41775.636157407411</v>
      </c>
      <c r="T2936" s="10">
        <f t="shared" si="275"/>
        <v>41805.636157407411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270"/>
        <v>1.0088571428571429</v>
      </c>
      <c r="P2937" s="7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10">
        <f t="shared" si="274"/>
        <v>42553.583425925928</v>
      </c>
      <c r="T2937" s="10">
        <f t="shared" si="275"/>
        <v>42611.708333333328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270"/>
        <v>1.28</v>
      </c>
      <c r="P2938" s="7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10">
        <f t="shared" si="274"/>
        <v>41912.650729166664</v>
      </c>
      <c r="T2938" s="10">
        <f t="shared" si="275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270"/>
        <v>1.3333333333333333</v>
      </c>
      <c r="P2939" s="7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10">
        <f t="shared" si="274"/>
        <v>41803.457326388889</v>
      </c>
      <c r="T2939" s="10">
        <f t="shared" si="275"/>
        <v>41833.457326388889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270"/>
        <v>1.0137499999999999</v>
      </c>
      <c r="P2940" s="7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10">
        <f t="shared" si="274"/>
        <v>42004.703865740739</v>
      </c>
      <c r="T2940" s="10">
        <f t="shared" si="275"/>
        <v>42034.703865740739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270"/>
        <v>1.0287500000000001</v>
      </c>
      <c r="P2941" s="7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0">
        <f t="shared" si="274"/>
        <v>41845.809166666666</v>
      </c>
      <c r="T2941" s="10">
        <f t="shared" si="275"/>
        <v>41879.041666666664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270"/>
        <v>1.0724</v>
      </c>
      <c r="P2942" s="7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10">
        <f t="shared" si="274"/>
        <v>41982.773356481484</v>
      </c>
      <c r="T2942" s="10">
        <f t="shared" si="275"/>
        <v>42022.773356481484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270"/>
        <v>4.0000000000000003E-5</v>
      </c>
      <c r="P2943" s="7">
        <f t="shared" si="271"/>
        <v>1</v>
      </c>
      <c r="Q2943" t="str">
        <f t="shared" si="272"/>
        <v>theater</v>
      </c>
      <c r="R2943" t="str">
        <f t="shared" si="273"/>
        <v>spaces</v>
      </c>
      <c r="S2943" s="10">
        <f t="shared" si="274"/>
        <v>42034.960127314815</v>
      </c>
      <c r="T2943" s="10">
        <f t="shared" si="275"/>
        <v>42064.960127314815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270"/>
        <v>0.20424999999999999</v>
      </c>
      <c r="P2944" s="7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10">
        <f t="shared" si="274"/>
        <v>42334.803923611107</v>
      </c>
      <c r="T2944" s="10">
        <f t="shared" si="275"/>
        <v>42354.845833333333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270"/>
        <v>0</v>
      </c>
      <c r="P2945" s="7">
        <f t="shared" si="271"/>
        <v>0</v>
      </c>
      <c r="Q2945" t="str">
        <f t="shared" si="272"/>
        <v>theater</v>
      </c>
      <c r="R2945" t="str">
        <f t="shared" si="273"/>
        <v>spaces</v>
      </c>
      <c r="S2945" s="10">
        <f t="shared" si="274"/>
        <v>42077.129398148143</v>
      </c>
      <c r="T2945" s="10">
        <f t="shared" si="275"/>
        <v>42107.129398148143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270"/>
        <v>0.01</v>
      </c>
      <c r="P2946" s="7">
        <f t="shared" si="271"/>
        <v>100</v>
      </c>
      <c r="Q2946" t="str">
        <f t="shared" si="272"/>
        <v>theater</v>
      </c>
      <c r="R2946" t="str">
        <f t="shared" si="273"/>
        <v>spaces</v>
      </c>
      <c r="S2946" s="10">
        <f t="shared" si="274"/>
        <v>42132.9143287037</v>
      </c>
      <c r="T2946" s="10">
        <f t="shared" si="275"/>
        <v>42162.9143287037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276">E2947/D2947</f>
        <v>0</v>
      </c>
      <c r="P2947" s="7">
        <f t="shared" ref="P2947:P3010" si="277">IF(E2947=0,0,E2947/L2947)</f>
        <v>0</v>
      </c>
      <c r="Q2947" t="str">
        <f t="shared" ref="Q2947:Q3010" si="278">LEFT(N2947,FIND("/",N2947)-1)</f>
        <v>theater</v>
      </c>
      <c r="R2947" t="str">
        <f t="shared" ref="R2947:R3010" si="279">RIGHT(N2947,LEN(N2947)-FIND("/",N2947))</f>
        <v>spaces</v>
      </c>
      <c r="S2947" s="10">
        <f t="shared" ref="S2947:S3010" si="280">(((J2947/60)/60)/24)+DATE(1970,1,1)</f>
        <v>42118.139583333337</v>
      </c>
      <c r="T2947" s="10">
        <f t="shared" ref="T2947:T3010" si="281">(((I2947/60)/60)/24)+DATE(1970,1,1)</f>
        <v>42148.139583333337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276"/>
        <v>1E-3</v>
      </c>
      <c r="P2948" s="7">
        <f t="shared" si="277"/>
        <v>1</v>
      </c>
      <c r="Q2948" t="str">
        <f t="shared" si="278"/>
        <v>theater</v>
      </c>
      <c r="R2948" t="str">
        <f t="shared" si="279"/>
        <v>spaces</v>
      </c>
      <c r="S2948" s="10">
        <f t="shared" si="280"/>
        <v>42567.531157407408</v>
      </c>
      <c r="T2948" s="10">
        <f t="shared" si="281"/>
        <v>42597.531157407408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276"/>
        <v>4.2880000000000001E-2</v>
      </c>
      <c r="P2949" s="7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10">
        <f t="shared" si="280"/>
        <v>42649.562118055561</v>
      </c>
      <c r="T2949" s="10">
        <f t="shared" si="281"/>
        <v>42698.715972222228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276"/>
        <v>4.8000000000000001E-5</v>
      </c>
      <c r="P2950" s="7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10">
        <f t="shared" si="280"/>
        <v>42097.649224537032</v>
      </c>
      <c r="T2950" s="10">
        <f t="shared" si="281"/>
        <v>42157.649224537032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276"/>
        <v>2.5000000000000001E-2</v>
      </c>
      <c r="P2951" s="7">
        <f t="shared" si="277"/>
        <v>12.5</v>
      </c>
      <c r="Q2951" t="str">
        <f t="shared" si="278"/>
        <v>theater</v>
      </c>
      <c r="R2951" t="str">
        <f t="shared" si="279"/>
        <v>spaces</v>
      </c>
      <c r="S2951" s="10">
        <f t="shared" si="280"/>
        <v>42297.823113425926</v>
      </c>
      <c r="T2951" s="10">
        <f t="shared" si="281"/>
        <v>42327.864780092597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276"/>
        <v>0</v>
      </c>
      <c r="P2952" s="7">
        <f t="shared" si="277"/>
        <v>0</v>
      </c>
      <c r="Q2952" t="str">
        <f t="shared" si="278"/>
        <v>theater</v>
      </c>
      <c r="R2952" t="str">
        <f t="shared" si="279"/>
        <v>spaces</v>
      </c>
      <c r="S2952" s="10">
        <f t="shared" si="280"/>
        <v>42362.36518518519</v>
      </c>
      <c r="T2952" s="10">
        <f t="shared" si="281"/>
        <v>42392.36518518519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276"/>
        <v>2.1919999999999999E-2</v>
      </c>
      <c r="P2953" s="7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10">
        <f t="shared" si="280"/>
        <v>41872.802928240737</v>
      </c>
      <c r="T2953" s="10">
        <f t="shared" si="281"/>
        <v>41917.802928240737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276"/>
        <v>8.0250000000000002E-2</v>
      </c>
      <c r="P2954" s="7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10">
        <f t="shared" si="280"/>
        <v>42628.690266203703</v>
      </c>
      <c r="T2954" s="10">
        <f t="shared" si="281"/>
        <v>42660.166666666672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276"/>
        <v>1.5125E-3</v>
      </c>
      <c r="P2955" s="7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10">
        <f t="shared" si="280"/>
        <v>42255.791909722218</v>
      </c>
      <c r="T2955" s="10">
        <f t="shared" si="281"/>
        <v>42285.791909722218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276"/>
        <v>0</v>
      </c>
      <c r="P2956" s="7">
        <f t="shared" si="277"/>
        <v>0</v>
      </c>
      <c r="Q2956" t="str">
        <f t="shared" si="278"/>
        <v>theater</v>
      </c>
      <c r="R2956" t="str">
        <f t="shared" si="279"/>
        <v>spaces</v>
      </c>
      <c r="S2956" s="10">
        <f t="shared" si="280"/>
        <v>42790.583368055552</v>
      </c>
      <c r="T2956" s="10">
        <f t="shared" si="281"/>
        <v>42810.541701388895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276"/>
        <v>0.59583333333333333</v>
      </c>
      <c r="P2957" s="7">
        <f t="shared" si="277"/>
        <v>65</v>
      </c>
      <c r="Q2957" t="str">
        <f t="shared" si="278"/>
        <v>theater</v>
      </c>
      <c r="R2957" t="str">
        <f t="shared" si="279"/>
        <v>spaces</v>
      </c>
      <c r="S2957" s="10">
        <f t="shared" si="280"/>
        <v>42141.741307870368</v>
      </c>
      <c r="T2957" s="10">
        <f t="shared" si="281"/>
        <v>42171.741307870368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276"/>
        <v>0.16734177215189874</v>
      </c>
      <c r="P2958" s="7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0">
        <f t="shared" si="280"/>
        <v>42464.958912037036</v>
      </c>
      <c r="T2958" s="10">
        <f t="shared" si="281"/>
        <v>42494.958912037036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276"/>
        <v>1.8666666666666668E-2</v>
      </c>
      <c r="P2959" s="7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10">
        <f t="shared" si="280"/>
        <v>42031.011249999996</v>
      </c>
      <c r="T2959" s="10">
        <f t="shared" si="281"/>
        <v>42090.969583333332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276"/>
        <v>0</v>
      </c>
      <c r="P2960" s="7">
        <f t="shared" si="277"/>
        <v>0</v>
      </c>
      <c r="Q2960" t="str">
        <f t="shared" si="278"/>
        <v>theater</v>
      </c>
      <c r="R2960" t="str">
        <f t="shared" si="279"/>
        <v>spaces</v>
      </c>
      <c r="S2960" s="10">
        <f t="shared" si="280"/>
        <v>42438.779131944444</v>
      </c>
      <c r="T2960" s="10">
        <f t="shared" si="281"/>
        <v>42498.73746527778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276"/>
        <v>0</v>
      </c>
      <c r="P2961" s="7">
        <f t="shared" si="277"/>
        <v>0</v>
      </c>
      <c r="Q2961" t="str">
        <f t="shared" si="278"/>
        <v>theater</v>
      </c>
      <c r="R2961" t="str">
        <f t="shared" si="279"/>
        <v>spaces</v>
      </c>
      <c r="S2961" s="10">
        <f t="shared" si="280"/>
        <v>42498.008391203708</v>
      </c>
      <c r="T2961" s="10">
        <f t="shared" si="281"/>
        <v>42528.008391203708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276"/>
        <v>0</v>
      </c>
      <c r="P2962" s="7">
        <f t="shared" si="277"/>
        <v>0</v>
      </c>
      <c r="Q2962" t="str">
        <f t="shared" si="278"/>
        <v>theater</v>
      </c>
      <c r="R2962" t="str">
        <f t="shared" si="279"/>
        <v>spaces</v>
      </c>
      <c r="S2962" s="10">
        <f t="shared" si="280"/>
        <v>41863.757210648146</v>
      </c>
      <c r="T2962" s="10">
        <f t="shared" si="281"/>
        <v>41893.757210648146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276"/>
        <v>1.0962000000000001</v>
      </c>
      <c r="P2963" s="7">
        <f t="shared" si="277"/>
        <v>50.75</v>
      </c>
      <c r="Q2963" t="str">
        <f t="shared" si="278"/>
        <v>theater</v>
      </c>
      <c r="R2963" t="str">
        <f t="shared" si="279"/>
        <v>plays</v>
      </c>
      <c r="S2963" s="10">
        <f t="shared" si="280"/>
        <v>42061.212488425925</v>
      </c>
      <c r="T2963" s="10">
        <f t="shared" si="281"/>
        <v>42089.166666666672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276"/>
        <v>1.218</v>
      </c>
      <c r="P2964" s="7">
        <f t="shared" si="277"/>
        <v>60.9</v>
      </c>
      <c r="Q2964" t="str">
        <f t="shared" si="278"/>
        <v>theater</v>
      </c>
      <c r="R2964" t="str">
        <f t="shared" si="279"/>
        <v>plays</v>
      </c>
      <c r="S2964" s="10">
        <f t="shared" si="280"/>
        <v>42036.24428240741</v>
      </c>
      <c r="T2964" s="10">
        <f t="shared" si="281"/>
        <v>42064.290972222225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276"/>
        <v>1.0685</v>
      </c>
      <c r="P2965" s="7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10">
        <f t="shared" si="280"/>
        <v>42157.470185185186</v>
      </c>
      <c r="T2965" s="10">
        <f t="shared" si="281"/>
        <v>42187.470185185186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276"/>
        <v>1.0071379999999999</v>
      </c>
      <c r="P2966" s="7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10">
        <f t="shared" si="280"/>
        <v>41827.909942129627</v>
      </c>
      <c r="T2966" s="10">
        <f t="shared" si="281"/>
        <v>41857.897222222222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276"/>
        <v>1.0900000000000001</v>
      </c>
      <c r="P2967" s="7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10">
        <f t="shared" si="280"/>
        <v>42162.729548611111</v>
      </c>
      <c r="T2967" s="10">
        <f t="shared" si="281"/>
        <v>42192.729548611111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276"/>
        <v>1.1363000000000001</v>
      </c>
      <c r="P2968" s="7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10">
        <f t="shared" si="280"/>
        <v>42233.738564814819</v>
      </c>
      <c r="T2968" s="10">
        <f t="shared" si="281"/>
        <v>42263.738564814819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276"/>
        <v>1.1392</v>
      </c>
      <c r="P2969" s="7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10">
        <f t="shared" si="280"/>
        <v>42042.197824074072</v>
      </c>
      <c r="T2969" s="10">
        <f t="shared" si="281"/>
        <v>42072.156157407408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276"/>
        <v>1.06</v>
      </c>
      <c r="P2970" s="7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10">
        <f t="shared" si="280"/>
        <v>42585.523842592593</v>
      </c>
      <c r="T2970" s="10">
        <f t="shared" si="281"/>
        <v>42599.165972222225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276"/>
        <v>1.625</v>
      </c>
      <c r="P2971" s="7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10">
        <f t="shared" si="280"/>
        <v>42097.786493055552</v>
      </c>
      <c r="T2971" s="10">
        <f t="shared" si="281"/>
        <v>42127.952083333337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276"/>
        <v>1.06</v>
      </c>
      <c r="P2972" s="7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10">
        <f t="shared" si="280"/>
        <v>41808.669571759259</v>
      </c>
      <c r="T2972" s="10">
        <f t="shared" si="281"/>
        <v>41838.669571759259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276"/>
        <v>1.0015624999999999</v>
      </c>
      <c r="P2973" s="7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10">
        <f t="shared" si="280"/>
        <v>41852.658310185187</v>
      </c>
      <c r="T2973" s="10">
        <f t="shared" si="281"/>
        <v>41882.658310185187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276"/>
        <v>1.0535000000000001</v>
      </c>
      <c r="P2974" s="7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10">
        <f t="shared" si="280"/>
        <v>42694.110185185185</v>
      </c>
      <c r="T2974" s="10">
        <f t="shared" si="281"/>
        <v>42709.041666666672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276"/>
        <v>1.748</v>
      </c>
      <c r="P2975" s="7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10">
        <f t="shared" si="280"/>
        <v>42341.818379629629</v>
      </c>
      <c r="T2975" s="10">
        <f t="shared" si="281"/>
        <v>42370.166666666672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276"/>
        <v>1.02</v>
      </c>
      <c r="P2976" s="7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10">
        <f t="shared" si="280"/>
        <v>41880.061006944445</v>
      </c>
      <c r="T2976" s="10">
        <f t="shared" si="281"/>
        <v>41908.065972222219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276"/>
        <v>1.00125</v>
      </c>
      <c r="P2977" s="7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10">
        <f t="shared" si="280"/>
        <v>41941.683865740742</v>
      </c>
      <c r="T2977" s="10">
        <f t="shared" si="281"/>
        <v>41970.125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276"/>
        <v>1.7142857142857142</v>
      </c>
      <c r="P2978" s="7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10">
        <f t="shared" si="280"/>
        <v>42425.730671296296</v>
      </c>
      <c r="T2978" s="10">
        <f t="shared" si="281"/>
        <v>42442.5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276"/>
        <v>1.1356666666666666</v>
      </c>
      <c r="P2979" s="7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10">
        <f t="shared" si="280"/>
        <v>42026.88118055556</v>
      </c>
      <c r="T2979" s="10">
        <f t="shared" si="281"/>
        <v>42086.093055555553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276"/>
        <v>1.2946666666666666</v>
      </c>
      <c r="P2980" s="7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10">
        <f t="shared" si="280"/>
        <v>41922.640590277777</v>
      </c>
      <c r="T2980" s="10">
        <f t="shared" si="281"/>
        <v>41932.249305555553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276"/>
        <v>1.014</v>
      </c>
      <c r="P2981" s="7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10">
        <f t="shared" si="280"/>
        <v>41993.824340277773</v>
      </c>
      <c r="T2981" s="10">
        <f t="shared" si="281"/>
        <v>42010.25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276"/>
        <v>1.0916666666666666</v>
      </c>
      <c r="P2982" s="7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10">
        <f t="shared" si="280"/>
        <v>42219.915856481486</v>
      </c>
      <c r="T2982" s="10">
        <f t="shared" si="281"/>
        <v>42240.083333333328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276"/>
        <v>1.28925</v>
      </c>
      <c r="P2983" s="7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10">
        <f t="shared" si="280"/>
        <v>42225.559675925921</v>
      </c>
      <c r="T2983" s="10">
        <f t="shared" si="281"/>
        <v>42270.559675925921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276"/>
        <v>1.0206</v>
      </c>
      <c r="P2984" s="7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10">
        <f t="shared" si="280"/>
        <v>42381.686840277776</v>
      </c>
      <c r="T2984" s="10">
        <f t="shared" si="281"/>
        <v>42411.686840277776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276"/>
        <v>1.465395775862069</v>
      </c>
      <c r="P2985" s="7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10">
        <f t="shared" si="280"/>
        <v>41894.632361111115</v>
      </c>
      <c r="T2985" s="10">
        <f t="shared" si="281"/>
        <v>41954.674027777779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276"/>
        <v>1.00352</v>
      </c>
      <c r="P2986" s="7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10">
        <f t="shared" si="280"/>
        <v>42576.278715277775</v>
      </c>
      <c r="T2986" s="10">
        <f t="shared" si="281"/>
        <v>42606.278715277775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276"/>
        <v>1.2164999999999999</v>
      </c>
      <c r="P2987" s="7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10">
        <f t="shared" si="280"/>
        <v>42654.973703703698</v>
      </c>
      <c r="T2987" s="10">
        <f t="shared" si="281"/>
        <v>42674.166666666672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276"/>
        <v>1.0549999999999999</v>
      </c>
      <c r="P2988" s="7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10">
        <f t="shared" si="280"/>
        <v>42431.500069444446</v>
      </c>
      <c r="T2988" s="10">
        <f t="shared" si="281"/>
        <v>42491.458402777775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276"/>
        <v>1.1040080000000001</v>
      </c>
      <c r="P2989" s="7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10">
        <f t="shared" si="280"/>
        <v>42627.307303240741</v>
      </c>
      <c r="T2989" s="10">
        <f t="shared" si="281"/>
        <v>42656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276"/>
        <v>1</v>
      </c>
      <c r="P2990" s="7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10">
        <f t="shared" si="280"/>
        <v>42511.362048611118</v>
      </c>
      <c r="T2990" s="10">
        <f t="shared" si="281"/>
        <v>42541.362048611118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276"/>
        <v>1.76535</v>
      </c>
      <c r="P2991" s="7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10">
        <f t="shared" si="280"/>
        <v>42337.02039351852</v>
      </c>
      <c r="T2991" s="10">
        <f t="shared" si="281"/>
        <v>42359.207638888889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276"/>
        <v>1</v>
      </c>
      <c r="P2992" s="7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10">
        <f t="shared" si="280"/>
        <v>42341.57430555555</v>
      </c>
      <c r="T2992" s="10">
        <f t="shared" si="281"/>
        <v>42376.57430555555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276"/>
        <v>1.0329411764705883</v>
      </c>
      <c r="P2993" s="7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10">
        <f t="shared" si="280"/>
        <v>42740.837152777778</v>
      </c>
      <c r="T2993" s="10">
        <f t="shared" si="281"/>
        <v>42762.837152777778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276"/>
        <v>1.0449999999999999</v>
      </c>
      <c r="P2994" s="7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10">
        <f t="shared" si="280"/>
        <v>42622.767476851848</v>
      </c>
      <c r="T2994" s="10">
        <f t="shared" si="281"/>
        <v>42652.767476851848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276"/>
        <v>1.0029999999999999</v>
      </c>
      <c r="P2995" s="7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10">
        <f t="shared" si="280"/>
        <v>42390.838738425926</v>
      </c>
      <c r="T2995" s="10">
        <f t="shared" si="281"/>
        <v>42420.838738425926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276"/>
        <v>4.577466666666667</v>
      </c>
      <c r="P2996" s="7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10">
        <f t="shared" si="280"/>
        <v>41885.478842592594</v>
      </c>
      <c r="T2996" s="10">
        <f t="shared" si="281"/>
        <v>41915.478842592594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276"/>
        <v>1.0496000000000001</v>
      </c>
      <c r="P2997" s="7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10">
        <f t="shared" si="280"/>
        <v>42724.665173611109</v>
      </c>
      <c r="T2997" s="10">
        <f t="shared" si="281"/>
        <v>42754.665173611109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276"/>
        <v>1.7194285714285715</v>
      </c>
      <c r="P2998" s="7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10">
        <f t="shared" si="280"/>
        <v>42090.912500000006</v>
      </c>
      <c r="T2998" s="10">
        <f t="shared" si="281"/>
        <v>42150.912500000006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276"/>
        <v>1.0373000000000001</v>
      </c>
      <c r="P2999" s="7">
        <f t="shared" si="277"/>
        <v>90.2</v>
      </c>
      <c r="Q2999" t="str">
        <f t="shared" si="278"/>
        <v>theater</v>
      </c>
      <c r="R2999" t="str">
        <f t="shared" si="279"/>
        <v>spaces</v>
      </c>
      <c r="S2999" s="10">
        <f t="shared" si="280"/>
        <v>42775.733715277776</v>
      </c>
      <c r="T2999" s="10">
        <f t="shared" si="281"/>
        <v>42793.207638888889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276"/>
        <v>1.0302899999999999</v>
      </c>
      <c r="P3000" s="7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10">
        <f t="shared" si="280"/>
        <v>41778.193622685183</v>
      </c>
      <c r="T3000" s="10">
        <f t="shared" si="281"/>
        <v>41806.184027777781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276"/>
        <v>1.1888888888888889</v>
      </c>
      <c r="P3001" s="7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0">
        <f t="shared" si="280"/>
        <v>42780.740277777775</v>
      </c>
      <c r="T3001" s="10">
        <f t="shared" si="281"/>
        <v>42795.083333333328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276"/>
        <v>1</v>
      </c>
      <c r="P3002" s="7">
        <f t="shared" si="277"/>
        <v>62.5</v>
      </c>
      <c r="Q3002" t="str">
        <f t="shared" si="278"/>
        <v>theater</v>
      </c>
      <c r="R3002" t="str">
        <f t="shared" si="279"/>
        <v>spaces</v>
      </c>
      <c r="S3002" s="10">
        <f t="shared" si="280"/>
        <v>42752.827199074076</v>
      </c>
      <c r="T3002" s="10">
        <f t="shared" si="281"/>
        <v>42766.75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276"/>
        <v>3.1869988910451896</v>
      </c>
      <c r="P3003" s="7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10">
        <f t="shared" si="280"/>
        <v>42534.895625000005</v>
      </c>
      <c r="T3003" s="10">
        <f t="shared" si="281"/>
        <v>42564.895625000005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276"/>
        <v>1.0850614285714286</v>
      </c>
      <c r="P3004" s="7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10">
        <f t="shared" si="280"/>
        <v>41239.83625</v>
      </c>
      <c r="T3004" s="10">
        <f t="shared" si="281"/>
        <v>41269.83625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276"/>
        <v>1.0116666666666667</v>
      </c>
      <c r="P3005" s="7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10">
        <f t="shared" si="280"/>
        <v>42398.849259259259</v>
      </c>
      <c r="T3005" s="10">
        <f t="shared" si="281"/>
        <v>42430.249305555553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276"/>
        <v>1.12815</v>
      </c>
      <c r="P3006" s="7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10">
        <f t="shared" si="280"/>
        <v>41928.881064814814</v>
      </c>
      <c r="T3006" s="10">
        <f t="shared" si="281"/>
        <v>41958.922731481478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276"/>
        <v>1.2049622641509434</v>
      </c>
      <c r="P3007" s="7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10">
        <f t="shared" si="280"/>
        <v>41888.674826388888</v>
      </c>
      <c r="T3007" s="10">
        <f t="shared" si="281"/>
        <v>41918.674826388888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276"/>
        <v>1.0774999999999999</v>
      </c>
      <c r="P3008" s="7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10">
        <f t="shared" si="280"/>
        <v>41957.756840277783</v>
      </c>
      <c r="T3008" s="10">
        <f t="shared" si="281"/>
        <v>41987.756840277783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276"/>
        <v>1.8</v>
      </c>
      <c r="P3009" s="7">
        <f t="shared" si="277"/>
        <v>54</v>
      </c>
      <c r="Q3009" t="str">
        <f t="shared" si="278"/>
        <v>theater</v>
      </c>
      <c r="R3009" t="str">
        <f t="shared" si="279"/>
        <v>spaces</v>
      </c>
      <c r="S3009" s="10">
        <f t="shared" si="280"/>
        <v>42098.216238425928</v>
      </c>
      <c r="T3009" s="10">
        <f t="shared" si="281"/>
        <v>42119.216238425928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276"/>
        <v>1.0116666666666667</v>
      </c>
      <c r="P3010" s="7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10">
        <f t="shared" si="280"/>
        <v>42360.212025462963</v>
      </c>
      <c r="T3010" s="10">
        <f t="shared" si="281"/>
        <v>42390.212025462963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282">E3011/D3011</f>
        <v>1.19756</v>
      </c>
      <c r="P3011" s="7">
        <f t="shared" ref="P3011:P3074" si="283">IF(E3011=0,0,E3011/L3011)</f>
        <v>233.8984375</v>
      </c>
      <c r="Q3011" t="str">
        <f t="shared" ref="Q3011:Q3074" si="284">LEFT(N3011,FIND("/",N3011)-1)</f>
        <v>theater</v>
      </c>
      <c r="R3011" t="str">
        <f t="shared" ref="R3011:R3074" si="285">RIGHT(N3011,LEN(N3011)-FIND("/",N3011))</f>
        <v>spaces</v>
      </c>
      <c r="S3011" s="10">
        <f t="shared" ref="S3011:S3074" si="286">(((J3011/60)/60)/24)+DATE(1970,1,1)</f>
        <v>41939.569907407407</v>
      </c>
      <c r="T3011" s="10">
        <f t="shared" ref="T3011:T3074" si="287">(((I3011/60)/60)/24)+DATE(1970,1,1)</f>
        <v>41969.611574074079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282"/>
        <v>1.58</v>
      </c>
      <c r="P3012" s="7">
        <f t="shared" si="283"/>
        <v>158</v>
      </c>
      <c r="Q3012" t="str">
        <f t="shared" si="284"/>
        <v>theater</v>
      </c>
      <c r="R3012" t="str">
        <f t="shared" si="285"/>
        <v>spaces</v>
      </c>
      <c r="S3012" s="10">
        <f t="shared" si="286"/>
        <v>41996.832395833335</v>
      </c>
      <c r="T3012" s="10">
        <f t="shared" si="287"/>
        <v>42056.832395833335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282"/>
        <v>1.2366666666666666</v>
      </c>
      <c r="P3013" s="7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0">
        <f t="shared" si="286"/>
        <v>42334.468935185185</v>
      </c>
      <c r="T3013" s="10">
        <f t="shared" si="287"/>
        <v>42361.957638888889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282"/>
        <v>1.1712499999999999</v>
      </c>
      <c r="P3014" s="7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10">
        <f t="shared" si="286"/>
        <v>42024.702893518523</v>
      </c>
      <c r="T3014" s="10">
        <f t="shared" si="287"/>
        <v>42045.702893518523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282"/>
        <v>1.5696000000000001</v>
      </c>
      <c r="P3015" s="7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10">
        <f t="shared" si="286"/>
        <v>42146.836215277777</v>
      </c>
      <c r="T3015" s="10">
        <f t="shared" si="287"/>
        <v>42176.836215277777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282"/>
        <v>1.13104</v>
      </c>
      <c r="P3016" s="7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10">
        <f t="shared" si="286"/>
        <v>41920.123611111114</v>
      </c>
      <c r="T3016" s="10">
        <f t="shared" si="287"/>
        <v>41948.208333333336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282"/>
        <v>1.0317647058823529</v>
      </c>
      <c r="P3017" s="7">
        <f t="shared" si="283"/>
        <v>87.7</v>
      </c>
      <c r="Q3017" t="str">
        <f t="shared" si="284"/>
        <v>theater</v>
      </c>
      <c r="R3017" t="str">
        <f t="shared" si="285"/>
        <v>spaces</v>
      </c>
      <c r="S3017" s="10">
        <f t="shared" si="286"/>
        <v>41785.72729166667</v>
      </c>
      <c r="T3017" s="10">
        <f t="shared" si="287"/>
        <v>41801.166666666664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282"/>
        <v>1.0261176470588236</v>
      </c>
      <c r="P3018" s="7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10">
        <f t="shared" si="286"/>
        <v>41778.548055555555</v>
      </c>
      <c r="T3018" s="10">
        <f t="shared" si="287"/>
        <v>41838.548055555555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282"/>
        <v>1.0584090909090909</v>
      </c>
      <c r="P3019" s="7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10">
        <f t="shared" si="286"/>
        <v>41841.850034722222</v>
      </c>
      <c r="T3019" s="10">
        <f t="shared" si="287"/>
        <v>41871.850034722222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282"/>
        <v>1.0071428571428571</v>
      </c>
      <c r="P3020" s="7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10">
        <f t="shared" si="286"/>
        <v>42163.29833333334</v>
      </c>
      <c r="T3020" s="10">
        <f t="shared" si="287"/>
        <v>42205.916666666672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282"/>
        <v>1.2123333333333333</v>
      </c>
      <c r="P3021" s="7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10">
        <f t="shared" si="286"/>
        <v>41758.833564814813</v>
      </c>
      <c r="T3021" s="10">
        <f t="shared" si="287"/>
        <v>41786.125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282"/>
        <v>1.0057142857142858</v>
      </c>
      <c r="P3022" s="7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10">
        <f t="shared" si="286"/>
        <v>42170.846446759257</v>
      </c>
      <c r="T3022" s="10">
        <f t="shared" si="287"/>
        <v>42230.846446759257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282"/>
        <v>1.1602222222222223</v>
      </c>
      <c r="P3023" s="7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10">
        <f t="shared" si="286"/>
        <v>42660.618854166663</v>
      </c>
      <c r="T3023" s="10">
        <f t="shared" si="287"/>
        <v>42696.249305555553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282"/>
        <v>1.0087999999999999</v>
      </c>
      <c r="P3024" s="7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10">
        <f t="shared" si="286"/>
        <v>42564.95380787037</v>
      </c>
      <c r="T3024" s="10">
        <f t="shared" si="287"/>
        <v>42609.95380787037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282"/>
        <v>1.03</v>
      </c>
      <c r="P3025" s="7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10">
        <f t="shared" si="286"/>
        <v>42121.675763888896</v>
      </c>
      <c r="T3025" s="10">
        <f t="shared" si="287"/>
        <v>42166.675763888896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282"/>
        <v>2.4641999999999999</v>
      </c>
      <c r="P3026" s="7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10">
        <f t="shared" si="286"/>
        <v>41158.993923611109</v>
      </c>
      <c r="T3026" s="10">
        <f t="shared" si="287"/>
        <v>41188.993923611109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282"/>
        <v>3.0219999999999998</v>
      </c>
      <c r="P3027" s="7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10">
        <f t="shared" si="286"/>
        <v>41761.509409722225</v>
      </c>
      <c r="T3027" s="10">
        <f t="shared" si="287"/>
        <v>41789.666666666664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282"/>
        <v>1.4333333333333333</v>
      </c>
      <c r="P3028" s="7">
        <f t="shared" si="283"/>
        <v>51.6</v>
      </c>
      <c r="Q3028" t="str">
        <f t="shared" si="284"/>
        <v>theater</v>
      </c>
      <c r="R3028" t="str">
        <f t="shared" si="285"/>
        <v>spaces</v>
      </c>
      <c r="S3028" s="10">
        <f t="shared" si="286"/>
        <v>42783.459398148145</v>
      </c>
      <c r="T3028" s="10">
        <f t="shared" si="287"/>
        <v>42797.459398148145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282"/>
        <v>1.3144</v>
      </c>
      <c r="P3029" s="7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0">
        <f t="shared" si="286"/>
        <v>42053.704293981486</v>
      </c>
      <c r="T3029" s="10">
        <f t="shared" si="287"/>
        <v>42083.662627314814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282"/>
        <v>1.6801999999999999</v>
      </c>
      <c r="P3030" s="7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10">
        <f t="shared" si="286"/>
        <v>42567.264178240745</v>
      </c>
      <c r="T3030" s="10">
        <f t="shared" si="287"/>
        <v>42597.264178240745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282"/>
        <v>1.0967666666666667</v>
      </c>
      <c r="P3031" s="7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10">
        <f t="shared" si="286"/>
        <v>41932.708877314813</v>
      </c>
      <c r="T3031" s="10">
        <f t="shared" si="287"/>
        <v>41961.190972222219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282"/>
        <v>1.0668571428571429</v>
      </c>
      <c r="P3032" s="7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10">
        <f t="shared" si="286"/>
        <v>42233.747349537036</v>
      </c>
      <c r="T3032" s="10">
        <f t="shared" si="287"/>
        <v>42263.747349537036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282"/>
        <v>1</v>
      </c>
      <c r="P3033" s="7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10">
        <f t="shared" si="286"/>
        <v>42597.882488425923</v>
      </c>
      <c r="T3033" s="10">
        <f t="shared" si="287"/>
        <v>42657.882488425923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282"/>
        <v>1.272</v>
      </c>
      <c r="P3034" s="7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0">
        <f t="shared" si="286"/>
        <v>42228.044664351852</v>
      </c>
      <c r="T3034" s="10">
        <f t="shared" si="287"/>
        <v>42258.044664351852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282"/>
        <v>1.4653333333333334</v>
      </c>
      <c r="P3035" s="7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10">
        <f t="shared" si="286"/>
        <v>42570.110243055555</v>
      </c>
      <c r="T3035" s="10">
        <f t="shared" si="287"/>
        <v>42600.110243055555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282"/>
        <v>1.1253599999999999</v>
      </c>
      <c r="P3036" s="7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10">
        <f t="shared" si="286"/>
        <v>42644.535358796296</v>
      </c>
      <c r="T3036" s="10">
        <f t="shared" si="287"/>
        <v>42675.165972222225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282"/>
        <v>1.0878684000000001</v>
      </c>
      <c r="P3037" s="7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10">
        <f t="shared" si="286"/>
        <v>41368.560289351852</v>
      </c>
      <c r="T3037" s="10">
        <f t="shared" si="287"/>
        <v>41398.560289351852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282"/>
        <v>1.26732</v>
      </c>
      <c r="P3038" s="7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10">
        <f t="shared" si="286"/>
        <v>41466.785231481481</v>
      </c>
      <c r="T3038" s="10">
        <f t="shared" si="287"/>
        <v>41502.499305555553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282"/>
        <v>2.1320000000000001</v>
      </c>
      <c r="P3039" s="7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10">
        <f t="shared" si="286"/>
        <v>40378.893206018518</v>
      </c>
      <c r="T3039" s="10">
        <f t="shared" si="287"/>
        <v>40453.207638888889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282"/>
        <v>1.0049999999999999</v>
      </c>
      <c r="P3040" s="7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10">
        <f t="shared" si="286"/>
        <v>42373.252280092594</v>
      </c>
      <c r="T3040" s="10">
        <f t="shared" si="287"/>
        <v>42433.252280092594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282"/>
        <v>1.0871389999999999</v>
      </c>
      <c r="P3041" s="7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10">
        <f t="shared" si="286"/>
        <v>41610.794421296298</v>
      </c>
      <c r="T3041" s="10">
        <f t="shared" si="287"/>
        <v>41637.332638888889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282"/>
        <v>1.075</v>
      </c>
      <c r="P3042" s="7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10">
        <f t="shared" si="286"/>
        <v>42177.791909722218</v>
      </c>
      <c r="T3042" s="10">
        <f t="shared" si="287"/>
        <v>42181.958333333328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282"/>
        <v>1.1048192771084338</v>
      </c>
      <c r="P3043" s="7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10">
        <f t="shared" si="286"/>
        <v>42359.868611111116</v>
      </c>
      <c r="T3043" s="10">
        <f t="shared" si="287"/>
        <v>42389.868611111116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282"/>
        <v>1.28</v>
      </c>
      <c r="P3044" s="7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10">
        <f t="shared" si="286"/>
        <v>42253.688043981485</v>
      </c>
      <c r="T3044" s="10">
        <f t="shared" si="287"/>
        <v>42283.688043981485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282"/>
        <v>1.1000666666666667</v>
      </c>
      <c r="P3045" s="7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10">
        <f t="shared" si="286"/>
        <v>42083.070590277777</v>
      </c>
      <c r="T3045" s="10">
        <f t="shared" si="287"/>
        <v>42110.118055555555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282"/>
        <v>1.0934166666666667</v>
      </c>
      <c r="P3046" s="7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10">
        <f t="shared" si="286"/>
        <v>42387.7268287037</v>
      </c>
      <c r="T3046" s="10">
        <f t="shared" si="287"/>
        <v>42402.7268287037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282"/>
        <v>1.3270650000000002</v>
      </c>
      <c r="P3047" s="7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10">
        <f t="shared" si="286"/>
        <v>41843.155729166669</v>
      </c>
      <c r="T3047" s="10">
        <f t="shared" si="287"/>
        <v>41873.155729166669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282"/>
        <v>1.9084810126582279</v>
      </c>
      <c r="P3048" s="7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10">
        <f t="shared" si="286"/>
        <v>41862.803078703706</v>
      </c>
      <c r="T3048" s="10">
        <f t="shared" si="287"/>
        <v>41892.202777777777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282"/>
        <v>1.49</v>
      </c>
      <c r="P3049" s="7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0">
        <f t="shared" si="286"/>
        <v>42443.989050925928</v>
      </c>
      <c r="T3049" s="10">
        <f t="shared" si="287"/>
        <v>42487.552777777775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282"/>
        <v>1.6639999999999999</v>
      </c>
      <c r="P3050" s="7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10">
        <f t="shared" si="286"/>
        <v>41975.901180555549</v>
      </c>
      <c r="T3050" s="10">
        <f t="shared" si="287"/>
        <v>42004.890277777777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282"/>
        <v>1.0666666666666667</v>
      </c>
      <c r="P3051" s="7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10">
        <f t="shared" si="286"/>
        <v>42139.014525462961</v>
      </c>
      <c r="T3051" s="10">
        <f t="shared" si="287"/>
        <v>42169.014525462961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282"/>
        <v>1.06</v>
      </c>
      <c r="P3052" s="7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10">
        <f t="shared" si="286"/>
        <v>42465.16851851852</v>
      </c>
      <c r="T3052" s="10">
        <f t="shared" si="287"/>
        <v>42495.16851851852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282"/>
        <v>0.23628571428571429</v>
      </c>
      <c r="P3053" s="7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10">
        <f t="shared" si="286"/>
        <v>42744.416030092587</v>
      </c>
      <c r="T3053" s="10">
        <f t="shared" si="287"/>
        <v>42774.416030092587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282"/>
        <v>1.5E-3</v>
      </c>
      <c r="P3054" s="7">
        <f t="shared" si="283"/>
        <v>37.5</v>
      </c>
      <c r="Q3054" t="str">
        <f t="shared" si="284"/>
        <v>theater</v>
      </c>
      <c r="R3054" t="str">
        <f t="shared" si="285"/>
        <v>spaces</v>
      </c>
      <c r="S3054" s="10">
        <f t="shared" si="286"/>
        <v>42122.670069444444</v>
      </c>
      <c r="T3054" s="10">
        <f t="shared" si="287"/>
        <v>42152.665972222225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282"/>
        <v>4.0000000000000001E-3</v>
      </c>
      <c r="P3055" s="7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10">
        <f t="shared" si="286"/>
        <v>41862.761724537035</v>
      </c>
      <c r="T3055" s="10">
        <f t="shared" si="287"/>
        <v>41914.165972222225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282"/>
        <v>0</v>
      </c>
      <c r="P3056" s="7">
        <f t="shared" si="283"/>
        <v>0</v>
      </c>
      <c r="Q3056" t="str">
        <f t="shared" si="284"/>
        <v>theater</v>
      </c>
      <c r="R3056" t="str">
        <f t="shared" si="285"/>
        <v>spaces</v>
      </c>
      <c r="S3056" s="10">
        <f t="shared" si="286"/>
        <v>42027.832800925928</v>
      </c>
      <c r="T3056" s="10">
        <f t="shared" si="287"/>
        <v>42065.044444444444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282"/>
        <v>5.0000000000000002E-5</v>
      </c>
      <c r="P3057" s="7">
        <f t="shared" si="283"/>
        <v>1</v>
      </c>
      <c r="Q3057" t="str">
        <f t="shared" si="284"/>
        <v>theater</v>
      </c>
      <c r="R3057" t="str">
        <f t="shared" si="285"/>
        <v>spaces</v>
      </c>
      <c r="S3057" s="10">
        <f t="shared" si="286"/>
        <v>41953.95821759259</v>
      </c>
      <c r="T3057" s="10">
        <f t="shared" si="287"/>
        <v>42013.95821759259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282"/>
        <v>0</v>
      </c>
      <c r="P3058" s="7">
        <f t="shared" si="283"/>
        <v>0</v>
      </c>
      <c r="Q3058" t="str">
        <f t="shared" si="284"/>
        <v>theater</v>
      </c>
      <c r="R3058" t="str">
        <f t="shared" si="285"/>
        <v>spaces</v>
      </c>
      <c r="S3058" s="10">
        <f t="shared" si="286"/>
        <v>41851.636388888888</v>
      </c>
      <c r="T3058" s="10">
        <f t="shared" si="287"/>
        <v>41911.636388888888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282"/>
        <v>0</v>
      </c>
      <c r="P3059" s="7">
        <f t="shared" si="283"/>
        <v>0</v>
      </c>
      <c r="Q3059" t="str">
        <f t="shared" si="284"/>
        <v>theater</v>
      </c>
      <c r="R3059" t="str">
        <f t="shared" si="285"/>
        <v>spaces</v>
      </c>
      <c r="S3059" s="10">
        <f t="shared" si="286"/>
        <v>42433.650590277779</v>
      </c>
      <c r="T3059" s="10">
        <f t="shared" si="287"/>
        <v>42463.608923611115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282"/>
        <v>1.6666666666666666E-4</v>
      </c>
      <c r="P3060" s="7">
        <f t="shared" si="283"/>
        <v>1</v>
      </c>
      <c r="Q3060" t="str">
        <f t="shared" si="284"/>
        <v>theater</v>
      </c>
      <c r="R3060" t="str">
        <f t="shared" si="285"/>
        <v>spaces</v>
      </c>
      <c r="S3060" s="10">
        <f t="shared" si="286"/>
        <v>42460.374305555553</v>
      </c>
      <c r="T3060" s="10">
        <f t="shared" si="287"/>
        <v>42510.374305555553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282"/>
        <v>3.0066666666666665E-2</v>
      </c>
      <c r="P3061" s="7">
        <f t="shared" si="283"/>
        <v>41</v>
      </c>
      <c r="Q3061" t="str">
        <f t="shared" si="284"/>
        <v>theater</v>
      </c>
      <c r="R3061" t="str">
        <f t="shared" si="285"/>
        <v>spaces</v>
      </c>
      <c r="S3061" s="10">
        <f t="shared" si="286"/>
        <v>41829.935717592591</v>
      </c>
      <c r="T3061" s="10">
        <f t="shared" si="287"/>
        <v>41859.935717592591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282"/>
        <v>1.5227272727272728E-3</v>
      </c>
      <c r="P3062" s="7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10">
        <f t="shared" si="286"/>
        <v>42245.274699074071</v>
      </c>
      <c r="T3062" s="10">
        <f t="shared" si="287"/>
        <v>42275.274699074071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282"/>
        <v>0</v>
      </c>
      <c r="P3063" s="7">
        <f t="shared" si="283"/>
        <v>0</v>
      </c>
      <c r="Q3063" t="str">
        <f t="shared" si="284"/>
        <v>theater</v>
      </c>
      <c r="R3063" t="str">
        <f t="shared" si="285"/>
        <v>spaces</v>
      </c>
      <c r="S3063" s="10">
        <f t="shared" si="286"/>
        <v>41834.784120370372</v>
      </c>
      <c r="T3063" s="10">
        <f t="shared" si="287"/>
        <v>41864.784120370372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282"/>
        <v>0.66839999999999999</v>
      </c>
      <c r="P3064" s="7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10">
        <f t="shared" si="286"/>
        <v>42248.535787037035</v>
      </c>
      <c r="T3064" s="10">
        <f t="shared" si="287"/>
        <v>42277.75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282"/>
        <v>0.19566666666666666</v>
      </c>
      <c r="P3065" s="7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10">
        <f t="shared" si="286"/>
        <v>42630.922893518517</v>
      </c>
      <c r="T3065" s="10">
        <f t="shared" si="287"/>
        <v>42665.922893518517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282"/>
        <v>0.11294666666666667</v>
      </c>
      <c r="P3066" s="7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10">
        <f t="shared" si="286"/>
        <v>42299.130162037036</v>
      </c>
      <c r="T3066" s="10">
        <f t="shared" si="287"/>
        <v>42330.290972222225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282"/>
        <v>4.0000000000000002E-4</v>
      </c>
      <c r="P3067" s="7">
        <f t="shared" si="283"/>
        <v>5</v>
      </c>
      <c r="Q3067" t="str">
        <f t="shared" si="284"/>
        <v>theater</v>
      </c>
      <c r="R3067" t="str">
        <f t="shared" si="285"/>
        <v>spaces</v>
      </c>
      <c r="S3067" s="10">
        <f t="shared" si="286"/>
        <v>41825.055231481485</v>
      </c>
      <c r="T3067" s="10">
        <f t="shared" si="287"/>
        <v>41850.055231481485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282"/>
        <v>0.11985714285714286</v>
      </c>
      <c r="P3068" s="7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10">
        <f t="shared" si="286"/>
        <v>42531.228437500002</v>
      </c>
      <c r="T3068" s="10">
        <f t="shared" si="287"/>
        <v>42561.228437500002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282"/>
        <v>2.5000000000000001E-2</v>
      </c>
      <c r="P3069" s="7">
        <f t="shared" si="283"/>
        <v>200</v>
      </c>
      <c r="Q3069" t="str">
        <f t="shared" si="284"/>
        <v>theater</v>
      </c>
      <c r="R3069" t="str">
        <f t="shared" si="285"/>
        <v>spaces</v>
      </c>
      <c r="S3069" s="10">
        <f t="shared" si="286"/>
        <v>42226.938414351855</v>
      </c>
      <c r="T3069" s="10">
        <f t="shared" si="287"/>
        <v>42256.938414351855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282"/>
        <v>6.9999999999999999E-4</v>
      </c>
      <c r="P3070" s="7">
        <f t="shared" si="283"/>
        <v>87.5</v>
      </c>
      <c r="Q3070" t="str">
        <f t="shared" si="284"/>
        <v>theater</v>
      </c>
      <c r="R3070" t="str">
        <f t="shared" si="285"/>
        <v>spaces</v>
      </c>
      <c r="S3070" s="10">
        <f t="shared" si="286"/>
        <v>42263.691574074073</v>
      </c>
      <c r="T3070" s="10">
        <f t="shared" si="287"/>
        <v>42293.691574074073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282"/>
        <v>0.14099999999999999</v>
      </c>
      <c r="P3071" s="7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10">
        <f t="shared" si="286"/>
        <v>41957.833726851852</v>
      </c>
      <c r="T3071" s="10">
        <f t="shared" si="287"/>
        <v>41987.833726851852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282"/>
        <v>3.3399999999999999E-2</v>
      </c>
      <c r="P3072" s="7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10">
        <f t="shared" si="286"/>
        <v>42690.733437499999</v>
      </c>
      <c r="T3072" s="10">
        <f t="shared" si="287"/>
        <v>42711.733437499999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282"/>
        <v>0.59775</v>
      </c>
      <c r="P3073" s="7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10">
        <f t="shared" si="286"/>
        <v>42097.732418981483</v>
      </c>
      <c r="T3073" s="10">
        <f t="shared" si="287"/>
        <v>42115.249305555553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282"/>
        <v>1.6666666666666666E-4</v>
      </c>
      <c r="P3074" s="7">
        <f t="shared" si="283"/>
        <v>1</v>
      </c>
      <c r="Q3074" t="str">
        <f t="shared" si="284"/>
        <v>theater</v>
      </c>
      <c r="R3074" t="str">
        <f t="shared" si="285"/>
        <v>spaces</v>
      </c>
      <c r="S3074" s="10">
        <f t="shared" si="286"/>
        <v>42658.690532407403</v>
      </c>
      <c r="T3074" s="10">
        <f t="shared" si="287"/>
        <v>42673.073611111111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288">E3075/D3075</f>
        <v>2.3035714285714285E-4</v>
      </c>
      <c r="P3075" s="7">
        <f t="shared" ref="P3075:P3138" si="289">IF(E3075=0,0,E3075/L3075)</f>
        <v>92.142857142857139</v>
      </c>
      <c r="Q3075" t="str">
        <f t="shared" ref="Q3075:Q3138" si="290">LEFT(N3075,FIND("/",N3075)-1)</f>
        <v>theater</v>
      </c>
      <c r="R3075" t="str">
        <f t="shared" ref="R3075:R3138" si="291">RIGHT(N3075,LEN(N3075)-FIND("/",N3075))</f>
        <v>spaces</v>
      </c>
      <c r="S3075" s="10">
        <f t="shared" ref="S3075:S3138" si="292">(((J3075/60)/60)/24)+DATE(1970,1,1)</f>
        <v>42111.684027777781</v>
      </c>
      <c r="T3075" s="10">
        <f t="shared" ref="T3075:T3138" si="293">(((I3075/60)/60)/24)+DATE(1970,1,1)</f>
        <v>42169.804861111115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288"/>
        <v>8.8000000000000003E-4</v>
      </c>
      <c r="P3076" s="7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10">
        <f t="shared" si="292"/>
        <v>42409.571284722217</v>
      </c>
      <c r="T3076" s="10">
        <f t="shared" si="293"/>
        <v>42439.571284722217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288"/>
        <v>8.6400000000000005E-2</v>
      </c>
      <c r="P3077" s="7">
        <f t="shared" si="289"/>
        <v>64.8</v>
      </c>
      <c r="Q3077" t="str">
        <f t="shared" si="290"/>
        <v>theater</v>
      </c>
      <c r="R3077" t="str">
        <f t="shared" si="291"/>
        <v>spaces</v>
      </c>
      <c r="S3077" s="10">
        <f t="shared" si="292"/>
        <v>42551.102314814809</v>
      </c>
      <c r="T3077" s="10">
        <f t="shared" si="293"/>
        <v>42601.102314814809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288"/>
        <v>0.15060000000000001</v>
      </c>
      <c r="P3078" s="7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0">
        <f t="shared" si="292"/>
        <v>42226.651886574073</v>
      </c>
      <c r="T3078" s="10">
        <f t="shared" si="293"/>
        <v>42286.651886574073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288"/>
        <v>4.7727272727272731E-3</v>
      </c>
      <c r="P3079" s="7">
        <f t="shared" si="289"/>
        <v>52.5</v>
      </c>
      <c r="Q3079" t="str">
        <f t="shared" si="290"/>
        <v>theater</v>
      </c>
      <c r="R3079" t="str">
        <f t="shared" si="291"/>
        <v>spaces</v>
      </c>
      <c r="S3079" s="10">
        <f t="shared" si="292"/>
        <v>42766.956921296296</v>
      </c>
      <c r="T3079" s="10">
        <f t="shared" si="293"/>
        <v>42796.956921296296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288"/>
        <v>1.1833333333333333E-3</v>
      </c>
      <c r="P3080" s="7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10">
        <f t="shared" si="292"/>
        <v>42031.138831018514</v>
      </c>
      <c r="T3080" s="10">
        <f t="shared" si="293"/>
        <v>42061.138831018514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288"/>
        <v>8.4173998587352451E-3</v>
      </c>
      <c r="P3081" s="7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10">
        <f t="shared" si="292"/>
        <v>42055.713368055556</v>
      </c>
      <c r="T3081" s="10">
        <f t="shared" si="293"/>
        <v>42085.671701388885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288"/>
        <v>1.8799999999999999E-4</v>
      </c>
      <c r="P3082" s="7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10">
        <f t="shared" si="292"/>
        <v>41940.028287037036</v>
      </c>
      <c r="T3082" s="10">
        <f t="shared" si="293"/>
        <v>42000.0699537037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288"/>
        <v>2.1029999999999998E-3</v>
      </c>
      <c r="P3083" s="7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0">
        <f t="shared" si="292"/>
        <v>42237.181608796294</v>
      </c>
      <c r="T3083" s="10">
        <f t="shared" si="293"/>
        <v>42267.181608796294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288"/>
        <v>0</v>
      </c>
      <c r="P3084" s="7">
        <f t="shared" si="289"/>
        <v>0</v>
      </c>
      <c r="Q3084" t="str">
        <f t="shared" si="290"/>
        <v>theater</v>
      </c>
      <c r="R3084" t="str">
        <f t="shared" si="291"/>
        <v>spaces</v>
      </c>
      <c r="S3084" s="10">
        <f t="shared" si="292"/>
        <v>42293.922986111109</v>
      </c>
      <c r="T3084" s="10">
        <f t="shared" si="293"/>
        <v>42323.96465277778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288"/>
        <v>2.8E-3</v>
      </c>
      <c r="P3085" s="7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10">
        <f t="shared" si="292"/>
        <v>41853.563402777778</v>
      </c>
      <c r="T3085" s="10">
        <f t="shared" si="293"/>
        <v>41883.208333333336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288"/>
        <v>0.11579206701157921</v>
      </c>
      <c r="P3086" s="7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10">
        <f t="shared" si="292"/>
        <v>42100.723738425921</v>
      </c>
      <c r="T3086" s="10">
        <f t="shared" si="293"/>
        <v>42129.783333333333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288"/>
        <v>2.4400000000000002E-2</v>
      </c>
      <c r="P3087" s="7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10">
        <f t="shared" si="292"/>
        <v>42246.883784722217</v>
      </c>
      <c r="T3087" s="10">
        <f t="shared" si="293"/>
        <v>42276.883784722217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288"/>
        <v>2.5000000000000001E-3</v>
      </c>
      <c r="P3088" s="7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10">
        <f t="shared" si="292"/>
        <v>42173.67082175926</v>
      </c>
      <c r="T3088" s="10">
        <f t="shared" si="293"/>
        <v>42233.67082175926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288"/>
        <v>6.2500000000000003E-3</v>
      </c>
      <c r="P3089" s="7">
        <f t="shared" si="289"/>
        <v>62.5</v>
      </c>
      <c r="Q3089" t="str">
        <f t="shared" si="290"/>
        <v>theater</v>
      </c>
      <c r="R3089" t="str">
        <f t="shared" si="291"/>
        <v>spaces</v>
      </c>
      <c r="S3089" s="10">
        <f t="shared" si="292"/>
        <v>42665.150347222225</v>
      </c>
      <c r="T3089" s="10">
        <f t="shared" si="293"/>
        <v>42725.192013888889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288"/>
        <v>1.9384615384615384E-3</v>
      </c>
      <c r="P3090" s="7">
        <f t="shared" si="289"/>
        <v>42</v>
      </c>
      <c r="Q3090" t="str">
        <f t="shared" si="290"/>
        <v>theater</v>
      </c>
      <c r="R3090" t="str">
        <f t="shared" si="291"/>
        <v>spaces</v>
      </c>
      <c r="S3090" s="10">
        <f t="shared" si="292"/>
        <v>41981.57230324074</v>
      </c>
      <c r="T3090" s="10">
        <f t="shared" si="293"/>
        <v>42012.570138888885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288"/>
        <v>0.23416000000000001</v>
      </c>
      <c r="P3091" s="7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10">
        <f t="shared" si="292"/>
        <v>42528.542627314819</v>
      </c>
      <c r="T3091" s="10">
        <f t="shared" si="293"/>
        <v>42560.082638888889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288"/>
        <v>5.080888888888889E-2</v>
      </c>
      <c r="P3092" s="7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10">
        <f t="shared" si="292"/>
        <v>42065.818807870368</v>
      </c>
      <c r="T3092" s="10">
        <f t="shared" si="293"/>
        <v>42125.777141203704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288"/>
        <v>0.15920000000000001</v>
      </c>
      <c r="P3093" s="7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10">
        <f t="shared" si="292"/>
        <v>42566.948414351849</v>
      </c>
      <c r="T3093" s="10">
        <f t="shared" si="293"/>
        <v>42596.948414351849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288"/>
        <v>1.1831900000000001E-2</v>
      </c>
      <c r="P3094" s="7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10">
        <f t="shared" si="292"/>
        <v>42255.619351851856</v>
      </c>
      <c r="T3094" s="10">
        <f t="shared" si="293"/>
        <v>42292.916666666672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288"/>
        <v>0.22750000000000001</v>
      </c>
      <c r="P3095" s="7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10">
        <f t="shared" si="292"/>
        <v>41760.909039351849</v>
      </c>
      <c r="T3095" s="10">
        <f t="shared" si="293"/>
        <v>41791.165972222225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288"/>
        <v>2.5000000000000001E-4</v>
      </c>
      <c r="P3096" s="7">
        <f t="shared" si="289"/>
        <v>25</v>
      </c>
      <c r="Q3096" t="str">
        <f t="shared" si="290"/>
        <v>theater</v>
      </c>
      <c r="R3096" t="str">
        <f t="shared" si="291"/>
        <v>spaces</v>
      </c>
      <c r="S3096" s="10">
        <f t="shared" si="292"/>
        <v>42207.795787037037</v>
      </c>
      <c r="T3096" s="10">
        <f t="shared" si="293"/>
        <v>42267.795787037037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288"/>
        <v>3.351206434316354E-3</v>
      </c>
      <c r="P3097" s="7">
        <f t="shared" si="289"/>
        <v>50</v>
      </c>
      <c r="Q3097" t="str">
        <f t="shared" si="290"/>
        <v>theater</v>
      </c>
      <c r="R3097" t="str">
        <f t="shared" si="291"/>
        <v>spaces</v>
      </c>
      <c r="S3097" s="10">
        <f t="shared" si="292"/>
        <v>42523.025231481486</v>
      </c>
      <c r="T3097" s="10">
        <f t="shared" si="293"/>
        <v>42583.025231481486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288"/>
        <v>3.9750000000000001E-2</v>
      </c>
      <c r="P3098" s="7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10">
        <f t="shared" si="292"/>
        <v>42114.825532407413</v>
      </c>
      <c r="T3098" s="10">
        <f t="shared" si="293"/>
        <v>42144.825532407413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288"/>
        <v>0.17150000000000001</v>
      </c>
      <c r="P3099" s="7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10">
        <f t="shared" si="292"/>
        <v>42629.503483796296</v>
      </c>
      <c r="T3099" s="10">
        <f t="shared" si="293"/>
        <v>42650.583333333328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288"/>
        <v>3.608004104669061E-2</v>
      </c>
      <c r="P3100" s="7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10">
        <f t="shared" si="292"/>
        <v>42359.792233796295</v>
      </c>
      <c r="T3100" s="10">
        <f t="shared" si="293"/>
        <v>42408.01180555555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288"/>
        <v>0.13900000000000001</v>
      </c>
      <c r="P3101" s="7">
        <f t="shared" si="289"/>
        <v>55.6</v>
      </c>
      <c r="Q3101" t="str">
        <f t="shared" si="290"/>
        <v>theater</v>
      </c>
      <c r="R3101" t="str">
        <f t="shared" si="291"/>
        <v>spaces</v>
      </c>
      <c r="S3101" s="10">
        <f t="shared" si="292"/>
        <v>42382.189710648148</v>
      </c>
      <c r="T3101" s="10">
        <f t="shared" si="293"/>
        <v>42412.189710648148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288"/>
        <v>0.15225</v>
      </c>
      <c r="P3102" s="7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10">
        <f t="shared" si="292"/>
        <v>41902.622395833336</v>
      </c>
      <c r="T3102" s="10">
        <f t="shared" si="293"/>
        <v>41932.622395833336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288"/>
        <v>0.12</v>
      </c>
      <c r="P3103" s="7">
        <f t="shared" si="289"/>
        <v>25</v>
      </c>
      <c r="Q3103" t="str">
        <f t="shared" si="290"/>
        <v>theater</v>
      </c>
      <c r="R3103" t="str">
        <f t="shared" si="291"/>
        <v>spaces</v>
      </c>
      <c r="S3103" s="10">
        <f t="shared" si="292"/>
        <v>42171.383530092593</v>
      </c>
      <c r="T3103" s="10">
        <f t="shared" si="293"/>
        <v>42201.330555555556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288"/>
        <v>0.391125</v>
      </c>
      <c r="P3104" s="7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10">
        <f t="shared" si="292"/>
        <v>42555.340486111112</v>
      </c>
      <c r="T3104" s="10">
        <f t="shared" si="293"/>
        <v>42605.340486111112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288"/>
        <v>2.6829268292682929E-3</v>
      </c>
      <c r="P3105" s="7">
        <f t="shared" si="289"/>
        <v>5.5</v>
      </c>
      <c r="Q3105" t="str">
        <f t="shared" si="290"/>
        <v>theater</v>
      </c>
      <c r="R3105" t="str">
        <f t="shared" si="291"/>
        <v>spaces</v>
      </c>
      <c r="S3105" s="10">
        <f t="shared" si="292"/>
        <v>42107.156319444446</v>
      </c>
      <c r="T3105" s="10">
        <f t="shared" si="293"/>
        <v>42167.156319444446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288"/>
        <v>0.29625000000000001</v>
      </c>
      <c r="P3106" s="7">
        <f t="shared" si="289"/>
        <v>237</v>
      </c>
      <c r="Q3106" t="str">
        <f t="shared" si="290"/>
        <v>theater</v>
      </c>
      <c r="R3106" t="str">
        <f t="shared" si="291"/>
        <v>spaces</v>
      </c>
      <c r="S3106" s="10">
        <f t="shared" si="292"/>
        <v>42006.908692129626</v>
      </c>
      <c r="T3106" s="10">
        <f t="shared" si="293"/>
        <v>42038.083333333328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288"/>
        <v>0.4236099230111206</v>
      </c>
      <c r="P3107" s="7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10">
        <f t="shared" si="292"/>
        <v>41876.718935185185</v>
      </c>
      <c r="T3107" s="10">
        <f t="shared" si="293"/>
        <v>41931.208333333336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288"/>
        <v>4.1000000000000002E-2</v>
      </c>
      <c r="P3108" s="7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0">
        <f t="shared" si="292"/>
        <v>42241.429120370376</v>
      </c>
      <c r="T3108" s="10">
        <f t="shared" si="293"/>
        <v>42263.916666666672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288"/>
        <v>0.197625</v>
      </c>
      <c r="P3109" s="7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10">
        <f t="shared" si="292"/>
        <v>42128.814247685179</v>
      </c>
      <c r="T3109" s="10">
        <f t="shared" si="293"/>
        <v>42135.814247685179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288"/>
        <v>5.1999999999999995E-4</v>
      </c>
      <c r="P3110" s="7">
        <f t="shared" si="289"/>
        <v>13</v>
      </c>
      <c r="Q3110" t="str">
        <f t="shared" si="290"/>
        <v>theater</v>
      </c>
      <c r="R3110" t="str">
        <f t="shared" si="291"/>
        <v>spaces</v>
      </c>
      <c r="S3110" s="10">
        <f t="shared" si="292"/>
        <v>42062.680486111116</v>
      </c>
      <c r="T3110" s="10">
        <f t="shared" si="293"/>
        <v>42122.638819444444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288"/>
        <v>0.25030188679245285</v>
      </c>
      <c r="P3111" s="7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10">
        <f t="shared" si="292"/>
        <v>41844.125115740739</v>
      </c>
      <c r="T3111" s="10">
        <f t="shared" si="293"/>
        <v>41879.125115740739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288"/>
        <v>4.0000000000000002E-4</v>
      </c>
      <c r="P3112" s="7">
        <f t="shared" si="289"/>
        <v>10</v>
      </c>
      <c r="Q3112" t="str">
        <f t="shared" si="290"/>
        <v>theater</v>
      </c>
      <c r="R3112" t="str">
        <f t="shared" si="291"/>
        <v>spaces</v>
      </c>
      <c r="S3112" s="10">
        <f t="shared" si="292"/>
        <v>42745.031469907408</v>
      </c>
      <c r="T3112" s="10">
        <f t="shared" si="293"/>
        <v>42785.031469907408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288"/>
        <v>0.26640000000000003</v>
      </c>
      <c r="P3113" s="7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10">
        <f t="shared" si="292"/>
        <v>41885.595138888886</v>
      </c>
      <c r="T3113" s="10">
        <f t="shared" si="293"/>
        <v>41916.595138888886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288"/>
        <v>4.7363636363636365E-2</v>
      </c>
      <c r="P3114" s="7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10">
        <f t="shared" si="292"/>
        <v>42615.121921296297</v>
      </c>
      <c r="T3114" s="10">
        <f t="shared" si="293"/>
        <v>42675.121921296297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288"/>
        <v>4.2435339894712751E-2</v>
      </c>
      <c r="P3115" s="7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10">
        <f t="shared" si="292"/>
        <v>42081.731273148151</v>
      </c>
      <c r="T3115" s="10">
        <f t="shared" si="293"/>
        <v>42111.731273148151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288"/>
        <v>0</v>
      </c>
      <c r="P3116" s="7">
        <f t="shared" si="289"/>
        <v>0</v>
      </c>
      <c r="Q3116" t="str">
        <f t="shared" si="290"/>
        <v>theater</v>
      </c>
      <c r="R3116" t="str">
        <f t="shared" si="291"/>
        <v>spaces</v>
      </c>
      <c r="S3116" s="10">
        <f t="shared" si="292"/>
        <v>41843.632523148146</v>
      </c>
      <c r="T3116" s="10">
        <f t="shared" si="293"/>
        <v>41903.632523148146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288"/>
        <v>0.03</v>
      </c>
      <c r="P3117" s="7">
        <f t="shared" si="289"/>
        <v>300</v>
      </c>
      <c r="Q3117" t="str">
        <f t="shared" si="290"/>
        <v>theater</v>
      </c>
      <c r="R3117" t="str">
        <f t="shared" si="291"/>
        <v>spaces</v>
      </c>
      <c r="S3117" s="10">
        <f t="shared" si="292"/>
        <v>42496.447071759263</v>
      </c>
      <c r="T3117" s="10">
        <f t="shared" si="293"/>
        <v>42526.447071759263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288"/>
        <v>0.57333333333333336</v>
      </c>
      <c r="P3118" s="7">
        <f t="shared" si="289"/>
        <v>43</v>
      </c>
      <c r="Q3118" t="str">
        <f t="shared" si="290"/>
        <v>theater</v>
      </c>
      <c r="R3118" t="str">
        <f t="shared" si="291"/>
        <v>spaces</v>
      </c>
      <c r="S3118" s="10">
        <f t="shared" si="292"/>
        <v>42081.515335648146</v>
      </c>
      <c r="T3118" s="10">
        <f t="shared" si="293"/>
        <v>42095.515335648146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288"/>
        <v>1E-3</v>
      </c>
      <c r="P3119" s="7">
        <f t="shared" si="289"/>
        <v>1</v>
      </c>
      <c r="Q3119" t="str">
        <f t="shared" si="290"/>
        <v>theater</v>
      </c>
      <c r="R3119" t="str">
        <f t="shared" si="291"/>
        <v>spaces</v>
      </c>
      <c r="S3119" s="10">
        <f t="shared" si="292"/>
        <v>42509.374537037031</v>
      </c>
      <c r="T3119" s="10">
        <f t="shared" si="293"/>
        <v>42517.55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288"/>
        <v>3.0999999999999999E-3</v>
      </c>
      <c r="P3120" s="7">
        <f t="shared" si="289"/>
        <v>775</v>
      </c>
      <c r="Q3120" t="str">
        <f t="shared" si="290"/>
        <v>theater</v>
      </c>
      <c r="R3120" t="str">
        <f t="shared" si="291"/>
        <v>spaces</v>
      </c>
      <c r="S3120" s="10">
        <f t="shared" si="292"/>
        <v>42534.649571759262</v>
      </c>
      <c r="T3120" s="10">
        <f t="shared" si="293"/>
        <v>42553.649571759262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288"/>
        <v>5.0000000000000001E-4</v>
      </c>
      <c r="P3121" s="7">
        <f t="shared" si="289"/>
        <v>5</v>
      </c>
      <c r="Q3121" t="str">
        <f t="shared" si="290"/>
        <v>theater</v>
      </c>
      <c r="R3121" t="str">
        <f t="shared" si="291"/>
        <v>spaces</v>
      </c>
      <c r="S3121" s="10">
        <f t="shared" si="292"/>
        <v>42060.04550925926</v>
      </c>
      <c r="T3121" s="10">
        <f t="shared" si="293"/>
        <v>42090.003842592589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288"/>
        <v>9.8461538461538464E-5</v>
      </c>
      <c r="P3122" s="7">
        <f t="shared" si="289"/>
        <v>12.8</v>
      </c>
      <c r="Q3122" t="str">
        <f t="shared" si="290"/>
        <v>theater</v>
      </c>
      <c r="R3122" t="str">
        <f t="shared" si="291"/>
        <v>spaces</v>
      </c>
      <c r="S3122" s="10">
        <f t="shared" si="292"/>
        <v>42435.942083333335</v>
      </c>
      <c r="T3122" s="10">
        <f t="shared" si="293"/>
        <v>42495.900416666671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288"/>
        <v>6.6666666666666671E-3</v>
      </c>
      <c r="P3123" s="7">
        <f t="shared" si="289"/>
        <v>10</v>
      </c>
      <c r="Q3123" t="str">
        <f t="shared" si="290"/>
        <v>theater</v>
      </c>
      <c r="R3123" t="str">
        <f t="shared" si="291"/>
        <v>spaces</v>
      </c>
      <c r="S3123" s="10">
        <f t="shared" si="292"/>
        <v>41848.679803240739</v>
      </c>
      <c r="T3123" s="10">
        <f t="shared" si="293"/>
        <v>41908.679803240739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288"/>
        <v>0.58291457286432158</v>
      </c>
      <c r="P3124" s="7">
        <f t="shared" si="289"/>
        <v>58</v>
      </c>
      <c r="Q3124" t="str">
        <f t="shared" si="290"/>
        <v>theater</v>
      </c>
      <c r="R3124" t="str">
        <f t="shared" si="291"/>
        <v>spaces</v>
      </c>
      <c r="S3124" s="10">
        <f t="shared" si="292"/>
        <v>42678.932083333333</v>
      </c>
      <c r="T3124" s="10">
        <f t="shared" si="293"/>
        <v>42683.973750000005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288"/>
        <v>0.68153600000000003</v>
      </c>
      <c r="P3125" s="7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10">
        <f t="shared" si="292"/>
        <v>42530.993032407408</v>
      </c>
      <c r="T3125" s="10">
        <f t="shared" si="293"/>
        <v>42560.993032407408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288"/>
        <v>3.2499999999999997E-5</v>
      </c>
      <c r="P3126" s="7">
        <f t="shared" si="289"/>
        <v>6.5</v>
      </c>
      <c r="Q3126" t="str">
        <f t="shared" si="290"/>
        <v>theater</v>
      </c>
      <c r="R3126" t="str">
        <f t="shared" si="291"/>
        <v>spaces</v>
      </c>
      <c r="S3126" s="10">
        <f t="shared" si="292"/>
        <v>41977.780104166668</v>
      </c>
      <c r="T3126" s="10">
        <f t="shared" si="293"/>
        <v>42037.780104166668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288"/>
        <v>0</v>
      </c>
      <c r="P3127" s="7">
        <f t="shared" si="289"/>
        <v>0</v>
      </c>
      <c r="Q3127" t="str">
        <f t="shared" si="290"/>
        <v>theater</v>
      </c>
      <c r="R3127" t="str">
        <f t="shared" si="291"/>
        <v>spaces</v>
      </c>
      <c r="S3127" s="10">
        <f t="shared" si="292"/>
        <v>42346.20685185185</v>
      </c>
      <c r="T3127" s="10">
        <f t="shared" si="293"/>
        <v>42376.20685185185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288"/>
        <v>4.1599999999999998E-2</v>
      </c>
      <c r="P3128" s="7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10">
        <f t="shared" si="292"/>
        <v>42427.01807870371</v>
      </c>
      <c r="T3128" s="10">
        <f t="shared" si="293"/>
        <v>42456.976412037038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288"/>
        <v>0</v>
      </c>
      <c r="P3129" s="7">
        <f t="shared" si="289"/>
        <v>0</v>
      </c>
      <c r="Q3129" t="str">
        <f t="shared" si="290"/>
        <v>theater</v>
      </c>
      <c r="R3129" t="str">
        <f t="shared" si="291"/>
        <v>spaces</v>
      </c>
      <c r="S3129" s="10">
        <f t="shared" si="292"/>
        <v>42034.856817129628</v>
      </c>
      <c r="T3129" s="10">
        <f t="shared" si="293"/>
        <v>42064.856817129628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288"/>
        <v>1.0860666666666667</v>
      </c>
      <c r="P3130" s="7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10">
        <f t="shared" si="292"/>
        <v>42780.825706018513</v>
      </c>
      <c r="T3130" s="10">
        <f t="shared" si="293"/>
        <v>42810.784039351856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288"/>
        <v>8.0000000000000002E-3</v>
      </c>
      <c r="P3131" s="7">
        <f t="shared" si="289"/>
        <v>10</v>
      </c>
      <c r="Q3131" t="str">
        <f t="shared" si="290"/>
        <v>theater</v>
      </c>
      <c r="R3131" t="str">
        <f t="shared" si="291"/>
        <v>plays</v>
      </c>
      <c r="S3131" s="10">
        <f t="shared" si="292"/>
        <v>42803.842812499999</v>
      </c>
      <c r="T3131" s="10">
        <f t="shared" si="293"/>
        <v>42843.801145833335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288"/>
        <v>3.7499999999999999E-2</v>
      </c>
      <c r="P3132" s="7">
        <f t="shared" si="289"/>
        <v>93.75</v>
      </c>
      <c r="Q3132" t="str">
        <f t="shared" si="290"/>
        <v>theater</v>
      </c>
      <c r="R3132" t="str">
        <f t="shared" si="291"/>
        <v>plays</v>
      </c>
      <c r="S3132" s="10">
        <f t="shared" si="292"/>
        <v>42808.640231481477</v>
      </c>
      <c r="T3132" s="10">
        <f t="shared" si="293"/>
        <v>42839.207638888889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288"/>
        <v>0.15731707317073171</v>
      </c>
      <c r="P3133" s="7">
        <f t="shared" si="289"/>
        <v>53.75</v>
      </c>
      <c r="Q3133" t="str">
        <f t="shared" si="290"/>
        <v>theater</v>
      </c>
      <c r="R3133" t="str">
        <f t="shared" si="291"/>
        <v>plays</v>
      </c>
      <c r="S3133" s="10">
        <f t="shared" si="292"/>
        <v>42803.579224537039</v>
      </c>
      <c r="T3133" s="10">
        <f t="shared" si="293"/>
        <v>42833.537557870368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288"/>
        <v>3.3333333333333332E-4</v>
      </c>
      <c r="P3134" s="7">
        <f t="shared" si="289"/>
        <v>10</v>
      </c>
      <c r="Q3134" t="str">
        <f t="shared" si="290"/>
        <v>theater</v>
      </c>
      <c r="R3134" t="str">
        <f t="shared" si="291"/>
        <v>plays</v>
      </c>
      <c r="S3134" s="10">
        <f t="shared" si="292"/>
        <v>42786.350231481483</v>
      </c>
      <c r="T3134" s="10">
        <f t="shared" si="293"/>
        <v>42846.308564814812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288"/>
        <v>1.08</v>
      </c>
      <c r="P3135" s="7">
        <f t="shared" si="289"/>
        <v>33.75</v>
      </c>
      <c r="Q3135" t="str">
        <f t="shared" si="290"/>
        <v>theater</v>
      </c>
      <c r="R3135" t="str">
        <f t="shared" si="291"/>
        <v>plays</v>
      </c>
      <c r="S3135" s="10">
        <f t="shared" si="292"/>
        <v>42788.565208333333</v>
      </c>
      <c r="T3135" s="10">
        <f t="shared" si="293"/>
        <v>42818.523541666669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288"/>
        <v>0.22500000000000001</v>
      </c>
      <c r="P3136" s="7">
        <f t="shared" si="289"/>
        <v>18.75</v>
      </c>
      <c r="Q3136" t="str">
        <f t="shared" si="290"/>
        <v>theater</v>
      </c>
      <c r="R3136" t="str">
        <f t="shared" si="291"/>
        <v>plays</v>
      </c>
      <c r="S3136" s="10">
        <f t="shared" si="292"/>
        <v>42800.720127314817</v>
      </c>
      <c r="T3136" s="10">
        <f t="shared" si="293"/>
        <v>42821.678460648152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288"/>
        <v>0.20849420849420849</v>
      </c>
      <c r="P3137" s="7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10">
        <f t="shared" si="292"/>
        <v>42807.151863425926</v>
      </c>
      <c r="T3137" s="10">
        <f t="shared" si="293"/>
        <v>42829.151863425926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288"/>
        <v>1.278</v>
      </c>
      <c r="P3138" s="7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10">
        <f t="shared" si="292"/>
        <v>42789.462430555555</v>
      </c>
      <c r="T3138" s="10">
        <f t="shared" si="293"/>
        <v>42825.957638888889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294">E3139/D3139</f>
        <v>3.3333333333333333E-2</v>
      </c>
      <c r="P3139" s="7">
        <f t="shared" ref="P3139:P3202" si="295">IF(E3139=0,0,E3139/L3139)</f>
        <v>50</v>
      </c>
      <c r="Q3139" t="str">
        <f t="shared" ref="Q3139:Q3202" si="296">LEFT(N3139,FIND("/",N3139)-1)</f>
        <v>theater</v>
      </c>
      <c r="R3139" t="str">
        <f t="shared" ref="R3139:R3202" si="297">RIGHT(N3139,LEN(N3139)-FIND("/",N3139))</f>
        <v>plays</v>
      </c>
      <c r="S3139" s="10">
        <f t="shared" ref="S3139:S3202" si="298">(((J3139/60)/60)/24)+DATE(1970,1,1)</f>
        <v>42807.885057870371</v>
      </c>
      <c r="T3139" s="10">
        <f t="shared" ref="T3139:T3202" si="299">(((I3139/60)/60)/24)+DATE(1970,1,1)</f>
        <v>42858.8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294"/>
        <v>0</v>
      </c>
      <c r="P3140" s="7">
        <f t="shared" si="295"/>
        <v>0</v>
      </c>
      <c r="Q3140" t="str">
        <f t="shared" si="296"/>
        <v>theater</v>
      </c>
      <c r="R3140" t="str">
        <f t="shared" si="297"/>
        <v>plays</v>
      </c>
      <c r="S3140" s="10">
        <f t="shared" si="298"/>
        <v>42809.645914351851</v>
      </c>
      <c r="T3140" s="10">
        <f t="shared" si="299"/>
        <v>42828.645914351851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294"/>
        <v>5.3999999999999999E-2</v>
      </c>
      <c r="P3141" s="7">
        <f t="shared" si="295"/>
        <v>450</v>
      </c>
      <c r="Q3141" t="str">
        <f t="shared" si="296"/>
        <v>theater</v>
      </c>
      <c r="R3141" t="str">
        <f t="shared" si="297"/>
        <v>plays</v>
      </c>
      <c r="S3141" s="10">
        <f t="shared" si="298"/>
        <v>42785.270370370374</v>
      </c>
      <c r="T3141" s="10">
        <f t="shared" si="299"/>
        <v>42819.189583333333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294"/>
        <v>9.5999999999999992E-3</v>
      </c>
      <c r="P3142" s="7">
        <f t="shared" si="295"/>
        <v>24</v>
      </c>
      <c r="Q3142" t="str">
        <f t="shared" si="296"/>
        <v>theater</v>
      </c>
      <c r="R3142" t="str">
        <f t="shared" si="297"/>
        <v>plays</v>
      </c>
      <c r="S3142" s="10">
        <f t="shared" si="298"/>
        <v>42802.718784722223</v>
      </c>
      <c r="T3142" s="10">
        <f t="shared" si="299"/>
        <v>42832.677118055552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294"/>
        <v>0.51600000000000001</v>
      </c>
      <c r="P3143" s="7">
        <f t="shared" si="295"/>
        <v>32.25</v>
      </c>
      <c r="Q3143" t="str">
        <f t="shared" si="296"/>
        <v>theater</v>
      </c>
      <c r="R3143" t="str">
        <f t="shared" si="297"/>
        <v>plays</v>
      </c>
      <c r="S3143" s="10">
        <f t="shared" si="298"/>
        <v>42800.753333333334</v>
      </c>
      <c r="T3143" s="10">
        <f t="shared" si="299"/>
        <v>42841.833333333328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294"/>
        <v>1.6363636363636365E-2</v>
      </c>
      <c r="P3144" s="7">
        <f t="shared" si="295"/>
        <v>15</v>
      </c>
      <c r="Q3144" t="str">
        <f t="shared" si="296"/>
        <v>theater</v>
      </c>
      <c r="R3144" t="str">
        <f t="shared" si="297"/>
        <v>plays</v>
      </c>
      <c r="S3144" s="10">
        <f t="shared" si="298"/>
        <v>42783.513182870374</v>
      </c>
      <c r="T3144" s="10">
        <f t="shared" si="299"/>
        <v>42813.471516203703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294"/>
        <v>0</v>
      </c>
      <c r="P3145" s="7">
        <f t="shared" si="295"/>
        <v>0</v>
      </c>
      <c r="Q3145" t="str">
        <f t="shared" si="296"/>
        <v>theater</v>
      </c>
      <c r="R3145" t="str">
        <f t="shared" si="297"/>
        <v>plays</v>
      </c>
      <c r="S3145" s="10">
        <f t="shared" si="298"/>
        <v>42808.358287037037</v>
      </c>
      <c r="T3145" s="10">
        <f t="shared" si="299"/>
        <v>42834.358287037037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294"/>
        <v>0.754</v>
      </c>
      <c r="P3146" s="7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10">
        <f t="shared" si="298"/>
        <v>42796.538275462968</v>
      </c>
      <c r="T3146" s="10">
        <f t="shared" si="299"/>
        <v>42813.25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294"/>
        <v>0</v>
      </c>
      <c r="P3147" s="7">
        <f t="shared" si="295"/>
        <v>0</v>
      </c>
      <c r="Q3147" t="str">
        <f t="shared" si="296"/>
        <v>theater</v>
      </c>
      <c r="R3147" t="str">
        <f t="shared" si="297"/>
        <v>plays</v>
      </c>
      <c r="S3147" s="10">
        <f t="shared" si="298"/>
        <v>42762.040902777779</v>
      </c>
      <c r="T3147" s="10">
        <f t="shared" si="299"/>
        <v>42821.999236111107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294"/>
        <v>0.105</v>
      </c>
      <c r="P3148" s="7">
        <f t="shared" si="295"/>
        <v>437.5</v>
      </c>
      <c r="Q3148" t="str">
        <f t="shared" si="296"/>
        <v>theater</v>
      </c>
      <c r="R3148" t="str">
        <f t="shared" si="297"/>
        <v>plays</v>
      </c>
      <c r="S3148" s="10">
        <f t="shared" si="298"/>
        <v>42796.682476851856</v>
      </c>
      <c r="T3148" s="10">
        <f t="shared" si="299"/>
        <v>42841.640810185185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294"/>
        <v>1.1752499999999999</v>
      </c>
      <c r="P3149" s="7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10">
        <f t="shared" si="298"/>
        <v>41909.969386574077</v>
      </c>
      <c r="T3149" s="10">
        <f t="shared" si="299"/>
        <v>41950.011053240742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294"/>
        <v>1.3116666666666668</v>
      </c>
      <c r="P3150" s="7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10">
        <f t="shared" si="298"/>
        <v>41891.665324074071</v>
      </c>
      <c r="T3150" s="10">
        <f t="shared" si="299"/>
        <v>41913.166666666664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294"/>
        <v>1.04</v>
      </c>
      <c r="P3151" s="7">
        <f t="shared" si="295"/>
        <v>52</v>
      </c>
      <c r="Q3151" t="str">
        <f t="shared" si="296"/>
        <v>theater</v>
      </c>
      <c r="R3151" t="str">
        <f t="shared" si="297"/>
        <v>plays</v>
      </c>
      <c r="S3151" s="10">
        <f t="shared" si="298"/>
        <v>41226.017361111109</v>
      </c>
      <c r="T3151" s="10">
        <f t="shared" si="299"/>
        <v>41250.083333333336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294"/>
        <v>1.01</v>
      </c>
      <c r="P3152" s="7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10">
        <f t="shared" si="298"/>
        <v>40478.263923611114</v>
      </c>
      <c r="T3152" s="10">
        <f t="shared" si="299"/>
        <v>40568.166666666664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294"/>
        <v>1.004</v>
      </c>
      <c r="P3153" s="7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10">
        <f t="shared" si="298"/>
        <v>41862.83997685185</v>
      </c>
      <c r="T3153" s="10">
        <f t="shared" si="299"/>
        <v>41892.83997685185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294"/>
        <v>1.0595454545454546</v>
      </c>
      <c r="P3154" s="7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10">
        <f t="shared" si="298"/>
        <v>41550.867673611108</v>
      </c>
      <c r="T3154" s="10">
        <f t="shared" si="299"/>
        <v>41580.867673611108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294"/>
        <v>3.3558333333333334</v>
      </c>
      <c r="P3155" s="7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10">
        <f t="shared" si="298"/>
        <v>40633.154363425929</v>
      </c>
      <c r="T3155" s="10">
        <f t="shared" si="299"/>
        <v>40664.207638888889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294"/>
        <v>1.1292857142857142</v>
      </c>
      <c r="P3156" s="7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10">
        <f t="shared" si="298"/>
        <v>40970.875671296293</v>
      </c>
      <c r="T3156" s="10">
        <f t="shared" si="299"/>
        <v>41000.834004629629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294"/>
        <v>1.885046</v>
      </c>
      <c r="P3157" s="7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10">
        <f t="shared" si="298"/>
        <v>41233.499131944445</v>
      </c>
      <c r="T3157" s="10">
        <f t="shared" si="299"/>
        <v>41263.499131944445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294"/>
        <v>1.0181818181818181</v>
      </c>
      <c r="P3158" s="7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10">
        <f t="shared" si="298"/>
        <v>41026.953055555554</v>
      </c>
      <c r="T3158" s="10">
        <f t="shared" si="299"/>
        <v>41061.953055555554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294"/>
        <v>1.01</v>
      </c>
      <c r="P3159" s="7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10">
        <f t="shared" si="298"/>
        <v>41829.788252314815</v>
      </c>
      <c r="T3159" s="10">
        <f t="shared" si="299"/>
        <v>41839.208333333336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294"/>
        <v>1.1399999999999999</v>
      </c>
      <c r="P3160" s="7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10">
        <f t="shared" si="298"/>
        <v>41447.839722222219</v>
      </c>
      <c r="T3160" s="10">
        <f t="shared" si="299"/>
        <v>41477.839722222219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294"/>
        <v>1.3348133333333334</v>
      </c>
      <c r="P3161" s="7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10">
        <f t="shared" si="298"/>
        <v>40884.066678240742</v>
      </c>
      <c r="T3161" s="10">
        <f t="shared" si="299"/>
        <v>40926.958333333336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294"/>
        <v>1.0153333333333334</v>
      </c>
      <c r="P3162" s="7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10">
        <f t="shared" si="298"/>
        <v>41841.26489583333</v>
      </c>
      <c r="T3162" s="10">
        <f t="shared" si="299"/>
        <v>41864.207638888889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294"/>
        <v>1.0509999999999999</v>
      </c>
      <c r="P3163" s="7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10">
        <f t="shared" si="298"/>
        <v>41897.536134259259</v>
      </c>
      <c r="T3163" s="10">
        <f t="shared" si="299"/>
        <v>41927.536134259259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294"/>
        <v>1.2715000000000001</v>
      </c>
      <c r="P3164" s="7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10">
        <f t="shared" si="298"/>
        <v>41799.685902777775</v>
      </c>
      <c r="T3164" s="10">
        <f t="shared" si="299"/>
        <v>41827.083333333336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294"/>
        <v>1.1115384615384616</v>
      </c>
      <c r="P3165" s="7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10">
        <f t="shared" si="298"/>
        <v>41775.753761574073</v>
      </c>
      <c r="T3165" s="10">
        <f t="shared" si="299"/>
        <v>41805.753761574073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294"/>
        <v>1.0676000000000001</v>
      </c>
      <c r="P3166" s="7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10">
        <f t="shared" si="298"/>
        <v>41766.80572916667</v>
      </c>
      <c r="T3166" s="10">
        <f t="shared" si="299"/>
        <v>41799.80572916667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294"/>
        <v>1.6266666666666667</v>
      </c>
      <c r="P3167" s="7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10">
        <f t="shared" si="298"/>
        <v>40644.159259259257</v>
      </c>
      <c r="T3167" s="10">
        <f t="shared" si="299"/>
        <v>40666.165972222225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294"/>
        <v>1.6022808571428573</v>
      </c>
      <c r="P3168" s="7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10">
        <f t="shared" si="298"/>
        <v>41940.69158564815</v>
      </c>
      <c r="T3168" s="10">
        <f t="shared" si="299"/>
        <v>41969.332638888889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294"/>
        <v>1.1616666666666666</v>
      </c>
      <c r="P3169" s="7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10">
        <f t="shared" si="298"/>
        <v>41839.175706018519</v>
      </c>
      <c r="T3169" s="10">
        <f t="shared" si="299"/>
        <v>41853.175706018519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294"/>
        <v>1.242</v>
      </c>
      <c r="P3170" s="7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10">
        <f t="shared" si="298"/>
        <v>41772.105937500004</v>
      </c>
      <c r="T3170" s="10">
        <f t="shared" si="299"/>
        <v>41803.916666666664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294"/>
        <v>1.030125</v>
      </c>
      <c r="P3171" s="7">
        <f t="shared" si="295"/>
        <v>100.5</v>
      </c>
      <c r="Q3171" t="str">
        <f t="shared" si="296"/>
        <v>theater</v>
      </c>
      <c r="R3171" t="str">
        <f t="shared" si="297"/>
        <v>plays</v>
      </c>
      <c r="S3171" s="10">
        <f t="shared" si="298"/>
        <v>41591.737974537034</v>
      </c>
      <c r="T3171" s="10">
        <f t="shared" si="299"/>
        <v>41621.207638888889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294"/>
        <v>1.1225000000000001</v>
      </c>
      <c r="P3172" s="7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10">
        <f t="shared" si="298"/>
        <v>41789.080370370371</v>
      </c>
      <c r="T3172" s="10">
        <f t="shared" si="299"/>
        <v>41822.166666666664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294"/>
        <v>1.0881428571428571</v>
      </c>
      <c r="P3173" s="7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10">
        <f t="shared" si="298"/>
        <v>42466.608310185184</v>
      </c>
      <c r="T3173" s="10">
        <f t="shared" si="299"/>
        <v>42496.608310185184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294"/>
        <v>1.1499999999999999</v>
      </c>
      <c r="P3174" s="7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10">
        <f t="shared" si="298"/>
        <v>40923.729953703703</v>
      </c>
      <c r="T3174" s="10">
        <f t="shared" si="299"/>
        <v>40953.729953703703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294"/>
        <v>1.03</v>
      </c>
      <c r="P3175" s="7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10">
        <f t="shared" si="298"/>
        <v>41878.878379629627</v>
      </c>
      <c r="T3175" s="10">
        <f t="shared" si="299"/>
        <v>41908.878379629627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294"/>
        <v>1.0113333333333334</v>
      </c>
      <c r="P3176" s="7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10">
        <f t="shared" si="298"/>
        <v>41862.864675925928</v>
      </c>
      <c r="T3176" s="10">
        <f t="shared" si="299"/>
        <v>41876.864675925928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294"/>
        <v>1.0955999999999999</v>
      </c>
      <c r="P3177" s="7">
        <f t="shared" si="295"/>
        <v>91.3</v>
      </c>
      <c r="Q3177" t="str">
        <f t="shared" si="296"/>
        <v>theater</v>
      </c>
      <c r="R3177" t="str">
        <f t="shared" si="297"/>
        <v>plays</v>
      </c>
      <c r="S3177" s="10">
        <f t="shared" si="298"/>
        <v>40531.886886574073</v>
      </c>
      <c r="T3177" s="10">
        <f t="shared" si="299"/>
        <v>40591.886886574073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294"/>
        <v>1.148421052631579</v>
      </c>
      <c r="P3178" s="7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10">
        <f t="shared" si="298"/>
        <v>41477.930914351848</v>
      </c>
      <c r="T3178" s="10">
        <f t="shared" si="299"/>
        <v>41504.625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294"/>
        <v>1.1739999999999999</v>
      </c>
      <c r="P3179" s="7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10">
        <f t="shared" si="298"/>
        <v>41781.666770833333</v>
      </c>
      <c r="T3179" s="10">
        <f t="shared" si="299"/>
        <v>41811.666770833333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294"/>
        <v>1.7173333333333334</v>
      </c>
      <c r="P3180" s="7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10">
        <f t="shared" si="298"/>
        <v>41806.605034722219</v>
      </c>
      <c r="T3180" s="10">
        <f t="shared" si="299"/>
        <v>41836.605034722219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294"/>
        <v>1.1416238095238094</v>
      </c>
      <c r="P3181" s="7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10">
        <f t="shared" si="298"/>
        <v>41375.702210648145</v>
      </c>
      <c r="T3181" s="10">
        <f t="shared" si="299"/>
        <v>41400.702210648145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294"/>
        <v>1.1975</v>
      </c>
      <c r="P3182" s="7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10">
        <f t="shared" si="298"/>
        <v>41780.412604166668</v>
      </c>
      <c r="T3182" s="10">
        <f t="shared" si="299"/>
        <v>41810.412604166668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294"/>
        <v>1.0900000000000001</v>
      </c>
      <c r="P3183" s="7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10">
        <f t="shared" si="298"/>
        <v>41779.310034722221</v>
      </c>
      <c r="T3183" s="10">
        <f t="shared" si="299"/>
        <v>41805.666666666664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294"/>
        <v>1.0088571428571429</v>
      </c>
      <c r="P3184" s="7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10">
        <f t="shared" si="298"/>
        <v>40883.949317129627</v>
      </c>
      <c r="T3184" s="10">
        <f t="shared" si="299"/>
        <v>40939.708333333336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294"/>
        <v>1.0900000000000001</v>
      </c>
      <c r="P3185" s="7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10">
        <f t="shared" si="298"/>
        <v>41491.79478009259</v>
      </c>
      <c r="T3185" s="10">
        <f t="shared" si="299"/>
        <v>41509.79478009259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294"/>
        <v>1.0720930232558139</v>
      </c>
      <c r="P3186" s="7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10">
        <f t="shared" si="298"/>
        <v>41791.993414351848</v>
      </c>
      <c r="T3186" s="10">
        <f t="shared" si="299"/>
        <v>41821.993414351848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294"/>
        <v>1</v>
      </c>
      <c r="P3187" s="7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10">
        <f t="shared" si="298"/>
        <v>41829.977326388893</v>
      </c>
      <c r="T3187" s="10">
        <f t="shared" si="299"/>
        <v>41836.977326388893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294"/>
        <v>1.0218750000000001</v>
      </c>
      <c r="P3188" s="7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10">
        <f t="shared" si="298"/>
        <v>41868.924050925925</v>
      </c>
      <c r="T3188" s="10">
        <f t="shared" si="299"/>
        <v>41898.875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294"/>
        <v>1.1629333333333334</v>
      </c>
      <c r="P3189" s="7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10">
        <f t="shared" si="298"/>
        <v>41835.666354166664</v>
      </c>
      <c r="T3189" s="10">
        <f t="shared" si="299"/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294"/>
        <v>0.65</v>
      </c>
      <c r="P3190" s="7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10">
        <f t="shared" si="298"/>
        <v>42144.415532407409</v>
      </c>
      <c r="T3190" s="10">
        <f t="shared" si="299"/>
        <v>42165.415532407409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294"/>
        <v>0.12327272727272727</v>
      </c>
      <c r="P3191" s="7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10">
        <f t="shared" si="298"/>
        <v>42118.346435185187</v>
      </c>
      <c r="T3191" s="10">
        <f t="shared" si="299"/>
        <v>42148.346435185187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294"/>
        <v>0</v>
      </c>
      <c r="P3192" s="7">
        <f t="shared" si="295"/>
        <v>0</v>
      </c>
      <c r="Q3192" t="str">
        <f t="shared" si="296"/>
        <v>theater</v>
      </c>
      <c r="R3192" t="str">
        <f t="shared" si="297"/>
        <v>musical</v>
      </c>
      <c r="S3192" s="10">
        <f t="shared" si="298"/>
        <v>42683.151331018518</v>
      </c>
      <c r="T3192" s="10">
        <f t="shared" si="299"/>
        <v>42713.192997685182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294"/>
        <v>4.0266666666666666E-2</v>
      </c>
      <c r="P3193" s="7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0">
        <f t="shared" si="298"/>
        <v>42538.755428240736</v>
      </c>
      <c r="T3193" s="10">
        <f t="shared" si="299"/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294"/>
        <v>1.0200000000000001E-2</v>
      </c>
      <c r="P3194" s="7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0">
        <f t="shared" si="298"/>
        <v>42018.94049768518</v>
      </c>
      <c r="T3194" s="10">
        <f t="shared" si="299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294"/>
        <v>0.1174</v>
      </c>
      <c r="P3195" s="7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10">
        <f t="shared" si="298"/>
        <v>42010.968240740738</v>
      </c>
      <c r="T3195" s="10">
        <f t="shared" si="299"/>
        <v>42055.968240740738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294"/>
        <v>0</v>
      </c>
      <c r="P3196" s="7">
        <f t="shared" si="295"/>
        <v>0</v>
      </c>
      <c r="Q3196" t="str">
        <f t="shared" si="296"/>
        <v>theater</v>
      </c>
      <c r="R3196" t="str">
        <f t="shared" si="297"/>
        <v>musical</v>
      </c>
      <c r="S3196" s="10">
        <f t="shared" si="298"/>
        <v>42182.062476851846</v>
      </c>
      <c r="T3196" s="10">
        <f t="shared" si="299"/>
        <v>42212.062476851846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294"/>
        <v>0.59142857142857141</v>
      </c>
      <c r="P3197" s="7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10">
        <f t="shared" si="298"/>
        <v>42017.594236111108</v>
      </c>
      <c r="T3197" s="10">
        <f t="shared" si="299"/>
        <v>42047.594236111108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294"/>
        <v>5.9999999999999995E-4</v>
      </c>
      <c r="P3198" s="7">
        <f t="shared" si="295"/>
        <v>300</v>
      </c>
      <c r="Q3198" t="str">
        <f t="shared" si="296"/>
        <v>theater</v>
      </c>
      <c r="R3198" t="str">
        <f t="shared" si="297"/>
        <v>musical</v>
      </c>
      <c r="S3198" s="10">
        <f t="shared" si="298"/>
        <v>42157.598090277781</v>
      </c>
      <c r="T3198" s="10">
        <f t="shared" si="299"/>
        <v>42217.583333333328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294"/>
        <v>0.1145</v>
      </c>
      <c r="P3199" s="7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0">
        <f t="shared" si="298"/>
        <v>42009.493263888886</v>
      </c>
      <c r="T3199" s="10">
        <f t="shared" si="299"/>
        <v>42039.493263888886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294"/>
        <v>3.6666666666666666E-3</v>
      </c>
      <c r="P3200" s="7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10">
        <f t="shared" si="298"/>
        <v>42013.424502314811</v>
      </c>
      <c r="T3200" s="10">
        <f t="shared" si="299"/>
        <v>42051.424502314811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294"/>
        <v>0.52159999999999995</v>
      </c>
      <c r="P3201" s="7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10">
        <f t="shared" si="298"/>
        <v>41858.761782407404</v>
      </c>
      <c r="T3201" s="10">
        <f t="shared" si="299"/>
        <v>41888.875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294"/>
        <v>2.0000000000000002E-5</v>
      </c>
      <c r="P3202" s="7">
        <f t="shared" si="295"/>
        <v>1</v>
      </c>
      <c r="Q3202" t="str">
        <f t="shared" si="296"/>
        <v>theater</v>
      </c>
      <c r="R3202" t="str">
        <f t="shared" si="297"/>
        <v>musical</v>
      </c>
      <c r="S3202" s="10">
        <f t="shared" si="298"/>
        <v>42460.320613425924</v>
      </c>
      <c r="T3202" s="10">
        <f t="shared" si="299"/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300">E3203/D3203</f>
        <v>1.2500000000000001E-2</v>
      </c>
      <c r="P3203" s="7">
        <f t="shared" ref="P3203:P3266" si="301">IF(E3203=0,0,E3203/L3203)</f>
        <v>12.5</v>
      </c>
      <c r="Q3203" t="str">
        <f t="shared" ref="Q3203:Q3266" si="302">LEFT(N3203,FIND("/",N3203)-1)</f>
        <v>theater</v>
      </c>
      <c r="R3203" t="str">
        <f t="shared" ref="R3203:R3266" si="303">RIGHT(N3203,LEN(N3203)-FIND("/",N3203))</f>
        <v>musical</v>
      </c>
      <c r="S3203" s="10">
        <f t="shared" ref="S3203:S3266" si="304">(((J3203/60)/60)/24)+DATE(1970,1,1)</f>
        <v>41861.767094907409</v>
      </c>
      <c r="T3203" s="10">
        <f t="shared" ref="T3203:T3266" si="305">(((I3203/60)/60)/24)+DATE(1970,1,1)</f>
        <v>41882.767094907409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300"/>
        <v>0.54520000000000002</v>
      </c>
      <c r="P3204" s="7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0">
        <f t="shared" si="304"/>
        <v>42293.853541666671</v>
      </c>
      <c r="T3204" s="10">
        <f t="shared" si="305"/>
        <v>42352.249305555553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300"/>
        <v>0.25</v>
      </c>
      <c r="P3205" s="7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10">
        <f t="shared" si="304"/>
        <v>42242.988680555558</v>
      </c>
      <c r="T3205" s="10">
        <f t="shared" si="305"/>
        <v>42272.988680555558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300"/>
        <v>0</v>
      </c>
      <c r="P3206" s="7">
        <f t="shared" si="301"/>
        <v>0</v>
      </c>
      <c r="Q3206" t="str">
        <f t="shared" si="302"/>
        <v>theater</v>
      </c>
      <c r="R3206" t="str">
        <f t="shared" si="303"/>
        <v>musical</v>
      </c>
      <c r="S3206" s="10">
        <f t="shared" si="304"/>
        <v>42172.686099537037</v>
      </c>
      <c r="T3206" s="10">
        <f t="shared" si="305"/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300"/>
        <v>3.4125000000000003E-2</v>
      </c>
      <c r="P3207" s="7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0">
        <f t="shared" si="304"/>
        <v>42095.374675925923</v>
      </c>
      <c r="T3207" s="10">
        <f t="shared" si="305"/>
        <v>42125.374675925923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300"/>
        <v>0</v>
      </c>
      <c r="P3208" s="7">
        <f t="shared" si="301"/>
        <v>0</v>
      </c>
      <c r="Q3208" t="str">
        <f t="shared" si="302"/>
        <v>theater</v>
      </c>
      <c r="R3208" t="str">
        <f t="shared" si="303"/>
        <v>musical</v>
      </c>
      <c r="S3208" s="10">
        <f t="shared" si="304"/>
        <v>42236.276053240741</v>
      </c>
      <c r="T3208" s="10">
        <f t="shared" si="305"/>
        <v>42266.276053240741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300"/>
        <v>0.46363636363636362</v>
      </c>
      <c r="P3209" s="7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10">
        <f t="shared" si="304"/>
        <v>42057.277858796297</v>
      </c>
      <c r="T3209" s="10">
        <f t="shared" si="305"/>
        <v>42117.236192129625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300"/>
        <v>1.0349999999999999</v>
      </c>
      <c r="P3210" s="7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10">
        <f t="shared" si="304"/>
        <v>41827.605057870373</v>
      </c>
      <c r="T3210" s="10">
        <f t="shared" si="305"/>
        <v>41848.605057870373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300"/>
        <v>1.1932315789473684</v>
      </c>
      <c r="P3211" s="7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10">
        <f t="shared" si="304"/>
        <v>41778.637245370373</v>
      </c>
      <c r="T3211" s="10">
        <f t="shared" si="305"/>
        <v>41810.958333333336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300"/>
        <v>1.2576666666666667</v>
      </c>
      <c r="P3212" s="7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10">
        <f t="shared" si="304"/>
        <v>41013.936562499999</v>
      </c>
      <c r="T3212" s="10">
        <f t="shared" si="305"/>
        <v>41061.165972222225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300"/>
        <v>1.1974347826086957</v>
      </c>
      <c r="P3213" s="7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10">
        <f t="shared" si="304"/>
        <v>41834.586574074077</v>
      </c>
      <c r="T3213" s="10">
        <f t="shared" si="305"/>
        <v>41866.083333333336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300"/>
        <v>1.2625</v>
      </c>
      <c r="P3214" s="7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10">
        <f t="shared" si="304"/>
        <v>41829.795729166668</v>
      </c>
      <c r="T3214" s="10">
        <f t="shared" si="305"/>
        <v>41859.795729166668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300"/>
        <v>1.0011666666666668</v>
      </c>
      <c r="P3215" s="7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10">
        <f t="shared" si="304"/>
        <v>42171.763414351852</v>
      </c>
      <c r="T3215" s="10">
        <f t="shared" si="305"/>
        <v>42211.763414351852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300"/>
        <v>1.0213333333333334</v>
      </c>
      <c r="P3216" s="7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10">
        <f t="shared" si="304"/>
        <v>42337.792511574073</v>
      </c>
      <c r="T3216" s="10">
        <f t="shared" si="305"/>
        <v>42374.996527777781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300"/>
        <v>1.0035142857142858</v>
      </c>
      <c r="P3217" s="7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10">
        <f t="shared" si="304"/>
        <v>42219.665173611109</v>
      </c>
      <c r="T3217" s="10">
        <f t="shared" si="305"/>
        <v>42257.165972222225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300"/>
        <v>1.0004999999999999</v>
      </c>
      <c r="P3218" s="7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10">
        <f t="shared" si="304"/>
        <v>42165.462627314817</v>
      </c>
      <c r="T3218" s="10">
        <f t="shared" si="305"/>
        <v>42196.604166666672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300"/>
        <v>1.1602222222222223</v>
      </c>
      <c r="P3219" s="7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10">
        <f t="shared" si="304"/>
        <v>42648.546111111107</v>
      </c>
      <c r="T3219" s="10">
        <f t="shared" si="305"/>
        <v>42678.546111111107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300"/>
        <v>1.0209999999999999</v>
      </c>
      <c r="P3220" s="7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10">
        <f t="shared" si="304"/>
        <v>41971.002152777779</v>
      </c>
      <c r="T3220" s="10">
        <f t="shared" si="305"/>
        <v>42004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300"/>
        <v>1.0011000000000001</v>
      </c>
      <c r="P3221" s="7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10">
        <f t="shared" si="304"/>
        <v>42050.983182870375</v>
      </c>
      <c r="T3221" s="10">
        <f t="shared" si="305"/>
        <v>42085.941516203704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300"/>
        <v>1.0084</v>
      </c>
      <c r="P3222" s="7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10">
        <f t="shared" si="304"/>
        <v>42772.833379629628</v>
      </c>
      <c r="T3222" s="10">
        <f t="shared" si="305"/>
        <v>42806.875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300"/>
        <v>1.0342499999999999</v>
      </c>
      <c r="P3223" s="7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10">
        <f t="shared" si="304"/>
        <v>42155.696793981479</v>
      </c>
      <c r="T3223" s="10">
        <f t="shared" si="305"/>
        <v>42190.696793981479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300"/>
        <v>1.248</v>
      </c>
      <c r="P3224" s="7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10">
        <f t="shared" si="304"/>
        <v>42270.582141203704</v>
      </c>
      <c r="T3224" s="10">
        <f t="shared" si="305"/>
        <v>42301.895138888889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300"/>
        <v>1.0951612903225807</v>
      </c>
      <c r="P3225" s="7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10">
        <f t="shared" si="304"/>
        <v>42206.835370370376</v>
      </c>
      <c r="T3225" s="10">
        <f t="shared" si="305"/>
        <v>42236.835370370376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300"/>
        <v>1.0203333333333333</v>
      </c>
      <c r="P3226" s="7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10">
        <f t="shared" si="304"/>
        <v>42697.850844907407</v>
      </c>
      <c r="T3226" s="10">
        <f t="shared" si="305"/>
        <v>42745.208333333328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300"/>
        <v>1.0235000000000001</v>
      </c>
      <c r="P3227" s="7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10">
        <f t="shared" si="304"/>
        <v>42503.559467592597</v>
      </c>
      <c r="T3227" s="10">
        <f t="shared" si="305"/>
        <v>42524.875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300"/>
        <v>1.0416666666666667</v>
      </c>
      <c r="P3228" s="7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10">
        <f t="shared" si="304"/>
        <v>42277.583472222221</v>
      </c>
      <c r="T3228" s="10">
        <f t="shared" si="305"/>
        <v>42307.583472222221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300"/>
        <v>1.25</v>
      </c>
      <c r="P3229" s="7">
        <f t="shared" si="301"/>
        <v>50</v>
      </c>
      <c r="Q3229" t="str">
        <f t="shared" si="302"/>
        <v>theater</v>
      </c>
      <c r="R3229" t="str">
        <f t="shared" si="303"/>
        <v>plays</v>
      </c>
      <c r="S3229" s="10">
        <f t="shared" si="304"/>
        <v>42722.882361111115</v>
      </c>
      <c r="T3229" s="10">
        <f t="shared" si="305"/>
        <v>42752.882361111115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300"/>
        <v>1.0234285714285714</v>
      </c>
      <c r="P3230" s="7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10">
        <f t="shared" si="304"/>
        <v>42323.70930555556</v>
      </c>
      <c r="T3230" s="10">
        <f t="shared" si="305"/>
        <v>42355.207638888889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300"/>
        <v>1.0786500000000001</v>
      </c>
      <c r="P3231" s="7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10">
        <f t="shared" si="304"/>
        <v>41933.291643518518</v>
      </c>
      <c r="T3231" s="10">
        <f t="shared" si="305"/>
        <v>41963.333310185189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300"/>
        <v>1.0988461538461538</v>
      </c>
      <c r="P3232" s="7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10">
        <f t="shared" si="304"/>
        <v>41898.168125000004</v>
      </c>
      <c r="T3232" s="10">
        <f t="shared" si="305"/>
        <v>41913.165972222225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300"/>
        <v>1.61</v>
      </c>
      <c r="P3233" s="7">
        <f t="shared" si="301"/>
        <v>57.5</v>
      </c>
      <c r="Q3233" t="str">
        <f t="shared" si="302"/>
        <v>theater</v>
      </c>
      <c r="R3233" t="str">
        <f t="shared" si="303"/>
        <v>plays</v>
      </c>
      <c r="S3233" s="10">
        <f t="shared" si="304"/>
        <v>42446.943831018521</v>
      </c>
      <c r="T3233" s="10">
        <f t="shared" si="305"/>
        <v>42476.943831018521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300"/>
        <v>1.3120000000000001</v>
      </c>
      <c r="P3234" s="7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10">
        <f t="shared" si="304"/>
        <v>42463.81385416667</v>
      </c>
      <c r="T3234" s="10">
        <f t="shared" si="305"/>
        <v>42494.165972222225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300"/>
        <v>1.1879999999999999</v>
      </c>
      <c r="P3235" s="7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10">
        <f t="shared" si="304"/>
        <v>42766.805034722223</v>
      </c>
      <c r="T3235" s="10">
        <f t="shared" si="305"/>
        <v>42796.805034722223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300"/>
        <v>1.0039275000000001</v>
      </c>
      <c r="P3236" s="7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10">
        <f t="shared" si="304"/>
        <v>42734.789444444439</v>
      </c>
      <c r="T3236" s="10">
        <f t="shared" si="305"/>
        <v>42767.979861111111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300"/>
        <v>1.0320666666666667</v>
      </c>
      <c r="P3237" s="7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10">
        <f t="shared" si="304"/>
        <v>42522.347812499997</v>
      </c>
      <c r="T3237" s="10">
        <f t="shared" si="305"/>
        <v>42552.347812499997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300"/>
        <v>1.006</v>
      </c>
      <c r="P3238" s="7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10">
        <f t="shared" si="304"/>
        <v>42702.917048611111</v>
      </c>
      <c r="T3238" s="10">
        <f t="shared" si="305"/>
        <v>42732.917048611111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300"/>
        <v>1.0078754285714286</v>
      </c>
      <c r="P3239" s="7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10">
        <f t="shared" si="304"/>
        <v>42252.474351851852</v>
      </c>
      <c r="T3239" s="10">
        <f t="shared" si="305"/>
        <v>42276.165972222225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300"/>
        <v>1.1232142857142857</v>
      </c>
      <c r="P3240" s="7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10">
        <f t="shared" si="304"/>
        <v>42156.510393518518</v>
      </c>
      <c r="T3240" s="10">
        <f t="shared" si="305"/>
        <v>42186.510393518518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300"/>
        <v>1.0591914022517912</v>
      </c>
      <c r="P3241" s="7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10">
        <f t="shared" si="304"/>
        <v>42278.089039351849</v>
      </c>
      <c r="T3241" s="10">
        <f t="shared" si="305"/>
        <v>42302.999305555553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300"/>
        <v>1.0056666666666667</v>
      </c>
      <c r="P3242" s="7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10">
        <f t="shared" si="304"/>
        <v>42754.693842592591</v>
      </c>
      <c r="T3242" s="10">
        <f t="shared" si="305"/>
        <v>42782.958333333328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300"/>
        <v>1.1530588235294117</v>
      </c>
      <c r="P3243" s="7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10">
        <f t="shared" si="304"/>
        <v>41893.324884259258</v>
      </c>
      <c r="T3243" s="10">
        <f t="shared" si="305"/>
        <v>41926.290972222225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300"/>
        <v>1.273042</v>
      </c>
      <c r="P3244" s="7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10">
        <f t="shared" si="304"/>
        <v>41871.755694444444</v>
      </c>
      <c r="T3244" s="10">
        <f t="shared" si="305"/>
        <v>41901.755694444444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300"/>
        <v>1.028375</v>
      </c>
      <c r="P3245" s="7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10">
        <f t="shared" si="304"/>
        <v>42262.096782407403</v>
      </c>
      <c r="T3245" s="10">
        <f t="shared" si="305"/>
        <v>42286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300"/>
        <v>1.0293749999999999</v>
      </c>
      <c r="P3246" s="7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10">
        <f t="shared" si="304"/>
        <v>42675.694236111114</v>
      </c>
      <c r="T3246" s="10">
        <f t="shared" si="305"/>
        <v>42705.735902777778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300"/>
        <v>1.043047619047619</v>
      </c>
      <c r="P3247" s="7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10">
        <f t="shared" si="304"/>
        <v>42135.60020833333</v>
      </c>
      <c r="T3247" s="10">
        <f t="shared" si="305"/>
        <v>42167.083333333328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300"/>
        <v>1.1122000000000001</v>
      </c>
      <c r="P3248" s="7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10">
        <f t="shared" si="304"/>
        <v>42230.472222222219</v>
      </c>
      <c r="T3248" s="10">
        <f t="shared" si="305"/>
        <v>42259.165972222225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300"/>
        <v>1.0586</v>
      </c>
      <c r="P3249" s="7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10">
        <f t="shared" si="304"/>
        <v>42167.434166666666</v>
      </c>
      <c r="T3249" s="10">
        <f t="shared" si="305"/>
        <v>42197.434166666666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300"/>
        <v>1.0079166666666666</v>
      </c>
      <c r="P3250" s="7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10">
        <f t="shared" si="304"/>
        <v>42068.888391203705</v>
      </c>
      <c r="T3250" s="10">
        <f t="shared" si="305"/>
        <v>42098.846724537041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300"/>
        <v>1.0492727272727274</v>
      </c>
      <c r="P3251" s="7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10">
        <f t="shared" si="304"/>
        <v>42145.746689814812</v>
      </c>
      <c r="T3251" s="10">
        <f t="shared" si="305"/>
        <v>42175.746689814812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300"/>
        <v>1.01552</v>
      </c>
      <c r="P3252" s="7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10">
        <f t="shared" si="304"/>
        <v>41918.742175925923</v>
      </c>
      <c r="T3252" s="10">
        <f t="shared" si="305"/>
        <v>41948.783842592595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300"/>
        <v>1.1073333333333333</v>
      </c>
      <c r="P3253" s="7">
        <f t="shared" si="301"/>
        <v>83.05</v>
      </c>
      <c r="Q3253" t="str">
        <f t="shared" si="302"/>
        <v>theater</v>
      </c>
      <c r="R3253" t="str">
        <f t="shared" si="303"/>
        <v>plays</v>
      </c>
      <c r="S3253" s="10">
        <f t="shared" si="304"/>
        <v>42146.731087962966</v>
      </c>
      <c r="T3253" s="10">
        <f t="shared" si="305"/>
        <v>42176.731087962966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300"/>
        <v>1.2782222222222221</v>
      </c>
      <c r="P3254" s="7">
        <f t="shared" si="301"/>
        <v>57.52</v>
      </c>
      <c r="Q3254" t="str">
        <f t="shared" si="302"/>
        <v>theater</v>
      </c>
      <c r="R3254" t="str">
        <f t="shared" si="303"/>
        <v>plays</v>
      </c>
      <c r="S3254" s="10">
        <f t="shared" si="304"/>
        <v>42590.472685185188</v>
      </c>
      <c r="T3254" s="10">
        <f t="shared" si="305"/>
        <v>42620.472685185188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300"/>
        <v>1.0182500000000001</v>
      </c>
      <c r="P3255" s="7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10">
        <f t="shared" si="304"/>
        <v>42602.576712962968</v>
      </c>
      <c r="T3255" s="10">
        <f t="shared" si="305"/>
        <v>42621.15625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300"/>
        <v>1.012576923076923</v>
      </c>
      <c r="P3256" s="7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10">
        <f t="shared" si="304"/>
        <v>42059.085752314815</v>
      </c>
      <c r="T3256" s="10">
        <f t="shared" si="305"/>
        <v>42089.044085648144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300"/>
        <v>1.75</v>
      </c>
      <c r="P3257" s="7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10">
        <f t="shared" si="304"/>
        <v>41889.768229166664</v>
      </c>
      <c r="T3257" s="10">
        <f t="shared" si="305"/>
        <v>41919.768229166664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300"/>
        <v>1.2806</v>
      </c>
      <c r="P3258" s="7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10">
        <f t="shared" si="304"/>
        <v>42144.573807870373</v>
      </c>
      <c r="T3258" s="10">
        <f t="shared" si="305"/>
        <v>42166.165972222225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300"/>
        <v>1.0629949999999999</v>
      </c>
      <c r="P3259" s="7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10">
        <f t="shared" si="304"/>
        <v>42758.559629629628</v>
      </c>
      <c r="T3259" s="10">
        <f t="shared" si="305"/>
        <v>42788.559629629628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300"/>
        <v>1.052142857142857</v>
      </c>
      <c r="P3260" s="7">
        <f t="shared" si="301"/>
        <v>98.2</v>
      </c>
      <c r="Q3260" t="str">
        <f t="shared" si="302"/>
        <v>theater</v>
      </c>
      <c r="R3260" t="str">
        <f t="shared" si="303"/>
        <v>plays</v>
      </c>
      <c r="S3260" s="10">
        <f t="shared" si="304"/>
        <v>41982.887280092589</v>
      </c>
      <c r="T3260" s="10">
        <f t="shared" si="305"/>
        <v>42012.887280092589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300"/>
        <v>1.0616782608695652</v>
      </c>
      <c r="P3261" s="7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10">
        <f t="shared" si="304"/>
        <v>42614.760937500003</v>
      </c>
      <c r="T3261" s="10">
        <f t="shared" si="305"/>
        <v>42644.165972222225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300"/>
        <v>1.0924</v>
      </c>
      <c r="P3262" s="7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10">
        <f t="shared" si="304"/>
        <v>42303.672662037032</v>
      </c>
      <c r="T3262" s="10">
        <f t="shared" si="305"/>
        <v>42338.714328703703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300"/>
        <v>1.0045454545454546</v>
      </c>
      <c r="P3263" s="7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10">
        <f t="shared" si="304"/>
        <v>42171.725416666668</v>
      </c>
      <c r="T3263" s="10">
        <f t="shared" si="305"/>
        <v>42201.725416666668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300"/>
        <v>1.0304098360655738</v>
      </c>
      <c r="P3264" s="7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10">
        <f t="shared" si="304"/>
        <v>41964.315532407403</v>
      </c>
      <c r="T3264" s="10">
        <f t="shared" si="305"/>
        <v>41995.166666666672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300"/>
        <v>1.121664</v>
      </c>
      <c r="P3265" s="7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10">
        <f t="shared" si="304"/>
        <v>42284.516064814816</v>
      </c>
      <c r="T3265" s="10">
        <f t="shared" si="305"/>
        <v>42307.875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300"/>
        <v>1.03</v>
      </c>
      <c r="P3266" s="7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10">
        <f t="shared" si="304"/>
        <v>42016.800208333334</v>
      </c>
      <c r="T3266" s="10">
        <f t="shared" si="305"/>
        <v>42032.916666666672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306">E3267/D3267</f>
        <v>1.64</v>
      </c>
      <c r="P3267" s="7">
        <f t="shared" ref="P3267:P3330" si="307">IF(E3267=0,0,E3267/L3267)</f>
        <v>70.285714285714292</v>
      </c>
      <c r="Q3267" t="str">
        <f t="shared" ref="Q3267:Q3330" si="308">LEFT(N3267,FIND("/",N3267)-1)</f>
        <v>theater</v>
      </c>
      <c r="R3267" t="str">
        <f t="shared" ref="R3267:R3330" si="309">RIGHT(N3267,LEN(N3267)-FIND("/",N3267))</f>
        <v>plays</v>
      </c>
      <c r="S3267" s="10">
        <f t="shared" ref="S3267:S3330" si="310">(((J3267/60)/60)/24)+DATE(1970,1,1)</f>
        <v>42311.711979166663</v>
      </c>
      <c r="T3267" s="10">
        <f t="shared" ref="T3267:T3330" si="311">(((I3267/60)/60)/24)+DATE(1970,1,1)</f>
        <v>42341.708333333328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306"/>
        <v>1.3128333333333333</v>
      </c>
      <c r="P3268" s="7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10">
        <f t="shared" si="310"/>
        <v>42136.536134259266</v>
      </c>
      <c r="T3268" s="10">
        <f t="shared" si="311"/>
        <v>42167.875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306"/>
        <v>1.0209999999999999</v>
      </c>
      <c r="P3269" s="7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10">
        <f t="shared" si="310"/>
        <v>42172.757638888885</v>
      </c>
      <c r="T3269" s="10">
        <f t="shared" si="311"/>
        <v>42202.757638888885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306"/>
        <v>1.28</v>
      </c>
      <c r="P3270" s="7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10">
        <f t="shared" si="310"/>
        <v>42590.90425925926</v>
      </c>
      <c r="T3270" s="10">
        <f t="shared" si="311"/>
        <v>42606.90425925926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306"/>
        <v>1.0149999999999999</v>
      </c>
      <c r="P3271" s="7">
        <f t="shared" si="307"/>
        <v>116</v>
      </c>
      <c r="Q3271" t="str">
        <f t="shared" si="308"/>
        <v>theater</v>
      </c>
      <c r="R3271" t="str">
        <f t="shared" si="309"/>
        <v>plays</v>
      </c>
      <c r="S3271" s="10">
        <f t="shared" si="310"/>
        <v>42137.395798611105</v>
      </c>
      <c r="T3271" s="10">
        <f t="shared" si="311"/>
        <v>42171.458333333328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306"/>
        <v>1.0166666666666666</v>
      </c>
      <c r="P3272" s="7">
        <f t="shared" si="307"/>
        <v>61</v>
      </c>
      <c r="Q3272" t="str">
        <f t="shared" si="308"/>
        <v>theater</v>
      </c>
      <c r="R3272" t="str">
        <f t="shared" si="309"/>
        <v>plays</v>
      </c>
      <c r="S3272" s="10">
        <f t="shared" si="310"/>
        <v>42167.533159722225</v>
      </c>
      <c r="T3272" s="10">
        <f t="shared" si="311"/>
        <v>42197.533159722225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306"/>
        <v>1.3</v>
      </c>
      <c r="P3273" s="7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10">
        <f t="shared" si="310"/>
        <v>41915.437210648146</v>
      </c>
      <c r="T3273" s="10">
        <f t="shared" si="311"/>
        <v>41945.478877314818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306"/>
        <v>1.5443</v>
      </c>
      <c r="P3274" s="7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10">
        <f t="shared" si="310"/>
        <v>42284.500104166669</v>
      </c>
      <c r="T3274" s="10">
        <f t="shared" si="311"/>
        <v>42314.541770833333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306"/>
        <v>1.0740000000000001</v>
      </c>
      <c r="P3275" s="7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10">
        <f t="shared" si="310"/>
        <v>42611.801412037035</v>
      </c>
      <c r="T3275" s="10">
        <f t="shared" si="311"/>
        <v>42627.791666666672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306"/>
        <v>1.0132258064516129</v>
      </c>
      <c r="P3276" s="7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10">
        <f t="shared" si="310"/>
        <v>42400.704537037032</v>
      </c>
      <c r="T3276" s="10">
        <f t="shared" si="311"/>
        <v>42444.875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306"/>
        <v>1.0027777777777778</v>
      </c>
      <c r="P3277" s="7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10">
        <f t="shared" si="310"/>
        <v>42017.88045138889</v>
      </c>
      <c r="T3277" s="10">
        <f t="shared" si="311"/>
        <v>42044.1875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306"/>
        <v>1.1684444444444444</v>
      </c>
      <c r="P3278" s="7">
        <f t="shared" si="307"/>
        <v>52.58</v>
      </c>
      <c r="Q3278" t="str">
        <f t="shared" si="308"/>
        <v>theater</v>
      </c>
      <c r="R3278" t="str">
        <f t="shared" si="309"/>
        <v>plays</v>
      </c>
      <c r="S3278" s="10">
        <f t="shared" si="310"/>
        <v>42426.949988425928</v>
      </c>
      <c r="T3278" s="10">
        <f t="shared" si="311"/>
        <v>42461.165972222225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306"/>
        <v>1.0860000000000001</v>
      </c>
      <c r="P3279" s="7">
        <f t="shared" si="307"/>
        <v>54.3</v>
      </c>
      <c r="Q3279" t="str">
        <f t="shared" si="308"/>
        <v>theater</v>
      </c>
      <c r="R3279" t="str">
        <f t="shared" si="309"/>
        <v>plays</v>
      </c>
      <c r="S3279" s="10">
        <f t="shared" si="310"/>
        <v>41931.682939814818</v>
      </c>
      <c r="T3279" s="10">
        <f t="shared" si="311"/>
        <v>41961.724606481483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306"/>
        <v>1.034</v>
      </c>
      <c r="P3280" s="7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10">
        <f t="shared" si="310"/>
        <v>42124.848414351851</v>
      </c>
      <c r="T3280" s="10">
        <f t="shared" si="311"/>
        <v>42154.848414351851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306"/>
        <v>1.1427586206896552</v>
      </c>
      <c r="P3281" s="7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10">
        <f t="shared" si="310"/>
        <v>42431.102534722217</v>
      </c>
      <c r="T3281" s="10">
        <f t="shared" si="311"/>
        <v>42461.06086805556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306"/>
        <v>1.03</v>
      </c>
      <c r="P3282" s="7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10">
        <f t="shared" si="310"/>
        <v>42121.756921296299</v>
      </c>
      <c r="T3282" s="10">
        <f t="shared" si="311"/>
        <v>42156.208333333328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306"/>
        <v>1.216</v>
      </c>
      <c r="P3283" s="7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10">
        <f t="shared" si="310"/>
        <v>42219.019733796296</v>
      </c>
      <c r="T3283" s="10">
        <f t="shared" si="311"/>
        <v>42249.019733796296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306"/>
        <v>1.026467741935484</v>
      </c>
      <c r="P3284" s="7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10">
        <f t="shared" si="310"/>
        <v>42445.19430555556</v>
      </c>
      <c r="T3284" s="10">
        <f t="shared" si="311"/>
        <v>42489.19430555556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306"/>
        <v>1.0475000000000001</v>
      </c>
      <c r="P3285" s="7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10">
        <f t="shared" si="310"/>
        <v>42379.74418981481</v>
      </c>
      <c r="T3285" s="10">
        <f t="shared" si="311"/>
        <v>42410.875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306"/>
        <v>1.016</v>
      </c>
      <c r="P3286" s="7">
        <f t="shared" si="307"/>
        <v>203.2</v>
      </c>
      <c r="Q3286" t="str">
        <f t="shared" si="308"/>
        <v>theater</v>
      </c>
      <c r="R3286" t="str">
        <f t="shared" si="309"/>
        <v>plays</v>
      </c>
      <c r="S3286" s="10">
        <f t="shared" si="310"/>
        <v>42380.884872685187</v>
      </c>
      <c r="T3286" s="10">
        <f t="shared" si="311"/>
        <v>42398.249305555553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306"/>
        <v>1.1210242048409682</v>
      </c>
      <c r="P3287" s="7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10">
        <f t="shared" si="310"/>
        <v>42762.942430555559</v>
      </c>
      <c r="T3287" s="10">
        <f t="shared" si="311"/>
        <v>42794.208333333328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306"/>
        <v>1.0176666666666667</v>
      </c>
      <c r="P3288" s="7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10">
        <f t="shared" si="310"/>
        <v>42567.840069444443</v>
      </c>
      <c r="T3288" s="10">
        <f t="shared" si="311"/>
        <v>42597.840069444443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306"/>
        <v>1</v>
      </c>
      <c r="P3289" s="7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10">
        <f t="shared" si="310"/>
        <v>42311.750324074077</v>
      </c>
      <c r="T3289" s="10">
        <f t="shared" si="311"/>
        <v>42336.750324074077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306"/>
        <v>1.0026489999999999</v>
      </c>
      <c r="P3290" s="7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10">
        <f t="shared" si="310"/>
        <v>42505.774479166663</v>
      </c>
      <c r="T3290" s="10">
        <f t="shared" si="311"/>
        <v>42541.958333333328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306"/>
        <v>1.3304200000000002</v>
      </c>
      <c r="P3291" s="7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10">
        <f t="shared" si="310"/>
        <v>42758.368078703701</v>
      </c>
      <c r="T3291" s="10">
        <f t="shared" si="311"/>
        <v>42786.368078703701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306"/>
        <v>1.212</v>
      </c>
      <c r="P3292" s="7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10">
        <f t="shared" si="310"/>
        <v>42775.51494212963</v>
      </c>
      <c r="T3292" s="10">
        <f t="shared" si="311"/>
        <v>42805.51494212963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306"/>
        <v>1.1399999999999999</v>
      </c>
      <c r="P3293" s="7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10">
        <f t="shared" si="310"/>
        <v>42232.702546296292</v>
      </c>
      <c r="T3293" s="10">
        <f t="shared" si="311"/>
        <v>42264.165972222225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306"/>
        <v>2.8613861386138613</v>
      </c>
      <c r="P3294" s="7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10">
        <f t="shared" si="310"/>
        <v>42282.770231481481</v>
      </c>
      <c r="T3294" s="10">
        <f t="shared" si="311"/>
        <v>42342.811898148153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306"/>
        <v>1.7044444444444444</v>
      </c>
      <c r="P3295" s="7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10">
        <f t="shared" si="310"/>
        <v>42768.425370370373</v>
      </c>
      <c r="T3295" s="10">
        <f t="shared" si="311"/>
        <v>42798.425370370373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306"/>
        <v>1.1833333333333333</v>
      </c>
      <c r="P3296" s="7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10">
        <f t="shared" si="310"/>
        <v>42141.541134259256</v>
      </c>
      <c r="T3296" s="10">
        <f t="shared" si="311"/>
        <v>42171.541134259256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306"/>
        <v>1.0285857142857142</v>
      </c>
      <c r="P3297" s="7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10">
        <f t="shared" si="310"/>
        <v>42609.442465277782</v>
      </c>
      <c r="T3297" s="10">
        <f t="shared" si="311"/>
        <v>42639.442465277782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306"/>
        <v>1.4406666666666668</v>
      </c>
      <c r="P3298" s="7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10">
        <f t="shared" si="310"/>
        <v>42309.756620370375</v>
      </c>
      <c r="T3298" s="10">
        <f t="shared" si="311"/>
        <v>42330.916666666672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306"/>
        <v>1.0007272727272727</v>
      </c>
      <c r="P3299" s="7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10">
        <f t="shared" si="310"/>
        <v>42193.771481481483</v>
      </c>
      <c r="T3299" s="10">
        <f t="shared" si="311"/>
        <v>42212.957638888889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306"/>
        <v>1.0173000000000001</v>
      </c>
      <c r="P3300" s="7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10">
        <f t="shared" si="310"/>
        <v>42239.957962962959</v>
      </c>
      <c r="T3300" s="10">
        <f t="shared" si="311"/>
        <v>42260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306"/>
        <v>1.1619999999999999</v>
      </c>
      <c r="P3301" s="7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10">
        <f t="shared" si="310"/>
        <v>42261.917395833334</v>
      </c>
      <c r="T3301" s="10">
        <f t="shared" si="311"/>
        <v>42291.917395833334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306"/>
        <v>1.3616666666666666</v>
      </c>
      <c r="P3302" s="7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10">
        <f t="shared" si="310"/>
        <v>42102.743773148148</v>
      </c>
      <c r="T3302" s="10">
        <f t="shared" si="311"/>
        <v>42123.743773148148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306"/>
        <v>1.3346666666666667</v>
      </c>
      <c r="P3303" s="7">
        <f t="shared" si="307"/>
        <v>57.2</v>
      </c>
      <c r="Q3303" t="str">
        <f t="shared" si="308"/>
        <v>theater</v>
      </c>
      <c r="R3303" t="str">
        <f t="shared" si="309"/>
        <v>plays</v>
      </c>
      <c r="S3303" s="10">
        <f t="shared" si="310"/>
        <v>42538.73583333334</v>
      </c>
      <c r="T3303" s="10">
        <f t="shared" si="311"/>
        <v>42583.290972222225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306"/>
        <v>1.0339285714285715</v>
      </c>
      <c r="P3304" s="7">
        <f t="shared" si="307"/>
        <v>173.7</v>
      </c>
      <c r="Q3304" t="str">
        <f t="shared" si="308"/>
        <v>theater</v>
      </c>
      <c r="R3304" t="str">
        <f t="shared" si="309"/>
        <v>plays</v>
      </c>
      <c r="S3304" s="10">
        <f t="shared" si="310"/>
        <v>42681.35157407407</v>
      </c>
      <c r="T3304" s="10">
        <f t="shared" si="311"/>
        <v>42711.35157407407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306"/>
        <v>1.1588888888888889</v>
      </c>
      <c r="P3305" s="7">
        <f t="shared" si="307"/>
        <v>59.6</v>
      </c>
      <c r="Q3305" t="str">
        <f t="shared" si="308"/>
        <v>theater</v>
      </c>
      <c r="R3305" t="str">
        <f t="shared" si="309"/>
        <v>plays</v>
      </c>
      <c r="S3305" s="10">
        <f t="shared" si="310"/>
        <v>42056.65143518518</v>
      </c>
      <c r="T3305" s="10">
        <f t="shared" si="311"/>
        <v>42091.609768518523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306"/>
        <v>1.0451666666666666</v>
      </c>
      <c r="P3306" s="7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10">
        <f t="shared" si="310"/>
        <v>42696.624444444446</v>
      </c>
      <c r="T3306" s="10">
        <f t="shared" si="311"/>
        <v>42726.624444444446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306"/>
        <v>1.0202500000000001</v>
      </c>
      <c r="P3307" s="7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0">
        <f t="shared" si="310"/>
        <v>42186.855879629627</v>
      </c>
      <c r="T3307" s="10">
        <f t="shared" si="311"/>
        <v>42216.855879629627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306"/>
        <v>1.7533333333333334</v>
      </c>
      <c r="P3308" s="7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10">
        <f t="shared" si="310"/>
        <v>42493.219236111108</v>
      </c>
      <c r="T3308" s="10">
        <f t="shared" si="311"/>
        <v>42531.125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306"/>
        <v>1.0668</v>
      </c>
      <c r="P3309" s="7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10">
        <f t="shared" si="310"/>
        <v>42475.057164351849</v>
      </c>
      <c r="T3309" s="10">
        <f t="shared" si="311"/>
        <v>42505.057164351849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306"/>
        <v>1.2228571428571429</v>
      </c>
      <c r="P3310" s="7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10">
        <f t="shared" si="310"/>
        <v>42452.876909722225</v>
      </c>
      <c r="T3310" s="10">
        <f t="shared" si="311"/>
        <v>42473.876909722225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306"/>
        <v>1.5942857142857143</v>
      </c>
      <c r="P3311" s="7">
        <f t="shared" si="307"/>
        <v>18</v>
      </c>
      <c r="Q3311" t="str">
        <f t="shared" si="308"/>
        <v>theater</v>
      </c>
      <c r="R3311" t="str">
        <f t="shared" si="309"/>
        <v>plays</v>
      </c>
      <c r="S3311" s="10">
        <f t="shared" si="310"/>
        <v>42628.650208333333</v>
      </c>
      <c r="T3311" s="10">
        <f t="shared" si="311"/>
        <v>42659.650208333333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306"/>
        <v>1.0007692307692309</v>
      </c>
      <c r="P3312" s="7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10">
        <f t="shared" si="310"/>
        <v>42253.928530092591</v>
      </c>
      <c r="T3312" s="10">
        <f t="shared" si="311"/>
        <v>42283.928530092591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306"/>
        <v>1.0984</v>
      </c>
      <c r="P3313" s="7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10">
        <f t="shared" si="310"/>
        <v>42264.29178240741</v>
      </c>
      <c r="T3313" s="10">
        <f t="shared" si="311"/>
        <v>42294.29178240741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306"/>
        <v>1.0004</v>
      </c>
      <c r="P3314" s="7">
        <f t="shared" si="307"/>
        <v>61</v>
      </c>
      <c r="Q3314" t="str">
        <f t="shared" si="308"/>
        <v>theater</v>
      </c>
      <c r="R3314" t="str">
        <f t="shared" si="309"/>
        <v>plays</v>
      </c>
      <c r="S3314" s="10">
        <f t="shared" si="310"/>
        <v>42664.809560185182</v>
      </c>
      <c r="T3314" s="10">
        <f t="shared" si="311"/>
        <v>42685.916666666672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306"/>
        <v>1.1605000000000001</v>
      </c>
      <c r="P3315" s="7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10">
        <f t="shared" si="310"/>
        <v>42382.244409722218</v>
      </c>
      <c r="T3315" s="10">
        <f t="shared" si="311"/>
        <v>42396.041666666672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306"/>
        <v>2.1074999999999999</v>
      </c>
      <c r="P3316" s="7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10">
        <f t="shared" si="310"/>
        <v>42105.267488425925</v>
      </c>
      <c r="T3316" s="10">
        <f t="shared" si="311"/>
        <v>42132.836805555555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306"/>
        <v>1.1000000000000001</v>
      </c>
      <c r="P3317" s="7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10">
        <f t="shared" si="310"/>
        <v>42466.303715277783</v>
      </c>
      <c r="T3317" s="10">
        <f t="shared" si="311"/>
        <v>42496.303715277783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306"/>
        <v>1.0008673425918038</v>
      </c>
      <c r="P3318" s="7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10">
        <f t="shared" si="310"/>
        <v>41826.871238425927</v>
      </c>
      <c r="T3318" s="10">
        <f t="shared" si="311"/>
        <v>41859.57916666667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306"/>
        <v>1.0619047619047619</v>
      </c>
      <c r="P3319" s="7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10">
        <f t="shared" si="310"/>
        <v>42499.039629629624</v>
      </c>
      <c r="T3319" s="10">
        <f t="shared" si="311"/>
        <v>42529.039629629624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306"/>
        <v>1.256</v>
      </c>
      <c r="P3320" s="7">
        <f t="shared" si="307"/>
        <v>78.5</v>
      </c>
      <c r="Q3320" t="str">
        <f t="shared" si="308"/>
        <v>theater</v>
      </c>
      <c r="R3320" t="str">
        <f t="shared" si="309"/>
        <v>plays</v>
      </c>
      <c r="S3320" s="10">
        <f t="shared" si="310"/>
        <v>42431.302002314813</v>
      </c>
      <c r="T3320" s="10">
        <f t="shared" si="311"/>
        <v>42471.104166666672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306"/>
        <v>1.08</v>
      </c>
      <c r="P3321" s="7">
        <f t="shared" si="307"/>
        <v>33.75</v>
      </c>
      <c r="Q3321" t="str">
        <f t="shared" si="308"/>
        <v>theater</v>
      </c>
      <c r="R3321" t="str">
        <f t="shared" si="309"/>
        <v>plays</v>
      </c>
      <c r="S3321" s="10">
        <f t="shared" si="310"/>
        <v>41990.585486111115</v>
      </c>
      <c r="T3321" s="10">
        <f t="shared" si="311"/>
        <v>42035.585486111115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306"/>
        <v>1.01</v>
      </c>
      <c r="P3322" s="7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10">
        <f t="shared" si="310"/>
        <v>42513.045798611114</v>
      </c>
      <c r="T3322" s="10">
        <f t="shared" si="311"/>
        <v>42543.045798611114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306"/>
        <v>1.0740000000000001</v>
      </c>
      <c r="P3323" s="7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0">
        <f t="shared" si="310"/>
        <v>41914.100289351853</v>
      </c>
      <c r="T3323" s="10">
        <f t="shared" si="311"/>
        <v>41928.165972222225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306"/>
        <v>1.0151515151515151</v>
      </c>
      <c r="P3324" s="7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10">
        <f t="shared" si="310"/>
        <v>42521.010370370372</v>
      </c>
      <c r="T3324" s="10">
        <f t="shared" si="311"/>
        <v>42543.163194444445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306"/>
        <v>1.2589999999999999</v>
      </c>
      <c r="P3325" s="7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10">
        <f t="shared" si="310"/>
        <v>42608.36583333333</v>
      </c>
      <c r="T3325" s="10">
        <f t="shared" si="311"/>
        <v>42638.36583333333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306"/>
        <v>1.0166666666666666</v>
      </c>
      <c r="P3326" s="7">
        <f t="shared" si="307"/>
        <v>152.5</v>
      </c>
      <c r="Q3326" t="str">
        <f t="shared" si="308"/>
        <v>theater</v>
      </c>
      <c r="R3326" t="str">
        <f t="shared" si="309"/>
        <v>plays</v>
      </c>
      <c r="S3326" s="10">
        <f t="shared" si="310"/>
        <v>42512.58321759259</v>
      </c>
      <c r="T3326" s="10">
        <f t="shared" si="311"/>
        <v>42526.58321759259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306"/>
        <v>1.125</v>
      </c>
      <c r="P3327" s="7">
        <f t="shared" si="307"/>
        <v>30</v>
      </c>
      <c r="Q3327" t="str">
        <f t="shared" si="308"/>
        <v>theater</v>
      </c>
      <c r="R3327" t="str">
        <f t="shared" si="309"/>
        <v>plays</v>
      </c>
      <c r="S3327" s="10">
        <f t="shared" si="310"/>
        <v>42064.785613425927</v>
      </c>
      <c r="T3327" s="10">
        <f t="shared" si="311"/>
        <v>42099.743946759263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306"/>
        <v>1.0137499999999999</v>
      </c>
      <c r="P3328" s="7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10">
        <f t="shared" si="310"/>
        <v>42041.714178240742</v>
      </c>
      <c r="T3328" s="10">
        <f t="shared" si="311"/>
        <v>42071.67251157407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306"/>
        <v>1.0125</v>
      </c>
      <c r="P3329" s="7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10">
        <f t="shared" si="310"/>
        <v>42468.374606481477</v>
      </c>
      <c r="T3329" s="10">
        <f t="shared" si="311"/>
        <v>42498.374606481477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306"/>
        <v>1.4638888888888888</v>
      </c>
      <c r="P3330" s="7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10">
        <f t="shared" si="310"/>
        <v>41822.57503472222</v>
      </c>
      <c r="T3330" s="10">
        <f t="shared" si="311"/>
        <v>41825.041666666664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312">E3331/D3331</f>
        <v>1.1679999999999999</v>
      </c>
      <c r="P3331" s="7">
        <f t="shared" ref="P3331:P3394" si="313">IF(E3331=0,0,E3331/L3331)</f>
        <v>44.92307692307692</v>
      </c>
      <c r="Q3331" t="str">
        <f t="shared" ref="Q3331:Q3394" si="314">LEFT(N3331,FIND("/",N3331)-1)</f>
        <v>theater</v>
      </c>
      <c r="R3331" t="str">
        <f t="shared" ref="R3331:R3394" si="315">RIGHT(N3331,LEN(N3331)-FIND("/",N3331))</f>
        <v>plays</v>
      </c>
      <c r="S3331" s="10">
        <f t="shared" ref="S3331:S3394" si="316">(((J3331/60)/60)/24)+DATE(1970,1,1)</f>
        <v>41837.323009259257</v>
      </c>
      <c r="T3331" s="10">
        <f t="shared" ref="T3331:T3394" si="317">(((I3331/60)/60)/24)+DATE(1970,1,1)</f>
        <v>41847.958333333336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312"/>
        <v>1.0626666666666666</v>
      </c>
      <c r="P3332" s="7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10">
        <f t="shared" si="316"/>
        <v>42065.887361111112</v>
      </c>
      <c r="T3332" s="10">
        <f t="shared" si="317"/>
        <v>42095.845694444448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312"/>
        <v>1.0451999999999999</v>
      </c>
      <c r="P3333" s="7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0">
        <f t="shared" si="316"/>
        <v>42248.697754629626</v>
      </c>
      <c r="T3333" s="10">
        <f t="shared" si="317"/>
        <v>42283.697754629626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312"/>
        <v>1</v>
      </c>
      <c r="P3334" s="7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10">
        <f t="shared" si="316"/>
        <v>41809.860300925924</v>
      </c>
      <c r="T3334" s="10">
        <f t="shared" si="317"/>
        <v>41839.860300925924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312"/>
        <v>1.0457142857142858</v>
      </c>
      <c r="P3335" s="7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10">
        <f t="shared" si="316"/>
        <v>42148.676851851851</v>
      </c>
      <c r="T3335" s="10">
        <f t="shared" si="317"/>
        <v>42170.676851851851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312"/>
        <v>1.3862051149573753</v>
      </c>
      <c r="P3336" s="7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10">
        <f t="shared" si="316"/>
        <v>42185.521087962959</v>
      </c>
      <c r="T3336" s="10">
        <f t="shared" si="317"/>
        <v>42215.521087962959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312"/>
        <v>1.0032000000000001</v>
      </c>
      <c r="P3337" s="7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10">
        <f t="shared" si="316"/>
        <v>41827.674143518518</v>
      </c>
      <c r="T3337" s="10">
        <f t="shared" si="317"/>
        <v>41854.958333333336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312"/>
        <v>1</v>
      </c>
      <c r="P3338" s="7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10">
        <f t="shared" si="316"/>
        <v>42437.398680555561</v>
      </c>
      <c r="T3338" s="10">
        <f t="shared" si="317"/>
        <v>42465.35701388889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312"/>
        <v>1.1020000000000001</v>
      </c>
      <c r="P3339" s="7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10">
        <f t="shared" si="316"/>
        <v>41901.282025462962</v>
      </c>
      <c r="T3339" s="10">
        <f t="shared" si="317"/>
        <v>41922.875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312"/>
        <v>1.0218</v>
      </c>
      <c r="P3340" s="7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10">
        <f t="shared" si="316"/>
        <v>42769.574999999997</v>
      </c>
      <c r="T3340" s="10">
        <f t="shared" si="317"/>
        <v>42790.574999999997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312"/>
        <v>1.0435000000000001</v>
      </c>
      <c r="P3341" s="7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10">
        <f t="shared" si="316"/>
        <v>42549.665717592594</v>
      </c>
      <c r="T3341" s="10">
        <f t="shared" si="317"/>
        <v>42579.665717592594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312"/>
        <v>1.3816666666666666</v>
      </c>
      <c r="P3342" s="7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10">
        <f t="shared" si="316"/>
        <v>42685.974004629628</v>
      </c>
      <c r="T3342" s="10">
        <f t="shared" si="317"/>
        <v>42710.974004629628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312"/>
        <v>1</v>
      </c>
      <c r="P3343" s="7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10">
        <f t="shared" si="316"/>
        <v>42510.798854166671</v>
      </c>
      <c r="T3343" s="10">
        <f t="shared" si="317"/>
        <v>42533.708333333328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312"/>
        <v>1.0166666666666666</v>
      </c>
      <c r="P3344" s="7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10">
        <f t="shared" si="316"/>
        <v>42062.296412037031</v>
      </c>
      <c r="T3344" s="10">
        <f t="shared" si="317"/>
        <v>42095.207638888889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312"/>
        <v>1.7142857142857142</v>
      </c>
      <c r="P3345" s="7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10">
        <f t="shared" si="316"/>
        <v>42452.916481481487</v>
      </c>
      <c r="T3345" s="10">
        <f t="shared" si="317"/>
        <v>42473.554166666669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312"/>
        <v>1.0144444444444445</v>
      </c>
      <c r="P3346" s="7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10">
        <f t="shared" si="316"/>
        <v>41851.200150462959</v>
      </c>
      <c r="T3346" s="10">
        <f t="shared" si="317"/>
        <v>41881.200150462959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312"/>
        <v>1.3</v>
      </c>
      <c r="P3347" s="7">
        <f t="shared" si="313"/>
        <v>50</v>
      </c>
      <c r="Q3347" t="str">
        <f t="shared" si="314"/>
        <v>theater</v>
      </c>
      <c r="R3347" t="str">
        <f t="shared" si="315"/>
        <v>plays</v>
      </c>
      <c r="S3347" s="10">
        <f t="shared" si="316"/>
        <v>42053.106111111112</v>
      </c>
      <c r="T3347" s="10">
        <f t="shared" si="317"/>
        <v>42112.025694444441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312"/>
        <v>1.1000000000000001</v>
      </c>
      <c r="P3348" s="7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10">
        <f t="shared" si="316"/>
        <v>42054.024421296301</v>
      </c>
      <c r="T3348" s="10">
        <f t="shared" si="317"/>
        <v>42061.024421296301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312"/>
        <v>1.1944999999999999</v>
      </c>
      <c r="P3349" s="7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10">
        <f t="shared" si="316"/>
        <v>42484.551550925928</v>
      </c>
      <c r="T3349" s="10">
        <f t="shared" si="317"/>
        <v>42498.875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312"/>
        <v>1.002909090909091</v>
      </c>
      <c r="P3350" s="7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10">
        <f t="shared" si="316"/>
        <v>42466.558796296296</v>
      </c>
      <c r="T3350" s="10">
        <f t="shared" si="317"/>
        <v>42490.165972222225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312"/>
        <v>1.534</v>
      </c>
      <c r="P3351" s="7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10">
        <f t="shared" si="316"/>
        <v>42513.110787037032</v>
      </c>
      <c r="T3351" s="10">
        <f t="shared" si="317"/>
        <v>42534.708333333328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312"/>
        <v>1.0442857142857143</v>
      </c>
      <c r="P3352" s="7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10">
        <f t="shared" si="316"/>
        <v>42302.701516203699</v>
      </c>
      <c r="T3352" s="10">
        <f t="shared" si="317"/>
        <v>42337.958333333328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312"/>
        <v>1.0109999999999999</v>
      </c>
      <c r="P3353" s="7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10">
        <f t="shared" si="316"/>
        <v>41806.395428240743</v>
      </c>
      <c r="T3353" s="10">
        <f t="shared" si="317"/>
        <v>41843.458333333336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312"/>
        <v>1.0751999999999999</v>
      </c>
      <c r="P3354" s="7">
        <f t="shared" si="313"/>
        <v>76.8</v>
      </c>
      <c r="Q3354" t="str">
        <f t="shared" si="314"/>
        <v>theater</v>
      </c>
      <c r="R3354" t="str">
        <f t="shared" si="315"/>
        <v>plays</v>
      </c>
      <c r="S3354" s="10">
        <f t="shared" si="316"/>
        <v>42495.992800925931</v>
      </c>
      <c r="T3354" s="10">
        <f t="shared" si="317"/>
        <v>42552.958333333328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312"/>
        <v>3.15</v>
      </c>
      <c r="P3355" s="7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10">
        <f t="shared" si="316"/>
        <v>42479.432291666672</v>
      </c>
      <c r="T3355" s="10">
        <f t="shared" si="317"/>
        <v>42492.958333333328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312"/>
        <v>1.0193333333333334</v>
      </c>
      <c r="P3356" s="7">
        <f t="shared" si="313"/>
        <v>55.6</v>
      </c>
      <c r="Q3356" t="str">
        <f t="shared" si="314"/>
        <v>theater</v>
      </c>
      <c r="R3356" t="str">
        <f t="shared" si="315"/>
        <v>plays</v>
      </c>
      <c r="S3356" s="10">
        <f t="shared" si="316"/>
        <v>42270.7269212963</v>
      </c>
      <c r="T3356" s="10">
        <f t="shared" si="317"/>
        <v>42306.167361111111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312"/>
        <v>1.2628571428571429</v>
      </c>
      <c r="P3357" s="7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10">
        <f t="shared" si="316"/>
        <v>42489.619525462964</v>
      </c>
      <c r="T3357" s="10">
        <f t="shared" si="317"/>
        <v>42500.470138888893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312"/>
        <v>1.014</v>
      </c>
      <c r="P3358" s="7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10">
        <f t="shared" si="316"/>
        <v>42536.815648148149</v>
      </c>
      <c r="T3358" s="10">
        <f t="shared" si="317"/>
        <v>42566.815648148149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312"/>
        <v>1.01</v>
      </c>
      <c r="P3359" s="7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10">
        <f t="shared" si="316"/>
        <v>41822.417939814812</v>
      </c>
      <c r="T3359" s="10">
        <f t="shared" si="317"/>
        <v>41852.417939814812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312"/>
        <v>1.0299</v>
      </c>
      <c r="P3360" s="7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10">
        <f t="shared" si="316"/>
        <v>41932.311099537037</v>
      </c>
      <c r="T3360" s="10">
        <f t="shared" si="317"/>
        <v>41962.352766203709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312"/>
        <v>1.0625</v>
      </c>
      <c r="P3361" s="7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10">
        <f t="shared" si="316"/>
        <v>42746.057106481487</v>
      </c>
      <c r="T3361" s="10">
        <f t="shared" si="317"/>
        <v>42791.057106481487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312"/>
        <v>1.0137777777777779</v>
      </c>
      <c r="P3362" s="7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10">
        <f t="shared" si="316"/>
        <v>42697.082673611112</v>
      </c>
      <c r="T3362" s="10">
        <f t="shared" si="317"/>
        <v>42718.665972222225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312"/>
        <v>1.1346000000000001</v>
      </c>
      <c r="P3363" s="7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10">
        <f t="shared" si="316"/>
        <v>41866.025347222225</v>
      </c>
      <c r="T3363" s="10">
        <f t="shared" si="317"/>
        <v>41883.665972222225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312"/>
        <v>2.1800000000000002</v>
      </c>
      <c r="P3364" s="7">
        <f t="shared" si="313"/>
        <v>54.5</v>
      </c>
      <c r="Q3364" t="str">
        <f t="shared" si="314"/>
        <v>theater</v>
      </c>
      <c r="R3364" t="str">
        <f t="shared" si="315"/>
        <v>plays</v>
      </c>
      <c r="S3364" s="10">
        <f t="shared" si="316"/>
        <v>42056.091631944444</v>
      </c>
      <c r="T3364" s="10">
        <f t="shared" si="317"/>
        <v>42070.204861111109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312"/>
        <v>1.0141935483870967</v>
      </c>
      <c r="P3365" s="7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10">
        <f t="shared" si="316"/>
        <v>41851.771354166667</v>
      </c>
      <c r="T3365" s="10">
        <f t="shared" si="317"/>
        <v>41870.666666666664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312"/>
        <v>1.0593333333333332</v>
      </c>
      <c r="P3366" s="7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10">
        <f t="shared" si="316"/>
        <v>42422.977418981478</v>
      </c>
      <c r="T3366" s="10">
        <f t="shared" si="317"/>
        <v>42444.875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312"/>
        <v>1.04</v>
      </c>
      <c r="P3367" s="7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10">
        <f t="shared" si="316"/>
        <v>42321.101759259262</v>
      </c>
      <c r="T3367" s="10">
        <f t="shared" si="317"/>
        <v>42351.101759259262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312"/>
        <v>2.21</v>
      </c>
      <c r="P3368" s="7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10">
        <f t="shared" si="316"/>
        <v>42107.067557870367</v>
      </c>
      <c r="T3368" s="10">
        <f t="shared" si="317"/>
        <v>42137.067557870367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312"/>
        <v>1.1866666666666668</v>
      </c>
      <c r="P3369" s="7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10">
        <f t="shared" si="316"/>
        <v>42192.933958333335</v>
      </c>
      <c r="T3369" s="10">
        <f t="shared" si="317"/>
        <v>42217.933958333335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312"/>
        <v>1.046</v>
      </c>
      <c r="P3370" s="7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10">
        <f t="shared" si="316"/>
        <v>41969.199756944443</v>
      </c>
      <c r="T3370" s="10">
        <f t="shared" si="317"/>
        <v>42005.208333333328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312"/>
        <v>1.0389999999999999</v>
      </c>
      <c r="P3371" s="7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10">
        <f t="shared" si="316"/>
        <v>42690.041435185187</v>
      </c>
      <c r="T3371" s="10">
        <f t="shared" si="317"/>
        <v>42750.041435185187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312"/>
        <v>1.1773333333333333</v>
      </c>
      <c r="P3372" s="7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10">
        <f t="shared" si="316"/>
        <v>42690.334317129629</v>
      </c>
      <c r="T3372" s="10">
        <f t="shared" si="317"/>
        <v>42721.333333333328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312"/>
        <v>1.385</v>
      </c>
      <c r="P3373" s="7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10">
        <f t="shared" si="316"/>
        <v>42312.874594907407</v>
      </c>
      <c r="T3373" s="10">
        <f t="shared" si="317"/>
        <v>42340.874594907407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312"/>
        <v>1.0349999999999999</v>
      </c>
      <c r="P3374" s="7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10">
        <f t="shared" si="316"/>
        <v>41855.548101851848</v>
      </c>
      <c r="T3374" s="10">
        <f t="shared" si="317"/>
        <v>41876.207638888889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312"/>
        <v>1.0024999999999999</v>
      </c>
      <c r="P3375" s="7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10">
        <f t="shared" si="316"/>
        <v>42179.854629629626</v>
      </c>
      <c r="T3375" s="10">
        <f t="shared" si="317"/>
        <v>42203.666666666672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312"/>
        <v>1.0657142857142856</v>
      </c>
      <c r="P3376" s="7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10">
        <f t="shared" si="316"/>
        <v>42275.731666666667</v>
      </c>
      <c r="T3376" s="10">
        <f t="shared" si="317"/>
        <v>42305.731666666667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312"/>
        <v>1</v>
      </c>
      <c r="P3377" s="7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10">
        <f t="shared" si="316"/>
        <v>41765.610798611109</v>
      </c>
      <c r="T3377" s="10">
        <f t="shared" si="317"/>
        <v>41777.610798611109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312"/>
        <v>1.0001249999999999</v>
      </c>
      <c r="P3378" s="7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10">
        <f t="shared" si="316"/>
        <v>42059.701319444444</v>
      </c>
      <c r="T3378" s="10">
        <f t="shared" si="317"/>
        <v>42119.659652777773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312"/>
        <v>1.0105</v>
      </c>
      <c r="P3379" s="7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10">
        <f t="shared" si="316"/>
        <v>42053.732627314821</v>
      </c>
      <c r="T3379" s="10">
        <f t="shared" si="317"/>
        <v>42083.705555555556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312"/>
        <v>1.0763636363636364</v>
      </c>
      <c r="P3380" s="7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10">
        <f t="shared" si="316"/>
        <v>41858.355393518519</v>
      </c>
      <c r="T3380" s="10">
        <f t="shared" si="317"/>
        <v>41882.547222222223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312"/>
        <v>1.0365</v>
      </c>
      <c r="P3381" s="7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10">
        <f t="shared" si="316"/>
        <v>42225.513888888891</v>
      </c>
      <c r="T3381" s="10">
        <f t="shared" si="317"/>
        <v>42242.958333333328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312"/>
        <v>1.0443333333333333</v>
      </c>
      <c r="P3382" s="7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10">
        <f t="shared" si="316"/>
        <v>41937.95344907407</v>
      </c>
      <c r="T3382" s="10">
        <f t="shared" si="317"/>
        <v>41972.995115740734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312"/>
        <v>1.0225</v>
      </c>
      <c r="P3383" s="7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10">
        <f t="shared" si="316"/>
        <v>42044.184988425928</v>
      </c>
      <c r="T3383" s="10">
        <f t="shared" si="317"/>
        <v>42074.143321759257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312"/>
        <v>1.0074285714285713</v>
      </c>
      <c r="P3384" s="7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10">
        <f t="shared" si="316"/>
        <v>42559.431203703702</v>
      </c>
      <c r="T3384" s="10">
        <f t="shared" si="317"/>
        <v>42583.957638888889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312"/>
        <v>1.1171428571428572</v>
      </c>
      <c r="P3385" s="7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10">
        <f t="shared" si="316"/>
        <v>42524.782638888893</v>
      </c>
      <c r="T3385" s="10">
        <f t="shared" si="317"/>
        <v>42544.782638888893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312"/>
        <v>1.0001100000000001</v>
      </c>
      <c r="P3386" s="7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10">
        <f t="shared" si="316"/>
        <v>42292.087592592594</v>
      </c>
      <c r="T3386" s="10">
        <f t="shared" si="317"/>
        <v>42329.125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312"/>
        <v>1</v>
      </c>
      <c r="P3387" s="7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10">
        <f t="shared" si="316"/>
        <v>41953.8675</v>
      </c>
      <c r="T3387" s="10">
        <f t="shared" si="317"/>
        <v>41983.8675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312"/>
        <v>1.05</v>
      </c>
      <c r="P3388" s="7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10">
        <f t="shared" si="316"/>
        <v>41946.644745370373</v>
      </c>
      <c r="T3388" s="10">
        <f t="shared" si="317"/>
        <v>41976.644745370373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312"/>
        <v>1.1686666666666667</v>
      </c>
      <c r="P3389" s="7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10">
        <f t="shared" si="316"/>
        <v>41947.762592592589</v>
      </c>
      <c r="T3389" s="10">
        <f t="shared" si="317"/>
        <v>41987.762592592597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312"/>
        <v>1.038</v>
      </c>
      <c r="P3390" s="7">
        <f t="shared" si="313"/>
        <v>34.6</v>
      </c>
      <c r="Q3390" t="str">
        <f t="shared" si="314"/>
        <v>theater</v>
      </c>
      <c r="R3390" t="str">
        <f t="shared" si="315"/>
        <v>plays</v>
      </c>
      <c r="S3390" s="10">
        <f t="shared" si="316"/>
        <v>42143.461122685185</v>
      </c>
      <c r="T3390" s="10">
        <f t="shared" si="317"/>
        <v>42173.461122685185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312"/>
        <v>1.145</v>
      </c>
      <c r="P3391" s="7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10">
        <f t="shared" si="316"/>
        <v>42494.563449074078</v>
      </c>
      <c r="T3391" s="10">
        <f t="shared" si="317"/>
        <v>42524.563449074078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312"/>
        <v>1.024</v>
      </c>
      <c r="P3392" s="7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10">
        <f t="shared" si="316"/>
        <v>41815.774826388886</v>
      </c>
      <c r="T3392" s="10">
        <f t="shared" si="317"/>
        <v>41830.774826388886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312"/>
        <v>2.23</v>
      </c>
      <c r="P3393" s="7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10">
        <f t="shared" si="316"/>
        <v>41830.545694444445</v>
      </c>
      <c r="T3393" s="10">
        <f t="shared" si="317"/>
        <v>41859.936111111114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312"/>
        <v>1</v>
      </c>
      <c r="P3394" s="7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10">
        <f t="shared" si="316"/>
        <v>42446.845543981486</v>
      </c>
      <c r="T3394" s="10">
        <f t="shared" si="317"/>
        <v>42496.845543981486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318">E3395/D3395</f>
        <v>1.0580000000000001</v>
      </c>
      <c r="P3395" s="7">
        <f t="shared" ref="P3395:P3458" si="319">IF(E3395=0,0,E3395/L3395)</f>
        <v>36.06818181818182</v>
      </c>
      <c r="Q3395" t="str">
        <f t="shared" ref="Q3395:Q3458" si="320">LEFT(N3395,FIND("/",N3395)-1)</f>
        <v>theater</v>
      </c>
      <c r="R3395" t="str">
        <f t="shared" ref="R3395:R3458" si="321">RIGHT(N3395,LEN(N3395)-FIND("/",N3395))</f>
        <v>plays</v>
      </c>
      <c r="S3395" s="10">
        <f t="shared" ref="S3395:S3458" si="322">(((J3395/60)/60)/24)+DATE(1970,1,1)</f>
        <v>41923.921643518523</v>
      </c>
      <c r="T3395" s="10">
        <f t="shared" ref="T3395:T3458" si="323">(((I3395/60)/60)/24)+DATE(1970,1,1)</f>
        <v>41949.031944444447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318"/>
        <v>1.4236363636363636</v>
      </c>
      <c r="P3396" s="7">
        <f t="shared" si="319"/>
        <v>29</v>
      </c>
      <c r="Q3396" t="str">
        <f t="shared" si="320"/>
        <v>theater</v>
      </c>
      <c r="R3396" t="str">
        <f t="shared" si="321"/>
        <v>plays</v>
      </c>
      <c r="S3396" s="10">
        <f t="shared" si="322"/>
        <v>41817.59542824074</v>
      </c>
      <c r="T3396" s="10">
        <f t="shared" si="323"/>
        <v>41847.59542824074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318"/>
        <v>1.84</v>
      </c>
      <c r="P3397" s="7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10">
        <f t="shared" si="322"/>
        <v>42140.712314814817</v>
      </c>
      <c r="T3397" s="10">
        <f t="shared" si="323"/>
        <v>42154.756944444445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318"/>
        <v>1.0433333333333332</v>
      </c>
      <c r="P3398" s="7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10">
        <f t="shared" si="322"/>
        <v>41764.44663194444</v>
      </c>
      <c r="T3398" s="10">
        <f t="shared" si="323"/>
        <v>41791.165972222225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318"/>
        <v>1.1200000000000001</v>
      </c>
      <c r="P3399" s="7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10">
        <f t="shared" si="322"/>
        <v>42378.478344907402</v>
      </c>
      <c r="T3399" s="10">
        <f t="shared" si="323"/>
        <v>42418.916666666672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318"/>
        <v>1.1107499999999999</v>
      </c>
      <c r="P3400" s="7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10">
        <f t="shared" si="322"/>
        <v>41941.75203703704</v>
      </c>
      <c r="T3400" s="10">
        <f t="shared" si="323"/>
        <v>41964.708333333328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318"/>
        <v>1.0375000000000001</v>
      </c>
      <c r="P3401" s="7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10">
        <f t="shared" si="322"/>
        <v>42026.920428240745</v>
      </c>
      <c r="T3401" s="10">
        <f t="shared" si="323"/>
        <v>42056.920428240745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318"/>
        <v>1.0041</v>
      </c>
      <c r="P3402" s="7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10">
        <f t="shared" si="322"/>
        <v>41834.953865740739</v>
      </c>
      <c r="T3402" s="10">
        <f t="shared" si="323"/>
        <v>41879.953865740739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318"/>
        <v>1.0186206896551724</v>
      </c>
      <c r="P3403" s="7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10">
        <f t="shared" si="322"/>
        <v>42193.723912037036</v>
      </c>
      <c r="T3403" s="10">
        <f t="shared" si="323"/>
        <v>42223.723912037036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318"/>
        <v>1.0976666666666666</v>
      </c>
      <c r="P3404" s="7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10">
        <f t="shared" si="322"/>
        <v>42290.61855324074</v>
      </c>
      <c r="T3404" s="10">
        <f t="shared" si="323"/>
        <v>42320.104861111111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318"/>
        <v>1</v>
      </c>
      <c r="P3405" s="7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10">
        <f t="shared" si="322"/>
        <v>42150.462083333332</v>
      </c>
      <c r="T3405" s="10">
        <f t="shared" si="323"/>
        <v>42180.462083333332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318"/>
        <v>1.22</v>
      </c>
      <c r="P3406" s="7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10">
        <f t="shared" si="322"/>
        <v>42152.503495370373</v>
      </c>
      <c r="T3406" s="10">
        <f t="shared" si="323"/>
        <v>42172.503495370373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318"/>
        <v>1.3757142857142857</v>
      </c>
      <c r="P3407" s="7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10">
        <f t="shared" si="322"/>
        <v>42410.017199074078</v>
      </c>
      <c r="T3407" s="10">
        <f t="shared" si="323"/>
        <v>42430.999305555553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318"/>
        <v>1.0031000000000001</v>
      </c>
      <c r="P3408" s="7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10">
        <f t="shared" si="322"/>
        <v>41791.492777777778</v>
      </c>
      <c r="T3408" s="10">
        <f t="shared" si="323"/>
        <v>41836.492777777778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318"/>
        <v>1.071</v>
      </c>
      <c r="P3409" s="7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10">
        <f t="shared" si="322"/>
        <v>41796.422326388885</v>
      </c>
      <c r="T3409" s="10">
        <f t="shared" si="323"/>
        <v>41826.422326388885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318"/>
        <v>2.11</v>
      </c>
      <c r="P3410" s="7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10">
        <f t="shared" si="322"/>
        <v>41808.991944444446</v>
      </c>
      <c r="T3410" s="10">
        <f t="shared" si="323"/>
        <v>41838.991944444446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318"/>
        <v>1.236</v>
      </c>
      <c r="P3411" s="7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10">
        <f t="shared" si="322"/>
        <v>42544.814328703709</v>
      </c>
      <c r="T3411" s="10">
        <f t="shared" si="323"/>
        <v>42582.873611111107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318"/>
        <v>1.085</v>
      </c>
      <c r="P3412" s="7">
        <f t="shared" si="319"/>
        <v>81.375</v>
      </c>
      <c r="Q3412" t="str">
        <f t="shared" si="320"/>
        <v>theater</v>
      </c>
      <c r="R3412" t="str">
        <f t="shared" si="321"/>
        <v>plays</v>
      </c>
      <c r="S3412" s="10">
        <f t="shared" si="322"/>
        <v>42500.041550925926</v>
      </c>
      <c r="T3412" s="10">
        <f t="shared" si="323"/>
        <v>42527.291666666672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318"/>
        <v>1.0356666666666667</v>
      </c>
      <c r="P3413" s="7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10">
        <f t="shared" si="322"/>
        <v>42265.022824074069</v>
      </c>
      <c r="T3413" s="10">
        <f t="shared" si="323"/>
        <v>42285.022824074069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318"/>
        <v>1</v>
      </c>
      <c r="P3414" s="7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10">
        <f t="shared" si="322"/>
        <v>41879.959050925929</v>
      </c>
      <c r="T3414" s="10">
        <f t="shared" si="323"/>
        <v>41909.959050925929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318"/>
        <v>1.3</v>
      </c>
      <c r="P3415" s="7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10">
        <f t="shared" si="322"/>
        <v>42053.733078703706</v>
      </c>
      <c r="T3415" s="10">
        <f t="shared" si="323"/>
        <v>42063.207638888889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318"/>
        <v>1.0349999999999999</v>
      </c>
      <c r="P3416" s="7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10">
        <f t="shared" si="322"/>
        <v>42675.832465277781</v>
      </c>
      <c r="T3416" s="10">
        <f t="shared" si="323"/>
        <v>42705.332638888889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318"/>
        <v>1</v>
      </c>
      <c r="P3417" s="7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10">
        <f t="shared" si="322"/>
        <v>42467.144166666665</v>
      </c>
      <c r="T3417" s="10">
        <f t="shared" si="323"/>
        <v>42477.979166666672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318"/>
        <v>1.196</v>
      </c>
      <c r="P3418" s="7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10">
        <f t="shared" si="322"/>
        <v>42089.412557870368</v>
      </c>
      <c r="T3418" s="10">
        <f t="shared" si="323"/>
        <v>42117.770833333328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318"/>
        <v>1.0000058823529412</v>
      </c>
      <c r="P3419" s="7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10">
        <f t="shared" si="322"/>
        <v>41894.91375</v>
      </c>
      <c r="T3419" s="10">
        <f t="shared" si="323"/>
        <v>41938.029861111114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318"/>
        <v>1.00875</v>
      </c>
      <c r="P3420" s="7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10">
        <f t="shared" si="322"/>
        <v>41752.83457175926</v>
      </c>
      <c r="T3420" s="10">
        <f t="shared" si="323"/>
        <v>41782.83457175926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318"/>
        <v>1.0654545454545454</v>
      </c>
      <c r="P3421" s="7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10">
        <f t="shared" si="322"/>
        <v>42448.821585648147</v>
      </c>
      <c r="T3421" s="10">
        <f t="shared" si="323"/>
        <v>42466.895833333328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318"/>
        <v>1.38</v>
      </c>
      <c r="P3422" s="7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10">
        <f t="shared" si="322"/>
        <v>42405.090300925927</v>
      </c>
      <c r="T3422" s="10">
        <f t="shared" si="323"/>
        <v>42414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318"/>
        <v>1.0115000000000001</v>
      </c>
      <c r="P3423" s="7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10">
        <f t="shared" si="322"/>
        <v>42037.791238425925</v>
      </c>
      <c r="T3423" s="10">
        <f t="shared" si="323"/>
        <v>42067.791238425925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318"/>
        <v>1.091</v>
      </c>
      <c r="P3424" s="7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10">
        <f t="shared" si="322"/>
        <v>42323.562222222223</v>
      </c>
      <c r="T3424" s="10">
        <f t="shared" si="323"/>
        <v>42352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318"/>
        <v>1.4</v>
      </c>
      <c r="P3425" s="7">
        <f t="shared" si="319"/>
        <v>35</v>
      </c>
      <c r="Q3425" t="str">
        <f t="shared" si="320"/>
        <v>theater</v>
      </c>
      <c r="R3425" t="str">
        <f t="shared" si="321"/>
        <v>plays</v>
      </c>
      <c r="S3425" s="10">
        <f t="shared" si="322"/>
        <v>42088.911354166667</v>
      </c>
      <c r="T3425" s="10">
        <f t="shared" si="323"/>
        <v>42118.911354166667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318"/>
        <v>1.0358333333333334</v>
      </c>
      <c r="P3426" s="7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10">
        <f t="shared" si="322"/>
        <v>42018.676898148144</v>
      </c>
      <c r="T3426" s="10">
        <f t="shared" si="323"/>
        <v>42040.290972222225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318"/>
        <v>1.0297033333333332</v>
      </c>
      <c r="P3427" s="7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10">
        <f t="shared" si="322"/>
        <v>41884.617314814815</v>
      </c>
      <c r="T3427" s="10">
        <f t="shared" si="323"/>
        <v>41916.617314814815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318"/>
        <v>1.0813333333333333</v>
      </c>
      <c r="P3428" s="7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10">
        <f t="shared" si="322"/>
        <v>41884.056747685187</v>
      </c>
      <c r="T3428" s="10">
        <f t="shared" si="323"/>
        <v>41903.083333333336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318"/>
        <v>1</v>
      </c>
      <c r="P3429" s="7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10">
        <f t="shared" si="322"/>
        <v>41792.645277777774</v>
      </c>
      <c r="T3429" s="10">
        <f t="shared" si="323"/>
        <v>41822.645277777774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318"/>
        <v>1.0275000000000001</v>
      </c>
      <c r="P3430" s="7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10">
        <f t="shared" si="322"/>
        <v>42038.720451388886</v>
      </c>
      <c r="T3430" s="10">
        <f t="shared" si="323"/>
        <v>42063.708333333328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318"/>
        <v>1.3</v>
      </c>
      <c r="P3431" s="7">
        <f t="shared" si="319"/>
        <v>16.25</v>
      </c>
      <c r="Q3431" t="str">
        <f t="shared" si="320"/>
        <v>theater</v>
      </c>
      <c r="R3431" t="str">
        <f t="shared" si="321"/>
        <v>plays</v>
      </c>
      <c r="S3431" s="10">
        <f t="shared" si="322"/>
        <v>42662.021539351852</v>
      </c>
      <c r="T3431" s="10">
        <f t="shared" si="323"/>
        <v>42676.021539351852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318"/>
        <v>1.0854949999999999</v>
      </c>
      <c r="P3432" s="7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10">
        <f t="shared" si="322"/>
        <v>41820.945613425924</v>
      </c>
      <c r="T3432" s="10">
        <f t="shared" si="323"/>
        <v>41850.945613425924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318"/>
        <v>1</v>
      </c>
      <c r="P3433" s="7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10">
        <f t="shared" si="322"/>
        <v>41839.730937500004</v>
      </c>
      <c r="T3433" s="10">
        <f t="shared" si="323"/>
        <v>41869.730937500004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318"/>
        <v>1.0965</v>
      </c>
      <c r="P3434" s="7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10">
        <f t="shared" si="322"/>
        <v>42380.581180555557</v>
      </c>
      <c r="T3434" s="10">
        <f t="shared" si="323"/>
        <v>42405.916666666672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318"/>
        <v>1.0026315789473683</v>
      </c>
      <c r="P3435" s="7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10">
        <f t="shared" si="322"/>
        <v>41776.063136574077</v>
      </c>
      <c r="T3435" s="10">
        <f t="shared" si="323"/>
        <v>41807.125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318"/>
        <v>1.0555000000000001</v>
      </c>
      <c r="P3436" s="7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10">
        <f t="shared" si="322"/>
        <v>41800.380428240744</v>
      </c>
      <c r="T3436" s="10">
        <f t="shared" si="323"/>
        <v>41830.380428240744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318"/>
        <v>1.1200000000000001</v>
      </c>
      <c r="P3437" s="7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10">
        <f t="shared" si="322"/>
        <v>42572.61681712963</v>
      </c>
      <c r="T3437" s="10">
        <f t="shared" si="323"/>
        <v>42589.125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318"/>
        <v>1.0589999999999999</v>
      </c>
      <c r="P3438" s="7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10">
        <f t="shared" si="322"/>
        <v>41851.541585648149</v>
      </c>
      <c r="T3438" s="10">
        <f t="shared" si="323"/>
        <v>41872.686111111114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318"/>
        <v>1.01</v>
      </c>
      <c r="P3439" s="7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10">
        <f t="shared" si="322"/>
        <v>42205.710879629631</v>
      </c>
      <c r="T3439" s="10">
        <f t="shared" si="323"/>
        <v>42235.710879629631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318"/>
        <v>1.042</v>
      </c>
      <c r="P3440" s="7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10">
        <f t="shared" si="322"/>
        <v>42100.927858796291</v>
      </c>
      <c r="T3440" s="10">
        <f t="shared" si="323"/>
        <v>42126.875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318"/>
        <v>1.3467833333333334</v>
      </c>
      <c r="P3441" s="7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10">
        <f t="shared" si="322"/>
        <v>42374.911226851851</v>
      </c>
      <c r="T3441" s="10">
        <f t="shared" si="323"/>
        <v>42388.207638888889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318"/>
        <v>1.052184</v>
      </c>
      <c r="P3442" s="7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10">
        <f t="shared" si="322"/>
        <v>41809.12300925926</v>
      </c>
      <c r="T3442" s="10">
        <f t="shared" si="323"/>
        <v>41831.677083333336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318"/>
        <v>1.026</v>
      </c>
      <c r="P3443" s="7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10">
        <f t="shared" si="322"/>
        <v>42294.429641203707</v>
      </c>
      <c r="T3443" s="10">
        <f t="shared" si="323"/>
        <v>42321.845138888893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318"/>
        <v>1</v>
      </c>
      <c r="P3444" s="7">
        <f t="shared" si="319"/>
        <v>31.25</v>
      </c>
      <c r="Q3444" t="str">
        <f t="shared" si="320"/>
        <v>theater</v>
      </c>
      <c r="R3444" t="str">
        <f t="shared" si="321"/>
        <v>plays</v>
      </c>
      <c r="S3444" s="10">
        <f t="shared" si="322"/>
        <v>42124.841111111105</v>
      </c>
      <c r="T3444" s="10">
        <f t="shared" si="323"/>
        <v>42154.841111111105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318"/>
        <v>1.855</v>
      </c>
      <c r="P3445" s="7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10">
        <f t="shared" si="322"/>
        <v>41861.524837962963</v>
      </c>
      <c r="T3445" s="10">
        <f t="shared" si="323"/>
        <v>41891.524837962963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318"/>
        <v>2.89</v>
      </c>
      <c r="P3446" s="7">
        <f t="shared" si="319"/>
        <v>43.35</v>
      </c>
      <c r="Q3446" t="str">
        <f t="shared" si="320"/>
        <v>theater</v>
      </c>
      <c r="R3446" t="str">
        <f t="shared" si="321"/>
        <v>plays</v>
      </c>
      <c r="S3446" s="10">
        <f t="shared" si="322"/>
        <v>42521.291504629626</v>
      </c>
      <c r="T3446" s="10">
        <f t="shared" si="323"/>
        <v>42529.582638888889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318"/>
        <v>1</v>
      </c>
      <c r="P3447" s="7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10">
        <f t="shared" si="322"/>
        <v>42272.530509259261</v>
      </c>
      <c r="T3447" s="10">
        <f t="shared" si="323"/>
        <v>42300.530509259261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318"/>
        <v>1.0820000000000001</v>
      </c>
      <c r="P3448" s="7">
        <f t="shared" si="319"/>
        <v>43.28</v>
      </c>
      <c r="Q3448" t="str">
        <f t="shared" si="320"/>
        <v>theater</v>
      </c>
      <c r="R3448" t="str">
        <f t="shared" si="321"/>
        <v>plays</v>
      </c>
      <c r="S3448" s="10">
        <f t="shared" si="322"/>
        <v>42016.832465277781</v>
      </c>
      <c r="T3448" s="10">
        <f t="shared" si="323"/>
        <v>42040.513888888891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318"/>
        <v>1.0780000000000001</v>
      </c>
      <c r="P3449" s="7">
        <f t="shared" si="319"/>
        <v>77</v>
      </c>
      <c r="Q3449" t="str">
        <f t="shared" si="320"/>
        <v>theater</v>
      </c>
      <c r="R3449" t="str">
        <f t="shared" si="321"/>
        <v>plays</v>
      </c>
      <c r="S3449" s="10">
        <f t="shared" si="322"/>
        <v>42402.889027777783</v>
      </c>
      <c r="T3449" s="10">
        <f t="shared" si="323"/>
        <v>42447.847361111111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318"/>
        <v>1.0976190476190477</v>
      </c>
      <c r="P3450" s="7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10">
        <f t="shared" si="322"/>
        <v>41960.119085648148</v>
      </c>
      <c r="T3450" s="10">
        <f t="shared" si="323"/>
        <v>41990.119085648148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318"/>
        <v>1.70625</v>
      </c>
      <c r="P3451" s="7">
        <f t="shared" si="319"/>
        <v>68.25</v>
      </c>
      <c r="Q3451" t="str">
        <f t="shared" si="320"/>
        <v>theater</v>
      </c>
      <c r="R3451" t="str">
        <f t="shared" si="321"/>
        <v>plays</v>
      </c>
      <c r="S3451" s="10">
        <f t="shared" si="322"/>
        <v>42532.052523148144</v>
      </c>
      <c r="T3451" s="10">
        <f t="shared" si="323"/>
        <v>42560.166666666672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318"/>
        <v>1.52</v>
      </c>
      <c r="P3452" s="7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10">
        <f t="shared" si="322"/>
        <v>42036.704525462963</v>
      </c>
      <c r="T3452" s="10">
        <f t="shared" si="323"/>
        <v>42096.662858796291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318"/>
        <v>1.0123076923076924</v>
      </c>
      <c r="P3453" s="7">
        <f t="shared" si="319"/>
        <v>41.125</v>
      </c>
      <c r="Q3453" t="str">
        <f t="shared" si="320"/>
        <v>theater</v>
      </c>
      <c r="R3453" t="str">
        <f t="shared" si="321"/>
        <v>plays</v>
      </c>
      <c r="S3453" s="10">
        <f t="shared" si="322"/>
        <v>42088.723692129628</v>
      </c>
      <c r="T3453" s="10">
        <f t="shared" si="323"/>
        <v>42115.723692129628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318"/>
        <v>1.532</v>
      </c>
      <c r="P3454" s="7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10">
        <f t="shared" si="322"/>
        <v>41820.639189814814</v>
      </c>
      <c r="T3454" s="10">
        <f t="shared" si="323"/>
        <v>41843.165972222225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318"/>
        <v>1.2833333333333334</v>
      </c>
      <c r="P3455" s="7">
        <f t="shared" si="319"/>
        <v>27.5</v>
      </c>
      <c r="Q3455" t="str">
        <f t="shared" si="320"/>
        <v>theater</v>
      </c>
      <c r="R3455" t="str">
        <f t="shared" si="321"/>
        <v>plays</v>
      </c>
      <c r="S3455" s="10">
        <f t="shared" si="322"/>
        <v>42535.97865740741</v>
      </c>
      <c r="T3455" s="10">
        <f t="shared" si="323"/>
        <v>42595.97865740741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318"/>
        <v>1.0071428571428571</v>
      </c>
      <c r="P3456" s="7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10">
        <f t="shared" si="322"/>
        <v>41821.698599537034</v>
      </c>
      <c r="T3456" s="10">
        <f t="shared" si="323"/>
        <v>41851.698599537034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318"/>
        <v>1.0065</v>
      </c>
      <c r="P3457" s="7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10">
        <f t="shared" si="322"/>
        <v>42626.7503125</v>
      </c>
      <c r="T3457" s="10">
        <f t="shared" si="323"/>
        <v>42656.7503125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318"/>
        <v>1.913</v>
      </c>
      <c r="P3458" s="7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10">
        <f t="shared" si="322"/>
        <v>41821.205636574072</v>
      </c>
      <c r="T3458" s="10">
        <f t="shared" si="323"/>
        <v>41852.290972222225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324">E3459/D3459</f>
        <v>1.4019999999999999</v>
      </c>
      <c r="P3459" s="7">
        <f t="shared" ref="P3459:P3522" si="325">IF(E3459=0,0,E3459/L3459)</f>
        <v>50.981818181818184</v>
      </c>
      <c r="Q3459" t="str">
        <f t="shared" ref="Q3459:Q3522" si="326">LEFT(N3459,FIND("/",N3459)-1)</f>
        <v>theater</v>
      </c>
      <c r="R3459" t="str">
        <f t="shared" ref="R3459:R3522" si="327">RIGHT(N3459,LEN(N3459)-FIND("/",N3459))</f>
        <v>plays</v>
      </c>
      <c r="S3459" s="10">
        <f t="shared" ref="S3459:S3522" si="328">(((J3459/60)/60)/24)+DATE(1970,1,1)</f>
        <v>42016.706678240742</v>
      </c>
      <c r="T3459" s="10">
        <f t="shared" ref="T3459:T3522" si="329">(((I3459/60)/60)/24)+DATE(1970,1,1)</f>
        <v>42047.249305555553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324"/>
        <v>1.2433537832310839</v>
      </c>
      <c r="P3460" s="7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10">
        <f t="shared" si="328"/>
        <v>42011.202581018515</v>
      </c>
      <c r="T3460" s="10">
        <f t="shared" si="329"/>
        <v>42038.185416666667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324"/>
        <v>1.262</v>
      </c>
      <c r="P3461" s="7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10">
        <f t="shared" si="328"/>
        <v>42480.479861111111</v>
      </c>
      <c r="T3461" s="10">
        <f t="shared" si="329"/>
        <v>42510.479861111111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324"/>
        <v>1.9</v>
      </c>
      <c r="P3462" s="7">
        <f t="shared" si="325"/>
        <v>50</v>
      </c>
      <c r="Q3462" t="str">
        <f t="shared" si="326"/>
        <v>theater</v>
      </c>
      <c r="R3462" t="str">
        <f t="shared" si="327"/>
        <v>plays</v>
      </c>
      <c r="S3462" s="10">
        <f t="shared" si="328"/>
        <v>41852.527222222219</v>
      </c>
      <c r="T3462" s="10">
        <f t="shared" si="329"/>
        <v>41866.527222222219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324"/>
        <v>1.39</v>
      </c>
      <c r="P3463" s="7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10">
        <f t="shared" si="328"/>
        <v>42643.632858796293</v>
      </c>
      <c r="T3463" s="10">
        <f t="shared" si="329"/>
        <v>42672.125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324"/>
        <v>2.02</v>
      </c>
      <c r="P3464" s="7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10">
        <f t="shared" si="328"/>
        <v>42179.898472222223</v>
      </c>
      <c r="T3464" s="10">
        <f t="shared" si="329"/>
        <v>42195.75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324"/>
        <v>1.0338000000000001</v>
      </c>
      <c r="P3465" s="7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10">
        <f t="shared" si="328"/>
        <v>42612.918807870374</v>
      </c>
      <c r="T3465" s="10">
        <f t="shared" si="329"/>
        <v>42654.165972222225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324"/>
        <v>1.023236</v>
      </c>
      <c r="P3466" s="7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10">
        <f t="shared" si="328"/>
        <v>42575.130057870367</v>
      </c>
      <c r="T3466" s="10">
        <f t="shared" si="329"/>
        <v>42605.130057870367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324"/>
        <v>1.03</v>
      </c>
      <c r="P3467" s="7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10">
        <f t="shared" si="328"/>
        <v>42200.625833333332</v>
      </c>
      <c r="T3467" s="10">
        <f t="shared" si="329"/>
        <v>42225.666666666672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324"/>
        <v>1.2714285714285714</v>
      </c>
      <c r="P3468" s="7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10">
        <f t="shared" si="328"/>
        <v>42420.019097222219</v>
      </c>
      <c r="T3468" s="10">
        <f t="shared" si="329"/>
        <v>42479.977430555555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324"/>
        <v>1.01</v>
      </c>
      <c r="P3469" s="7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10">
        <f t="shared" si="328"/>
        <v>42053.671666666662</v>
      </c>
      <c r="T3469" s="10">
        <f t="shared" si="329"/>
        <v>42083.630000000005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324"/>
        <v>1.2178</v>
      </c>
      <c r="P3470" s="7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10">
        <f t="shared" si="328"/>
        <v>42605.765381944439</v>
      </c>
      <c r="T3470" s="10">
        <f t="shared" si="329"/>
        <v>42634.125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324"/>
        <v>1.1339285714285714</v>
      </c>
      <c r="P3471" s="7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10">
        <f t="shared" si="328"/>
        <v>42458.641724537039</v>
      </c>
      <c r="T3471" s="10">
        <f t="shared" si="329"/>
        <v>42488.641724537039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324"/>
        <v>1.5</v>
      </c>
      <c r="P3472" s="7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10">
        <f t="shared" si="328"/>
        <v>42529.022013888884</v>
      </c>
      <c r="T3472" s="10">
        <f t="shared" si="329"/>
        <v>42566.901388888888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324"/>
        <v>2.1459999999999999</v>
      </c>
      <c r="P3473" s="7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10">
        <f t="shared" si="328"/>
        <v>41841.820486111108</v>
      </c>
      <c r="T3473" s="10">
        <f t="shared" si="329"/>
        <v>41882.833333333336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324"/>
        <v>1.0205</v>
      </c>
      <c r="P3474" s="7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10">
        <f t="shared" si="328"/>
        <v>41928.170497685183</v>
      </c>
      <c r="T3474" s="10">
        <f t="shared" si="329"/>
        <v>41949.249305555553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324"/>
        <v>1</v>
      </c>
      <c r="P3475" s="7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10">
        <f t="shared" si="328"/>
        <v>42062.834444444445</v>
      </c>
      <c r="T3475" s="10">
        <f t="shared" si="329"/>
        <v>42083.852083333331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324"/>
        <v>1.01</v>
      </c>
      <c r="P3476" s="7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10">
        <f t="shared" si="328"/>
        <v>42541.501516203702</v>
      </c>
      <c r="T3476" s="10">
        <f t="shared" si="329"/>
        <v>42571.501516203702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324"/>
        <v>1.1333333333333333</v>
      </c>
      <c r="P3477" s="7">
        <f t="shared" si="325"/>
        <v>20</v>
      </c>
      <c r="Q3477" t="str">
        <f t="shared" si="326"/>
        <v>theater</v>
      </c>
      <c r="R3477" t="str">
        <f t="shared" si="327"/>
        <v>plays</v>
      </c>
      <c r="S3477" s="10">
        <f t="shared" si="328"/>
        <v>41918.880833333329</v>
      </c>
      <c r="T3477" s="10">
        <f t="shared" si="329"/>
        <v>41946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324"/>
        <v>1.04</v>
      </c>
      <c r="P3478" s="7">
        <f t="shared" si="325"/>
        <v>52</v>
      </c>
      <c r="Q3478" t="str">
        <f t="shared" si="326"/>
        <v>theater</v>
      </c>
      <c r="R3478" t="str">
        <f t="shared" si="327"/>
        <v>plays</v>
      </c>
      <c r="S3478" s="10">
        <f t="shared" si="328"/>
        <v>41921.279976851853</v>
      </c>
      <c r="T3478" s="10">
        <f t="shared" si="329"/>
        <v>41939.125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324"/>
        <v>1.1533333333333333</v>
      </c>
      <c r="P3479" s="7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10">
        <f t="shared" si="328"/>
        <v>42128.736608796295</v>
      </c>
      <c r="T3479" s="10">
        <f t="shared" si="329"/>
        <v>42141.125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324"/>
        <v>1.1285000000000001</v>
      </c>
      <c r="P3480" s="7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10">
        <f t="shared" si="328"/>
        <v>42053.916921296302</v>
      </c>
      <c r="T3480" s="10">
        <f t="shared" si="329"/>
        <v>42079.875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324"/>
        <v>1.2786666666666666</v>
      </c>
      <c r="P3481" s="7">
        <f t="shared" si="325"/>
        <v>34.25</v>
      </c>
      <c r="Q3481" t="str">
        <f t="shared" si="326"/>
        <v>theater</v>
      </c>
      <c r="R3481" t="str">
        <f t="shared" si="327"/>
        <v>plays</v>
      </c>
      <c r="S3481" s="10">
        <f t="shared" si="328"/>
        <v>41781.855092592588</v>
      </c>
      <c r="T3481" s="10">
        <f t="shared" si="329"/>
        <v>41811.855092592588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324"/>
        <v>1.4266666666666667</v>
      </c>
      <c r="P3482" s="7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10">
        <f t="shared" si="328"/>
        <v>42171.317442129628</v>
      </c>
      <c r="T3482" s="10">
        <f t="shared" si="329"/>
        <v>42195.875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324"/>
        <v>1.1879999999999999</v>
      </c>
      <c r="P3483" s="7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10">
        <f t="shared" si="328"/>
        <v>41989.24754629629</v>
      </c>
      <c r="T3483" s="10">
        <f t="shared" si="329"/>
        <v>42006.24754629629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324"/>
        <v>1.3833333333333333</v>
      </c>
      <c r="P3484" s="7">
        <f t="shared" si="325"/>
        <v>51.875</v>
      </c>
      <c r="Q3484" t="str">
        <f t="shared" si="326"/>
        <v>theater</v>
      </c>
      <c r="R3484" t="str">
        <f t="shared" si="327"/>
        <v>plays</v>
      </c>
      <c r="S3484" s="10">
        <f t="shared" si="328"/>
        <v>41796.771597222221</v>
      </c>
      <c r="T3484" s="10">
        <f t="shared" si="329"/>
        <v>41826.771597222221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324"/>
        <v>1.599402985074627</v>
      </c>
      <c r="P3485" s="7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10">
        <f t="shared" si="328"/>
        <v>41793.668761574074</v>
      </c>
      <c r="T3485" s="10">
        <f t="shared" si="329"/>
        <v>41823.668761574074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324"/>
        <v>1.1424000000000001</v>
      </c>
      <c r="P3486" s="7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10">
        <f t="shared" si="328"/>
        <v>42506.760405092587</v>
      </c>
      <c r="T3486" s="10">
        <f t="shared" si="329"/>
        <v>42536.760405092587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324"/>
        <v>1.0060606060606061</v>
      </c>
      <c r="P3487" s="7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10">
        <f t="shared" si="328"/>
        <v>42372.693055555559</v>
      </c>
      <c r="T3487" s="10">
        <f t="shared" si="329"/>
        <v>42402.693055555559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324"/>
        <v>1.552</v>
      </c>
      <c r="P3488" s="7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10">
        <f t="shared" si="328"/>
        <v>42126.87501157407</v>
      </c>
      <c r="T3488" s="10">
        <f t="shared" si="329"/>
        <v>42158.290972222225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324"/>
        <v>1.2775000000000001</v>
      </c>
      <c r="P3489" s="7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10">
        <f t="shared" si="328"/>
        <v>42149.940416666665</v>
      </c>
      <c r="T3489" s="10">
        <f t="shared" si="329"/>
        <v>42179.940416666665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324"/>
        <v>1.212</v>
      </c>
      <c r="P3490" s="7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10">
        <f t="shared" si="328"/>
        <v>42087.768055555556</v>
      </c>
      <c r="T3490" s="10">
        <f t="shared" si="329"/>
        <v>42111.666666666672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324"/>
        <v>1.127</v>
      </c>
      <c r="P3491" s="7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10">
        <f t="shared" si="328"/>
        <v>41753.635775462964</v>
      </c>
      <c r="T3491" s="10">
        <f t="shared" si="329"/>
        <v>41783.875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324"/>
        <v>1.2749999999999999</v>
      </c>
      <c r="P3492" s="7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10">
        <f t="shared" si="328"/>
        <v>42443.802361111113</v>
      </c>
      <c r="T3492" s="10">
        <f t="shared" si="329"/>
        <v>42473.802361111113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324"/>
        <v>1.5820000000000001</v>
      </c>
      <c r="P3493" s="7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0">
        <f t="shared" si="328"/>
        <v>42121.249814814815</v>
      </c>
      <c r="T3493" s="10">
        <f t="shared" si="329"/>
        <v>42142.249814814815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324"/>
        <v>1.0526894736842105</v>
      </c>
      <c r="P3494" s="7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10">
        <f t="shared" si="328"/>
        <v>42268.009224537032</v>
      </c>
      <c r="T3494" s="10">
        <f t="shared" si="329"/>
        <v>42303.009224537032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324"/>
        <v>1</v>
      </c>
      <c r="P3495" s="7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10">
        <f t="shared" si="328"/>
        <v>41848.866157407407</v>
      </c>
      <c r="T3495" s="10">
        <f t="shared" si="329"/>
        <v>41868.21597222222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324"/>
        <v>1</v>
      </c>
      <c r="P3496" s="7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10">
        <f t="shared" si="328"/>
        <v>42689.214988425927</v>
      </c>
      <c r="T3496" s="10">
        <f t="shared" si="329"/>
        <v>42700.25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324"/>
        <v>1.0686</v>
      </c>
      <c r="P3497" s="7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10">
        <f t="shared" si="328"/>
        <v>41915.762835648151</v>
      </c>
      <c r="T3497" s="10">
        <f t="shared" si="329"/>
        <v>41944.720833333333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324"/>
        <v>1.244</v>
      </c>
      <c r="P3498" s="7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10">
        <f t="shared" si="328"/>
        <v>42584.846828703703</v>
      </c>
      <c r="T3498" s="10">
        <f t="shared" si="329"/>
        <v>42624.846828703703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324"/>
        <v>1.0870406189555126</v>
      </c>
      <c r="P3499" s="7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10">
        <f t="shared" si="328"/>
        <v>42511.741944444439</v>
      </c>
      <c r="T3499" s="10">
        <f t="shared" si="329"/>
        <v>42523.916666666672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324"/>
        <v>1.0242424242424242</v>
      </c>
      <c r="P3500" s="7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10">
        <f t="shared" si="328"/>
        <v>42459.15861111111</v>
      </c>
      <c r="T3500" s="10">
        <f t="shared" si="329"/>
        <v>42518.905555555553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324"/>
        <v>1.0549999999999999</v>
      </c>
      <c r="P3501" s="7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10">
        <f t="shared" si="328"/>
        <v>42132.036168981482</v>
      </c>
      <c r="T3501" s="10">
        <f t="shared" si="329"/>
        <v>42186.290972222225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324"/>
        <v>1.0629999999999999</v>
      </c>
      <c r="P3502" s="7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10">
        <f t="shared" si="328"/>
        <v>42419.91942129629</v>
      </c>
      <c r="T3502" s="10">
        <f t="shared" si="329"/>
        <v>42436.207638888889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324"/>
        <v>1.0066666666666666</v>
      </c>
      <c r="P3503" s="7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10">
        <f t="shared" si="328"/>
        <v>42233.763831018514</v>
      </c>
      <c r="T3503" s="10">
        <f t="shared" si="329"/>
        <v>42258.763831018514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324"/>
        <v>1.054</v>
      </c>
      <c r="P3504" s="7">
        <f t="shared" si="325"/>
        <v>136</v>
      </c>
      <c r="Q3504" t="str">
        <f t="shared" si="326"/>
        <v>theater</v>
      </c>
      <c r="R3504" t="str">
        <f t="shared" si="327"/>
        <v>plays</v>
      </c>
      <c r="S3504" s="10">
        <f t="shared" si="328"/>
        <v>42430.839398148149</v>
      </c>
      <c r="T3504" s="10">
        <f t="shared" si="329"/>
        <v>42445.165972222225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324"/>
        <v>1.0755999999999999</v>
      </c>
      <c r="P3505" s="7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10">
        <f t="shared" si="328"/>
        <v>42545.478333333333</v>
      </c>
      <c r="T3505" s="10">
        <f t="shared" si="329"/>
        <v>42575.478333333333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324"/>
        <v>1</v>
      </c>
      <c r="P3506" s="7">
        <f t="shared" si="325"/>
        <v>125</v>
      </c>
      <c r="Q3506" t="str">
        <f t="shared" si="326"/>
        <v>theater</v>
      </c>
      <c r="R3506" t="str">
        <f t="shared" si="327"/>
        <v>plays</v>
      </c>
      <c r="S3506" s="10">
        <f t="shared" si="328"/>
        <v>42297.748738425929</v>
      </c>
      <c r="T3506" s="10">
        <f t="shared" si="329"/>
        <v>42327.790405092594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324"/>
        <v>1.0376000000000001</v>
      </c>
      <c r="P3507" s="7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10">
        <f t="shared" si="328"/>
        <v>41760.935706018521</v>
      </c>
      <c r="T3507" s="10">
        <f t="shared" si="329"/>
        <v>41772.166666666664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324"/>
        <v>1.0149999999999999</v>
      </c>
      <c r="P3508" s="7">
        <f t="shared" si="325"/>
        <v>105</v>
      </c>
      <c r="Q3508" t="str">
        <f t="shared" si="326"/>
        <v>theater</v>
      </c>
      <c r="R3508" t="str">
        <f t="shared" si="327"/>
        <v>plays</v>
      </c>
      <c r="S3508" s="10">
        <f t="shared" si="328"/>
        <v>41829.734259259261</v>
      </c>
      <c r="T3508" s="10">
        <f t="shared" si="329"/>
        <v>41874.734259259261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324"/>
        <v>1.044</v>
      </c>
      <c r="P3509" s="7">
        <f t="shared" si="325"/>
        <v>145</v>
      </c>
      <c r="Q3509" t="str">
        <f t="shared" si="326"/>
        <v>theater</v>
      </c>
      <c r="R3509" t="str">
        <f t="shared" si="327"/>
        <v>plays</v>
      </c>
      <c r="S3509" s="10">
        <f t="shared" si="328"/>
        <v>42491.92288194444</v>
      </c>
      <c r="T3509" s="10">
        <f t="shared" si="329"/>
        <v>42521.92288194444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324"/>
        <v>1.8</v>
      </c>
      <c r="P3510" s="7">
        <f t="shared" si="325"/>
        <v>12</v>
      </c>
      <c r="Q3510" t="str">
        <f t="shared" si="326"/>
        <v>theater</v>
      </c>
      <c r="R3510" t="str">
        <f t="shared" si="327"/>
        <v>plays</v>
      </c>
      <c r="S3510" s="10">
        <f t="shared" si="328"/>
        <v>42477.729780092588</v>
      </c>
      <c r="T3510" s="10">
        <f t="shared" si="329"/>
        <v>42500.875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324"/>
        <v>1.0633333333333332</v>
      </c>
      <c r="P3511" s="7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10">
        <f t="shared" si="328"/>
        <v>41950.859560185185</v>
      </c>
      <c r="T3511" s="10">
        <f t="shared" si="329"/>
        <v>41964.204861111109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324"/>
        <v>1.0055555555555555</v>
      </c>
      <c r="P3512" s="7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10">
        <f t="shared" si="328"/>
        <v>41802.62090277778</v>
      </c>
      <c r="T3512" s="10">
        <f t="shared" si="329"/>
        <v>41822.62090277778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324"/>
        <v>1.012</v>
      </c>
      <c r="P3513" s="7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10">
        <f t="shared" si="328"/>
        <v>41927.873784722222</v>
      </c>
      <c r="T3513" s="10">
        <f t="shared" si="329"/>
        <v>41950.770833333336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324"/>
        <v>1</v>
      </c>
      <c r="P3514" s="7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10">
        <f t="shared" si="328"/>
        <v>42057.536944444444</v>
      </c>
      <c r="T3514" s="10">
        <f t="shared" si="329"/>
        <v>42117.49527777778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324"/>
        <v>1.1839285714285714</v>
      </c>
      <c r="P3515" s="7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10">
        <f t="shared" si="328"/>
        <v>41781.096203703702</v>
      </c>
      <c r="T3515" s="10">
        <f t="shared" si="329"/>
        <v>41794.207638888889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324"/>
        <v>1.1000000000000001</v>
      </c>
      <c r="P3516" s="7">
        <f t="shared" si="325"/>
        <v>55</v>
      </c>
      <c r="Q3516" t="str">
        <f t="shared" si="326"/>
        <v>theater</v>
      </c>
      <c r="R3516" t="str">
        <f t="shared" si="327"/>
        <v>plays</v>
      </c>
      <c r="S3516" s="10">
        <f t="shared" si="328"/>
        <v>42020.846666666665</v>
      </c>
      <c r="T3516" s="10">
        <f t="shared" si="329"/>
        <v>42037.207638888889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324"/>
        <v>1.0266666666666666</v>
      </c>
      <c r="P3517" s="7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10">
        <f t="shared" si="328"/>
        <v>42125.772812499999</v>
      </c>
      <c r="T3517" s="10">
        <f t="shared" si="329"/>
        <v>42155.772812499999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324"/>
        <v>1</v>
      </c>
      <c r="P3518" s="7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10">
        <f t="shared" si="328"/>
        <v>41856.010069444441</v>
      </c>
      <c r="T3518" s="10">
        <f t="shared" si="329"/>
        <v>41890.125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324"/>
        <v>1</v>
      </c>
      <c r="P3519" s="7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10">
        <f t="shared" si="328"/>
        <v>41794.817523148151</v>
      </c>
      <c r="T3519" s="10">
        <f t="shared" si="329"/>
        <v>41824.458333333336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324"/>
        <v>1.10046</v>
      </c>
      <c r="P3520" s="7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10">
        <f t="shared" si="328"/>
        <v>41893.783553240741</v>
      </c>
      <c r="T3520" s="10">
        <f t="shared" si="329"/>
        <v>41914.597916666666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324"/>
        <v>1.0135000000000001</v>
      </c>
      <c r="P3521" s="7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10">
        <f t="shared" si="328"/>
        <v>42037.598958333328</v>
      </c>
      <c r="T3521" s="10">
        <f t="shared" si="329"/>
        <v>42067.598958333328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324"/>
        <v>1.0075000000000001</v>
      </c>
      <c r="P3522" s="7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10">
        <f t="shared" si="328"/>
        <v>42227.824212962965</v>
      </c>
      <c r="T3522" s="10">
        <f t="shared" si="329"/>
        <v>42253.57430555555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330">E3523/D3523</f>
        <v>1.6942857142857144</v>
      </c>
      <c r="P3523" s="7">
        <f t="shared" ref="P3523:P3586" si="331">IF(E3523=0,0,E3523/L3523)</f>
        <v>45.615384615384613</v>
      </c>
      <c r="Q3523" t="str">
        <f t="shared" ref="Q3523:Q3586" si="332">LEFT(N3523,FIND("/",N3523)-1)</f>
        <v>theater</v>
      </c>
      <c r="R3523" t="str">
        <f t="shared" ref="R3523:R3586" si="333">RIGHT(N3523,LEN(N3523)-FIND("/",N3523))</f>
        <v>plays</v>
      </c>
      <c r="S3523" s="10">
        <f t="shared" ref="S3523:S3586" si="334">(((J3523/60)/60)/24)+DATE(1970,1,1)</f>
        <v>41881.361342592594</v>
      </c>
      <c r="T3523" s="10">
        <f t="shared" ref="T3523:T3586" si="335">(((I3523/60)/60)/24)+DATE(1970,1,1)</f>
        <v>41911.361342592594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330"/>
        <v>1</v>
      </c>
      <c r="P3524" s="7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10">
        <f t="shared" si="334"/>
        <v>42234.789884259255</v>
      </c>
      <c r="T3524" s="10">
        <f t="shared" si="335"/>
        <v>42262.420833333337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330"/>
        <v>1.1365000000000001</v>
      </c>
      <c r="P3525" s="7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10">
        <f t="shared" si="334"/>
        <v>42581.397546296299</v>
      </c>
      <c r="T3525" s="10">
        <f t="shared" si="335"/>
        <v>42638.958333333328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330"/>
        <v>1.0156000000000001</v>
      </c>
      <c r="P3526" s="7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10">
        <f t="shared" si="334"/>
        <v>41880.76357638889</v>
      </c>
      <c r="T3526" s="10">
        <f t="shared" si="335"/>
        <v>41895.166666666664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330"/>
        <v>1.06</v>
      </c>
      <c r="P3527" s="7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10">
        <f t="shared" si="334"/>
        <v>42214.6956712963</v>
      </c>
      <c r="T3527" s="10">
        <f t="shared" si="335"/>
        <v>42225.666666666672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330"/>
        <v>1.02</v>
      </c>
      <c r="P3528" s="7">
        <f t="shared" si="331"/>
        <v>99</v>
      </c>
      <c r="Q3528" t="str">
        <f t="shared" si="332"/>
        <v>theater</v>
      </c>
      <c r="R3528" t="str">
        <f t="shared" si="333"/>
        <v>plays</v>
      </c>
      <c r="S3528" s="10">
        <f t="shared" si="334"/>
        <v>42460.335312499999</v>
      </c>
      <c r="T3528" s="10">
        <f t="shared" si="335"/>
        <v>42488.249305555553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330"/>
        <v>1.1691666666666667</v>
      </c>
      <c r="P3529" s="7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10">
        <f t="shared" si="334"/>
        <v>42167.023206018523</v>
      </c>
      <c r="T3529" s="10">
        <f t="shared" si="335"/>
        <v>42196.165972222225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330"/>
        <v>1.0115151515151515</v>
      </c>
      <c r="P3530" s="7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10">
        <f t="shared" si="334"/>
        <v>42733.50136574074</v>
      </c>
      <c r="T3530" s="10">
        <f t="shared" si="335"/>
        <v>42753.50136574074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330"/>
        <v>1.32</v>
      </c>
      <c r="P3531" s="7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10">
        <f t="shared" si="334"/>
        <v>42177.761782407411</v>
      </c>
      <c r="T3531" s="10">
        <f t="shared" si="335"/>
        <v>42198.041666666672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330"/>
        <v>1</v>
      </c>
      <c r="P3532" s="7">
        <f t="shared" si="331"/>
        <v>125</v>
      </c>
      <c r="Q3532" t="str">
        <f t="shared" si="332"/>
        <v>theater</v>
      </c>
      <c r="R3532" t="str">
        <f t="shared" si="333"/>
        <v>plays</v>
      </c>
      <c r="S3532" s="10">
        <f t="shared" si="334"/>
        <v>42442.623344907406</v>
      </c>
      <c r="T3532" s="10">
        <f t="shared" si="335"/>
        <v>42470.833333333328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330"/>
        <v>1.28</v>
      </c>
      <c r="P3533" s="7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10">
        <f t="shared" si="334"/>
        <v>42521.654328703706</v>
      </c>
      <c r="T3533" s="10">
        <f t="shared" si="335"/>
        <v>42551.654328703706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330"/>
        <v>1.1895833333333334</v>
      </c>
      <c r="P3534" s="7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10">
        <f t="shared" si="334"/>
        <v>41884.599849537037</v>
      </c>
      <c r="T3534" s="10">
        <f t="shared" si="335"/>
        <v>41900.165972222225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330"/>
        <v>1.262</v>
      </c>
      <c r="P3535" s="7">
        <f t="shared" si="331"/>
        <v>78.875</v>
      </c>
      <c r="Q3535" t="str">
        <f t="shared" si="332"/>
        <v>theater</v>
      </c>
      <c r="R3535" t="str">
        <f t="shared" si="333"/>
        <v>plays</v>
      </c>
      <c r="S3535" s="10">
        <f t="shared" si="334"/>
        <v>42289.761192129634</v>
      </c>
      <c r="T3535" s="10">
        <f t="shared" si="335"/>
        <v>42319.802858796291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330"/>
        <v>1.5620000000000001</v>
      </c>
      <c r="P3536" s="7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10">
        <f t="shared" si="334"/>
        <v>42243.6252662037</v>
      </c>
      <c r="T3536" s="10">
        <f t="shared" si="335"/>
        <v>42278.6252662037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330"/>
        <v>1.0315000000000001</v>
      </c>
      <c r="P3537" s="7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10">
        <f t="shared" si="334"/>
        <v>42248.640162037031</v>
      </c>
      <c r="T3537" s="10">
        <f t="shared" si="335"/>
        <v>42279.75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330"/>
        <v>1.5333333333333334</v>
      </c>
      <c r="P3538" s="7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10">
        <f t="shared" si="334"/>
        <v>42328.727141203708</v>
      </c>
      <c r="T3538" s="10">
        <f t="shared" si="335"/>
        <v>42358.499305555553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330"/>
        <v>1.8044444444444445</v>
      </c>
      <c r="P3539" s="7">
        <f t="shared" si="331"/>
        <v>43.5</v>
      </c>
      <c r="Q3539" t="str">
        <f t="shared" si="332"/>
        <v>theater</v>
      </c>
      <c r="R3539" t="str">
        <f t="shared" si="333"/>
        <v>plays</v>
      </c>
      <c r="S3539" s="10">
        <f t="shared" si="334"/>
        <v>41923.354351851849</v>
      </c>
      <c r="T3539" s="10">
        <f t="shared" si="335"/>
        <v>41960.332638888889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330"/>
        <v>1.2845</v>
      </c>
      <c r="P3540" s="7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10">
        <f t="shared" si="334"/>
        <v>42571.420601851853</v>
      </c>
      <c r="T3540" s="10">
        <f t="shared" si="335"/>
        <v>42599.420601851853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330"/>
        <v>1.1966666666666668</v>
      </c>
      <c r="P3541" s="7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10">
        <f t="shared" si="334"/>
        <v>42600.756041666667</v>
      </c>
      <c r="T3541" s="10">
        <f t="shared" si="335"/>
        <v>42621.756041666667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330"/>
        <v>1.23</v>
      </c>
      <c r="P3542" s="7">
        <f t="shared" si="331"/>
        <v>46.125</v>
      </c>
      <c r="Q3542" t="str">
        <f t="shared" si="332"/>
        <v>theater</v>
      </c>
      <c r="R3542" t="str">
        <f t="shared" si="333"/>
        <v>plays</v>
      </c>
      <c r="S3542" s="10">
        <f t="shared" si="334"/>
        <v>42517.003368055557</v>
      </c>
      <c r="T3542" s="10">
        <f t="shared" si="335"/>
        <v>42547.003368055557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330"/>
        <v>1.05</v>
      </c>
      <c r="P3543" s="7">
        <f t="shared" si="331"/>
        <v>39.375</v>
      </c>
      <c r="Q3543" t="str">
        <f t="shared" si="332"/>
        <v>theater</v>
      </c>
      <c r="R3543" t="str">
        <f t="shared" si="333"/>
        <v>plays</v>
      </c>
      <c r="S3543" s="10">
        <f t="shared" si="334"/>
        <v>42222.730034722219</v>
      </c>
      <c r="T3543" s="10">
        <f t="shared" si="335"/>
        <v>42247.730034722219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330"/>
        <v>1.0223636363636364</v>
      </c>
      <c r="P3544" s="7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10">
        <f t="shared" si="334"/>
        <v>41829.599791666667</v>
      </c>
      <c r="T3544" s="10">
        <f t="shared" si="335"/>
        <v>41889.599791666667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330"/>
        <v>1.0466666666666666</v>
      </c>
      <c r="P3545" s="7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10">
        <f t="shared" si="334"/>
        <v>42150.755312499998</v>
      </c>
      <c r="T3545" s="10">
        <f t="shared" si="335"/>
        <v>42180.755312499998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330"/>
        <v>1</v>
      </c>
      <c r="P3546" s="7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10">
        <f t="shared" si="334"/>
        <v>42040.831678240742</v>
      </c>
      <c r="T3546" s="10">
        <f t="shared" si="335"/>
        <v>42070.831678240742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330"/>
        <v>1.004</v>
      </c>
      <c r="P3547" s="7">
        <f t="shared" si="331"/>
        <v>31.375</v>
      </c>
      <c r="Q3547" t="str">
        <f t="shared" si="332"/>
        <v>theater</v>
      </c>
      <c r="R3547" t="str">
        <f t="shared" si="333"/>
        <v>plays</v>
      </c>
      <c r="S3547" s="10">
        <f t="shared" si="334"/>
        <v>42075.807395833333</v>
      </c>
      <c r="T3547" s="10">
        <f t="shared" si="335"/>
        <v>42105.807395833333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330"/>
        <v>1.0227272727272727</v>
      </c>
      <c r="P3548" s="7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10">
        <f t="shared" si="334"/>
        <v>42073.660694444443</v>
      </c>
      <c r="T3548" s="10">
        <f t="shared" si="335"/>
        <v>42095.165972222225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330"/>
        <v>1.1440928571428572</v>
      </c>
      <c r="P3549" s="7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10">
        <f t="shared" si="334"/>
        <v>42480.078715277778</v>
      </c>
      <c r="T3549" s="10">
        <f t="shared" si="335"/>
        <v>42504.165972222225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330"/>
        <v>1.019047619047619</v>
      </c>
      <c r="P3550" s="7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10">
        <f t="shared" si="334"/>
        <v>42411.942291666666</v>
      </c>
      <c r="T3550" s="10">
        <f t="shared" si="335"/>
        <v>42434.041666666672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330"/>
        <v>1.02</v>
      </c>
      <c r="P3551" s="7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10">
        <f t="shared" si="334"/>
        <v>42223.394363425927</v>
      </c>
      <c r="T3551" s="10">
        <f t="shared" si="335"/>
        <v>42251.394363425927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330"/>
        <v>1.048</v>
      </c>
      <c r="P3552" s="7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10">
        <f t="shared" si="334"/>
        <v>42462.893495370372</v>
      </c>
      <c r="T3552" s="10">
        <f t="shared" si="335"/>
        <v>42492.893495370372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330"/>
        <v>1.0183333333333333</v>
      </c>
      <c r="P3553" s="7">
        <f t="shared" si="331"/>
        <v>61.1</v>
      </c>
      <c r="Q3553" t="str">
        <f t="shared" si="332"/>
        <v>theater</v>
      </c>
      <c r="R3553" t="str">
        <f t="shared" si="333"/>
        <v>plays</v>
      </c>
      <c r="S3553" s="10">
        <f t="shared" si="334"/>
        <v>41753.515856481477</v>
      </c>
      <c r="T3553" s="10">
        <f t="shared" si="335"/>
        <v>41781.921527777777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330"/>
        <v>1</v>
      </c>
      <c r="P3554" s="7">
        <f t="shared" si="331"/>
        <v>38.65</v>
      </c>
      <c r="Q3554" t="str">
        <f t="shared" si="332"/>
        <v>theater</v>
      </c>
      <c r="R3554" t="str">
        <f t="shared" si="333"/>
        <v>plays</v>
      </c>
      <c r="S3554" s="10">
        <f t="shared" si="334"/>
        <v>41788.587083333332</v>
      </c>
      <c r="T3554" s="10">
        <f t="shared" si="335"/>
        <v>41818.587083333332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330"/>
        <v>1.0627272727272727</v>
      </c>
      <c r="P3555" s="7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10">
        <f t="shared" si="334"/>
        <v>42196.028703703705</v>
      </c>
      <c r="T3555" s="10">
        <f t="shared" si="335"/>
        <v>42228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330"/>
        <v>1.1342219999999998</v>
      </c>
      <c r="P3556" s="7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10">
        <f t="shared" si="334"/>
        <v>42016.050451388888</v>
      </c>
      <c r="T3556" s="10">
        <f t="shared" si="335"/>
        <v>42046.708333333328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330"/>
        <v>1</v>
      </c>
      <c r="P3557" s="7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10">
        <f t="shared" si="334"/>
        <v>42661.442060185189</v>
      </c>
      <c r="T3557" s="10">
        <f t="shared" si="335"/>
        <v>42691.483726851846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330"/>
        <v>1.0045454545454546</v>
      </c>
      <c r="P3558" s="7">
        <f t="shared" si="331"/>
        <v>110.5</v>
      </c>
      <c r="Q3558" t="str">
        <f t="shared" si="332"/>
        <v>theater</v>
      </c>
      <c r="R3558" t="str">
        <f t="shared" si="333"/>
        <v>plays</v>
      </c>
      <c r="S3558" s="10">
        <f t="shared" si="334"/>
        <v>41808.649583333332</v>
      </c>
      <c r="T3558" s="10">
        <f t="shared" si="335"/>
        <v>41868.649583333332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330"/>
        <v>1.0003599999999999</v>
      </c>
      <c r="P3559" s="7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10">
        <f t="shared" si="334"/>
        <v>41730.276747685188</v>
      </c>
      <c r="T3559" s="10">
        <f t="shared" si="335"/>
        <v>41764.276747685188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330"/>
        <v>1.44</v>
      </c>
      <c r="P3560" s="7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10">
        <f t="shared" si="334"/>
        <v>42139.816840277781</v>
      </c>
      <c r="T3560" s="10">
        <f t="shared" si="335"/>
        <v>42181.875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330"/>
        <v>1.0349999999999999</v>
      </c>
      <c r="P3561" s="7">
        <f t="shared" si="331"/>
        <v>43.125</v>
      </c>
      <c r="Q3561" t="str">
        <f t="shared" si="332"/>
        <v>theater</v>
      </c>
      <c r="R3561" t="str">
        <f t="shared" si="333"/>
        <v>plays</v>
      </c>
      <c r="S3561" s="10">
        <f t="shared" si="334"/>
        <v>42194.096157407403</v>
      </c>
      <c r="T3561" s="10">
        <f t="shared" si="335"/>
        <v>42216.373611111107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330"/>
        <v>1.0843750000000001</v>
      </c>
      <c r="P3562" s="7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10">
        <f t="shared" si="334"/>
        <v>42115.889652777783</v>
      </c>
      <c r="T3562" s="10">
        <f t="shared" si="335"/>
        <v>42151.114583333328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330"/>
        <v>1.024</v>
      </c>
      <c r="P3563" s="7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10">
        <f t="shared" si="334"/>
        <v>42203.680300925931</v>
      </c>
      <c r="T3563" s="10">
        <f t="shared" si="335"/>
        <v>42221.774999999994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330"/>
        <v>1.4888888888888889</v>
      </c>
      <c r="P3564" s="7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10">
        <f t="shared" si="334"/>
        <v>42433.761886574073</v>
      </c>
      <c r="T3564" s="10">
        <f t="shared" si="335"/>
        <v>42442.916666666672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330"/>
        <v>1.0549000000000002</v>
      </c>
      <c r="P3565" s="7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10">
        <f t="shared" si="334"/>
        <v>42555.671944444446</v>
      </c>
      <c r="T3565" s="10">
        <f t="shared" si="335"/>
        <v>42583.791666666672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330"/>
        <v>1.0049999999999999</v>
      </c>
      <c r="P3566" s="7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10">
        <f t="shared" si="334"/>
        <v>42236.623252314821</v>
      </c>
      <c r="T3566" s="10">
        <f t="shared" si="335"/>
        <v>42282.666666666672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330"/>
        <v>1.3055555555555556</v>
      </c>
      <c r="P3567" s="7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10">
        <f t="shared" si="334"/>
        <v>41974.743148148147</v>
      </c>
      <c r="T3567" s="10">
        <f t="shared" si="335"/>
        <v>42004.743148148147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330"/>
        <v>1.0475000000000001</v>
      </c>
      <c r="P3568" s="7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10">
        <f t="shared" si="334"/>
        <v>41997.507905092592</v>
      </c>
      <c r="T3568" s="10">
        <f t="shared" si="335"/>
        <v>42027.507905092592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330"/>
        <v>1.0880000000000001</v>
      </c>
      <c r="P3569" s="7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10">
        <f t="shared" si="334"/>
        <v>42135.810694444444</v>
      </c>
      <c r="T3569" s="10">
        <f t="shared" si="335"/>
        <v>42165.810694444444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330"/>
        <v>1.1100000000000001</v>
      </c>
      <c r="P3570" s="7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10">
        <f t="shared" si="334"/>
        <v>41869.740671296298</v>
      </c>
      <c r="T3570" s="10">
        <f t="shared" si="335"/>
        <v>41899.740671296298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330"/>
        <v>1.0047999999999999</v>
      </c>
      <c r="P3571" s="7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10">
        <f t="shared" si="334"/>
        <v>41982.688611111109</v>
      </c>
      <c r="T3571" s="10">
        <f t="shared" si="335"/>
        <v>42012.688611111109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330"/>
        <v>1.1435</v>
      </c>
      <c r="P3572" s="7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10">
        <f t="shared" si="334"/>
        <v>41976.331979166673</v>
      </c>
      <c r="T3572" s="10">
        <f t="shared" si="335"/>
        <v>42004.291666666672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330"/>
        <v>1.2206666666666666</v>
      </c>
      <c r="P3573" s="7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0">
        <f t="shared" si="334"/>
        <v>41912.858946759261</v>
      </c>
      <c r="T3573" s="10">
        <f t="shared" si="335"/>
        <v>41942.858946759261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330"/>
        <v>1</v>
      </c>
      <c r="P3574" s="7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10">
        <f t="shared" si="334"/>
        <v>42146.570393518516</v>
      </c>
      <c r="T3574" s="10">
        <f t="shared" si="335"/>
        <v>42176.570393518516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330"/>
        <v>1.028</v>
      </c>
      <c r="P3575" s="7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10">
        <f t="shared" si="334"/>
        <v>41921.375532407408</v>
      </c>
      <c r="T3575" s="10">
        <f t="shared" si="335"/>
        <v>41951.417199074072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330"/>
        <v>1.0612068965517241</v>
      </c>
      <c r="P3576" s="7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10">
        <f t="shared" si="334"/>
        <v>41926.942685185182</v>
      </c>
      <c r="T3576" s="10">
        <f t="shared" si="335"/>
        <v>41956.984351851846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330"/>
        <v>1.0133000000000001</v>
      </c>
      <c r="P3577" s="7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10">
        <f t="shared" si="334"/>
        <v>42561.783877314811</v>
      </c>
      <c r="T3577" s="10">
        <f t="shared" si="335"/>
        <v>42593.165972222225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330"/>
        <v>1</v>
      </c>
      <c r="P3578" s="7">
        <f t="shared" si="331"/>
        <v>20</v>
      </c>
      <c r="Q3578" t="str">
        <f t="shared" si="332"/>
        <v>theater</v>
      </c>
      <c r="R3578" t="str">
        <f t="shared" si="333"/>
        <v>plays</v>
      </c>
      <c r="S3578" s="10">
        <f t="shared" si="334"/>
        <v>42649.54923611111</v>
      </c>
      <c r="T3578" s="10">
        <f t="shared" si="335"/>
        <v>42709.590902777782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330"/>
        <v>1.3</v>
      </c>
      <c r="P3579" s="7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10">
        <f t="shared" si="334"/>
        <v>42093.786840277782</v>
      </c>
      <c r="T3579" s="10">
        <f t="shared" si="335"/>
        <v>42120.26944444445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330"/>
        <v>1.0001333333333333</v>
      </c>
      <c r="P3580" s="7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10">
        <f t="shared" si="334"/>
        <v>42460.733530092592</v>
      </c>
      <c r="T3580" s="10">
        <f t="shared" si="335"/>
        <v>42490.733530092592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330"/>
        <v>1</v>
      </c>
      <c r="P3581" s="7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10">
        <f t="shared" si="334"/>
        <v>42430.762222222227</v>
      </c>
      <c r="T3581" s="10">
        <f t="shared" si="335"/>
        <v>42460.720555555556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330"/>
        <v>1.1388888888888888</v>
      </c>
      <c r="P3582" s="7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10">
        <f t="shared" si="334"/>
        <v>42026.176180555558</v>
      </c>
      <c r="T3582" s="10">
        <f t="shared" si="335"/>
        <v>42064.207638888889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330"/>
        <v>1</v>
      </c>
      <c r="P3583" s="7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10">
        <f t="shared" si="334"/>
        <v>41836.471180555556</v>
      </c>
      <c r="T3583" s="10">
        <f t="shared" si="335"/>
        <v>41850.471180555556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330"/>
        <v>2.87</v>
      </c>
      <c r="P3584" s="7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10">
        <f t="shared" si="334"/>
        <v>42451.095856481479</v>
      </c>
      <c r="T3584" s="10">
        <f t="shared" si="335"/>
        <v>42465.095856481479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330"/>
        <v>1.085</v>
      </c>
      <c r="P3585" s="7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10">
        <f t="shared" si="334"/>
        <v>42418.425983796296</v>
      </c>
      <c r="T3585" s="10">
        <f t="shared" si="335"/>
        <v>42478.384317129632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330"/>
        <v>1.155</v>
      </c>
      <c r="P3586" s="7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10">
        <f t="shared" si="334"/>
        <v>42168.316481481481</v>
      </c>
      <c r="T3586" s="10">
        <f t="shared" si="335"/>
        <v>42198.316481481481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336">E3587/D3587</f>
        <v>1.1911764705882353</v>
      </c>
      <c r="P3587" s="7">
        <f t="shared" ref="P3587:P3650" si="337">IF(E3587=0,0,E3587/L3587)</f>
        <v>176.08695652173913</v>
      </c>
      <c r="Q3587" t="str">
        <f t="shared" ref="Q3587:Q3650" si="338">LEFT(N3587,FIND("/",N3587)-1)</f>
        <v>theater</v>
      </c>
      <c r="R3587" t="str">
        <f t="shared" ref="R3587:R3650" si="339">RIGHT(N3587,LEN(N3587)-FIND("/",N3587))</f>
        <v>plays</v>
      </c>
      <c r="S3587" s="10">
        <f t="shared" ref="S3587:S3650" si="340">(((J3587/60)/60)/24)+DATE(1970,1,1)</f>
        <v>41964.716319444444</v>
      </c>
      <c r="T3587" s="10">
        <f t="shared" ref="T3587:T3650" si="341">(((I3587/60)/60)/24)+DATE(1970,1,1)</f>
        <v>41994.716319444444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336"/>
        <v>1.0942666666666667</v>
      </c>
      <c r="P3588" s="7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10">
        <f t="shared" si="340"/>
        <v>42576.697569444441</v>
      </c>
      <c r="T3588" s="10">
        <f t="shared" si="341"/>
        <v>42636.697569444441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336"/>
        <v>1.266</v>
      </c>
      <c r="P3589" s="7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10">
        <f t="shared" si="340"/>
        <v>42503.539976851855</v>
      </c>
      <c r="T3589" s="10">
        <f t="shared" si="341"/>
        <v>42548.791666666672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336"/>
        <v>1.0049999999999999</v>
      </c>
      <c r="P3590" s="7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10">
        <f t="shared" si="340"/>
        <v>42101.828819444447</v>
      </c>
      <c r="T3590" s="10">
        <f t="shared" si="341"/>
        <v>42123.958333333328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336"/>
        <v>1.2749999999999999</v>
      </c>
      <c r="P3591" s="7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10">
        <f t="shared" si="340"/>
        <v>42125.647534722222</v>
      </c>
      <c r="T3591" s="10">
        <f t="shared" si="341"/>
        <v>42150.647534722222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336"/>
        <v>1.0005999999999999</v>
      </c>
      <c r="P3592" s="7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10">
        <f t="shared" si="340"/>
        <v>41902.333726851852</v>
      </c>
      <c r="T3592" s="10">
        <f t="shared" si="341"/>
        <v>41932.333726851852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336"/>
        <v>1.75</v>
      </c>
      <c r="P3593" s="7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10">
        <f t="shared" si="340"/>
        <v>42003.948425925926</v>
      </c>
      <c r="T3593" s="10">
        <f t="shared" si="341"/>
        <v>42028.207638888889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336"/>
        <v>1.2725</v>
      </c>
      <c r="P3594" s="7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10">
        <f t="shared" si="340"/>
        <v>41988.829942129625</v>
      </c>
      <c r="T3594" s="10">
        <f t="shared" si="341"/>
        <v>42046.207638888889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336"/>
        <v>1.1063333333333334</v>
      </c>
      <c r="P3595" s="7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10">
        <f t="shared" si="340"/>
        <v>41974.898599537039</v>
      </c>
      <c r="T3595" s="10">
        <f t="shared" si="341"/>
        <v>42009.851388888885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336"/>
        <v>1.2593749999999999</v>
      </c>
      <c r="P3596" s="7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10">
        <f t="shared" si="340"/>
        <v>42592.066921296297</v>
      </c>
      <c r="T3596" s="10">
        <f t="shared" si="341"/>
        <v>42617.066921296297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336"/>
        <v>1.1850000000000001</v>
      </c>
      <c r="P3597" s="7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10">
        <f t="shared" si="340"/>
        <v>42050.008368055554</v>
      </c>
      <c r="T3597" s="10">
        <f t="shared" si="341"/>
        <v>42076.290972222225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336"/>
        <v>1.0772727272727274</v>
      </c>
      <c r="P3598" s="7">
        <f t="shared" si="337"/>
        <v>79</v>
      </c>
      <c r="Q3598" t="str">
        <f t="shared" si="338"/>
        <v>theater</v>
      </c>
      <c r="R3598" t="str">
        <f t="shared" si="339"/>
        <v>plays</v>
      </c>
      <c r="S3598" s="10">
        <f t="shared" si="340"/>
        <v>41856.715069444443</v>
      </c>
      <c r="T3598" s="10">
        <f t="shared" si="341"/>
        <v>41877.715069444443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336"/>
        <v>1.026</v>
      </c>
      <c r="P3599" s="7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10">
        <f t="shared" si="340"/>
        <v>42417.585532407407</v>
      </c>
      <c r="T3599" s="10">
        <f t="shared" si="341"/>
        <v>42432.249305555553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336"/>
        <v>1.101</v>
      </c>
      <c r="P3600" s="7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10">
        <f t="shared" si="340"/>
        <v>41866.79886574074</v>
      </c>
      <c r="T3600" s="10">
        <f t="shared" si="341"/>
        <v>41885.207638888889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336"/>
        <v>2.02</v>
      </c>
      <c r="P3601" s="7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10">
        <f t="shared" si="340"/>
        <v>42220.79487268519</v>
      </c>
      <c r="T3601" s="10">
        <f t="shared" si="341"/>
        <v>42246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336"/>
        <v>1.3</v>
      </c>
      <c r="P3602" s="7">
        <f t="shared" si="337"/>
        <v>3.25</v>
      </c>
      <c r="Q3602" t="str">
        <f t="shared" si="338"/>
        <v>theater</v>
      </c>
      <c r="R3602" t="str">
        <f t="shared" si="339"/>
        <v>plays</v>
      </c>
      <c r="S3602" s="10">
        <f t="shared" si="340"/>
        <v>42628.849120370374</v>
      </c>
      <c r="T3602" s="10">
        <f t="shared" si="341"/>
        <v>42656.849120370374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336"/>
        <v>1.0435000000000001</v>
      </c>
      <c r="P3603" s="7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10">
        <f t="shared" si="340"/>
        <v>41990.99863425926</v>
      </c>
      <c r="T3603" s="10">
        <f t="shared" si="341"/>
        <v>42020.99863425926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336"/>
        <v>1.0004999999999999</v>
      </c>
      <c r="P3604" s="7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10">
        <f t="shared" si="340"/>
        <v>42447.894432870366</v>
      </c>
      <c r="T3604" s="10">
        <f t="shared" si="341"/>
        <v>42507.894432870366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336"/>
        <v>1.7066666666666668</v>
      </c>
      <c r="P3605" s="7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10">
        <f t="shared" si="340"/>
        <v>42283.864351851851</v>
      </c>
      <c r="T3605" s="10">
        <f t="shared" si="341"/>
        <v>42313.906018518523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336"/>
        <v>1.1283333333333334</v>
      </c>
      <c r="P3606" s="7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10">
        <f t="shared" si="340"/>
        <v>42483.015694444446</v>
      </c>
      <c r="T3606" s="10">
        <f t="shared" si="341"/>
        <v>42489.290972222225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336"/>
        <v>1.84</v>
      </c>
      <c r="P3607" s="7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10">
        <f t="shared" si="340"/>
        <v>42383.793124999997</v>
      </c>
      <c r="T3607" s="10">
        <f t="shared" si="341"/>
        <v>42413.793124999997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336"/>
        <v>1.3026666666666666</v>
      </c>
      <c r="P3608" s="7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10">
        <f t="shared" si="340"/>
        <v>42566.604826388888</v>
      </c>
      <c r="T3608" s="10">
        <f t="shared" si="341"/>
        <v>42596.604826388888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336"/>
        <v>1.0545454545454545</v>
      </c>
      <c r="P3609" s="7">
        <f t="shared" si="337"/>
        <v>29</v>
      </c>
      <c r="Q3609" t="str">
        <f t="shared" si="338"/>
        <v>theater</v>
      </c>
      <c r="R3609" t="str">
        <f t="shared" si="339"/>
        <v>plays</v>
      </c>
      <c r="S3609" s="10">
        <f t="shared" si="340"/>
        <v>42338.963912037041</v>
      </c>
      <c r="T3609" s="10">
        <f t="shared" si="341"/>
        <v>42353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336"/>
        <v>1</v>
      </c>
      <c r="P3610" s="7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10">
        <f t="shared" si="340"/>
        <v>42506.709375000006</v>
      </c>
      <c r="T3610" s="10">
        <f t="shared" si="341"/>
        <v>42538.583333333328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336"/>
        <v>1.5331632653061225</v>
      </c>
      <c r="P3611" s="7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10">
        <f t="shared" si="340"/>
        <v>42429.991724537031</v>
      </c>
      <c r="T3611" s="10">
        <f t="shared" si="341"/>
        <v>42459.950057870374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336"/>
        <v>1.623</v>
      </c>
      <c r="P3612" s="7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10">
        <f t="shared" si="340"/>
        <v>42203.432129629626</v>
      </c>
      <c r="T3612" s="10">
        <f t="shared" si="341"/>
        <v>42233.432129629626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336"/>
        <v>1.36</v>
      </c>
      <c r="P3613" s="7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10">
        <f t="shared" si="340"/>
        <v>42072.370381944449</v>
      </c>
      <c r="T3613" s="10">
        <f t="shared" si="341"/>
        <v>42102.370381944449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336"/>
        <v>1.444</v>
      </c>
      <c r="P3614" s="7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10">
        <f t="shared" si="340"/>
        <v>41789.726979166669</v>
      </c>
      <c r="T3614" s="10">
        <f t="shared" si="341"/>
        <v>41799.726979166669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336"/>
        <v>1</v>
      </c>
      <c r="P3615" s="7">
        <f t="shared" si="337"/>
        <v>62.5</v>
      </c>
      <c r="Q3615" t="str">
        <f t="shared" si="338"/>
        <v>theater</v>
      </c>
      <c r="R3615" t="str">
        <f t="shared" si="339"/>
        <v>plays</v>
      </c>
      <c r="S3615" s="10">
        <f t="shared" si="340"/>
        <v>41788.58997685185</v>
      </c>
      <c r="T3615" s="10">
        <f t="shared" si="341"/>
        <v>41818.58997685185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336"/>
        <v>1.008</v>
      </c>
      <c r="P3616" s="7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10">
        <f t="shared" si="340"/>
        <v>42144.041851851856</v>
      </c>
      <c r="T3616" s="10">
        <f t="shared" si="341"/>
        <v>42174.041851851856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336"/>
        <v>1.0680000000000001</v>
      </c>
      <c r="P3617" s="7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10">
        <f t="shared" si="340"/>
        <v>42318.593703703707</v>
      </c>
      <c r="T3617" s="10">
        <f t="shared" si="341"/>
        <v>42348.593703703707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336"/>
        <v>1.248</v>
      </c>
      <c r="P3618" s="7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10">
        <f t="shared" si="340"/>
        <v>42052.949814814812</v>
      </c>
      <c r="T3618" s="10">
        <f t="shared" si="341"/>
        <v>42082.908148148148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336"/>
        <v>1.1891891891891893</v>
      </c>
      <c r="P3619" s="7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10">
        <f t="shared" si="340"/>
        <v>42779.610289351855</v>
      </c>
      <c r="T3619" s="10">
        <f t="shared" si="341"/>
        <v>42794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336"/>
        <v>1.01</v>
      </c>
      <c r="P3620" s="7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10">
        <f t="shared" si="340"/>
        <v>42128.627893518518</v>
      </c>
      <c r="T3620" s="10">
        <f t="shared" si="341"/>
        <v>42158.627893518518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336"/>
        <v>1.1299999999999999</v>
      </c>
      <c r="P3621" s="7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10">
        <f t="shared" si="340"/>
        <v>42661.132245370376</v>
      </c>
      <c r="T3621" s="10">
        <f t="shared" si="341"/>
        <v>42693.916666666672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336"/>
        <v>1.0519047619047619</v>
      </c>
      <c r="P3622" s="7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10">
        <f t="shared" si="340"/>
        <v>42037.938206018516</v>
      </c>
      <c r="T3622" s="10">
        <f t="shared" si="341"/>
        <v>42068.166666666672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336"/>
        <v>1.0973333333333333</v>
      </c>
      <c r="P3623" s="7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10">
        <f t="shared" si="340"/>
        <v>42619.935694444444</v>
      </c>
      <c r="T3623" s="10">
        <f t="shared" si="341"/>
        <v>42643.875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336"/>
        <v>1.00099</v>
      </c>
      <c r="P3624" s="7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10">
        <f t="shared" si="340"/>
        <v>41877.221886574072</v>
      </c>
      <c r="T3624" s="10">
        <f t="shared" si="341"/>
        <v>41910.140972222223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336"/>
        <v>1.2</v>
      </c>
      <c r="P3625" s="7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10">
        <f t="shared" si="340"/>
        <v>41828.736921296295</v>
      </c>
      <c r="T3625" s="10">
        <f t="shared" si="341"/>
        <v>41846.291666666664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336"/>
        <v>1.0493333333333332</v>
      </c>
      <c r="P3626" s="7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10">
        <f t="shared" si="340"/>
        <v>42545.774189814809</v>
      </c>
      <c r="T3626" s="10">
        <f t="shared" si="341"/>
        <v>42605.774189814809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336"/>
        <v>1.0266666666666666</v>
      </c>
      <c r="P3627" s="7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10">
        <f t="shared" si="340"/>
        <v>42157.652511574073</v>
      </c>
      <c r="T3627" s="10">
        <f t="shared" si="341"/>
        <v>42187.652511574073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336"/>
        <v>1.0182500000000001</v>
      </c>
      <c r="P3628" s="7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10">
        <f t="shared" si="340"/>
        <v>41846.667326388888</v>
      </c>
      <c r="T3628" s="10">
        <f t="shared" si="341"/>
        <v>41867.667326388888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336"/>
        <v>1</v>
      </c>
      <c r="P3629" s="7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10">
        <f t="shared" si="340"/>
        <v>42460.741747685184</v>
      </c>
      <c r="T3629" s="10">
        <f t="shared" si="341"/>
        <v>42511.165972222225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336"/>
        <v>0</v>
      </c>
      <c r="P3630" s="7">
        <f t="shared" si="337"/>
        <v>0</v>
      </c>
      <c r="Q3630" t="str">
        <f t="shared" si="338"/>
        <v>theater</v>
      </c>
      <c r="R3630" t="str">
        <f t="shared" si="339"/>
        <v>musical</v>
      </c>
      <c r="S3630" s="10">
        <f t="shared" si="340"/>
        <v>42291.833287037036</v>
      </c>
      <c r="T3630" s="10">
        <f t="shared" si="341"/>
        <v>42351.874953703707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336"/>
        <v>1.9999999999999999E-6</v>
      </c>
      <c r="P3631" s="7">
        <f t="shared" si="337"/>
        <v>1</v>
      </c>
      <c r="Q3631" t="str">
        <f t="shared" si="338"/>
        <v>theater</v>
      </c>
      <c r="R3631" t="str">
        <f t="shared" si="339"/>
        <v>musical</v>
      </c>
      <c r="S3631" s="10">
        <f t="shared" si="340"/>
        <v>42437.094490740739</v>
      </c>
      <c r="T3631" s="10">
        <f t="shared" si="341"/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336"/>
        <v>3.3333333333333332E-4</v>
      </c>
      <c r="P3632" s="7">
        <f t="shared" si="337"/>
        <v>1</v>
      </c>
      <c r="Q3632" t="str">
        <f t="shared" si="338"/>
        <v>theater</v>
      </c>
      <c r="R3632" t="str">
        <f t="shared" si="339"/>
        <v>musical</v>
      </c>
      <c r="S3632" s="10">
        <f t="shared" si="340"/>
        <v>41942.84710648148</v>
      </c>
      <c r="T3632" s="10">
        <f t="shared" si="341"/>
        <v>41972.888773148152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336"/>
        <v>0.51023391812865493</v>
      </c>
      <c r="P3633" s="7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10">
        <f t="shared" si="340"/>
        <v>41880.753437499996</v>
      </c>
      <c r="T3633" s="10">
        <f t="shared" si="341"/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336"/>
        <v>0.2</v>
      </c>
      <c r="P3634" s="7">
        <f t="shared" si="337"/>
        <v>100</v>
      </c>
      <c r="Q3634" t="str">
        <f t="shared" si="338"/>
        <v>theater</v>
      </c>
      <c r="R3634" t="str">
        <f t="shared" si="339"/>
        <v>musical</v>
      </c>
      <c r="S3634" s="10">
        <f t="shared" si="340"/>
        <v>41946.936909722222</v>
      </c>
      <c r="T3634" s="10">
        <f t="shared" si="341"/>
        <v>41966.936909722222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336"/>
        <v>0.35239999999999999</v>
      </c>
      <c r="P3635" s="7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10">
        <f t="shared" si="340"/>
        <v>42649.623460648145</v>
      </c>
      <c r="T3635" s="10">
        <f t="shared" si="341"/>
        <v>42693.041666666672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336"/>
        <v>4.2466666666666666E-2</v>
      </c>
      <c r="P3636" s="7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10">
        <f t="shared" si="340"/>
        <v>42701.166365740741</v>
      </c>
      <c r="T3636" s="10">
        <f t="shared" si="341"/>
        <v>42749.165972222225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336"/>
        <v>0.36457142857142855</v>
      </c>
      <c r="P3637" s="7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0">
        <f t="shared" si="340"/>
        <v>42450.88282407407</v>
      </c>
      <c r="T3637" s="10">
        <f t="shared" si="341"/>
        <v>42480.88282407407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336"/>
        <v>0</v>
      </c>
      <c r="P3638" s="7">
        <f t="shared" si="337"/>
        <v>0</v>
      </c>
      <c r="Q3638" t="str">
        <f t="shared" si="338"/>
        <v>theater</v>
      </c>
      <c r="R3638" t="str">
        <f t="shared" si="339"/>
        <v>musical</v>
      </c>
      <c r="S3638" s="10">
        <f t="shared" si="340"/>
        <v>42226.694780092599</v>
      </c>
      <c r="T3638" s="10">
        <f t="shared" si="341"/>
        <v>42261.694780092599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336"/>
        <v>0.30866666666666664</v>
      </c>
      <c r="P3639" s="7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10">
        <f t="shared" si="340"/>
        <v>41975.700636574074</v>
      </c>
      <c r="T3639" s="10">
        <f t="shared" si="341"/>
        <v>42005.700636574074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336"/>
        <v>6.545454545454546E-2</v>
      </c>
      <c r="P3640" s="7">
        <f t="shared" si="337"/>
        <v>108</v>
      </c>
      <c r="Q3640" t="str">
        <f t="shared" si="338"/>
        <v>theater</v>
      </c>
      <c r="R3640" t="str">
        <f t="shared" si="339"/>
        <v>musical</v>
      </c>
      <c r="S3640" s="10">
        <f t="shared" si="340"/>
        <v>42053.672824074078</v>
      </c>
      <c r="T3640" s="10">
        <f t="shared" si="341"/>
        <v>42113.631157407406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336"/>
        <v>4.0000000000000003E-5</v>
      </c>
      <c r="P3641" s="7">
        <f t="shared" si="337"/>
        <v>1</v>
      </c>
      <c r="Q3641" t="str">
        <f t="shared" si="338"/>
        <v>theater</v>
      </c>
      <c r="R3641" t="str">
        <f t="shared" si="339"/>
        <v>musical</v>
      </c>
      <c r="S3641" s="10">
        <f t="shared" si="340"/>
        <v>42590.677152777775</v>
      </c>
      <c r="T3641" s="10">
        <f t="shared" si="341"/>
        <v>42650.632638888885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336"/>
        <v>5.5E-2</v>
      </c>
      <c r="P3642" s="7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10">
        <f t="shared" si="340"/>
        <v>42104.781597222223</v>
      </c>
      <c r="T3642" s="10">
        <f t="shared" si="341"/>
        <v>42134.781597222223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336"/>
        <v>0</v>
      </c>
      <c r="P3643" s="7">
        <f t="shared" si="337"/>
        <v>0</v>
      </c>
      <c r="Q3643" t="str">
        <f t="shared" si="338"/>
        <v>theater</v>
      </c>
      <c r="R3643" t="str">
        <f t="shared" si="339"/>
        <v>musical</v>
      </c>
      <c r="S3643" s="10">
        <f t="shared" si="340"/>
        <v>41899.627071759263</v>
      </c>
      <c r="T3643" s="10">
        <f t="shared" si="341"/>
        <v>41917.208333333336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336"/>
        <v>2.1428571428571429E-2</v>
      </c>
      <c r="P3644" s="7">
        <f t="shared" si="337"/>
        <v>7.5</v>
      </c>
      <c r="Q3644" t="str">
        <f t="shared" si="338"/>
        <v>theater</v>
      </c>
      <c r="R3644" t="str">
        <f t="shared" si="339"/>
        <v>musical</v>
      </c>
      <c r="S3644" s="10">
        <f t="shared" si="340"/>
        <v>42297.816284722227</v>
      </c>
      <c r="T3644" s="10">
        <f t="shared" si="341"/>
        <v>42338.708333333328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336"/>
        <v>0</v>
      </c>
      <c r="P3645" s="7">
        <f t="shared" si="337"/>
        <v>0</v>
      </c>
      <c r="Q3645" t="str">
        <f t="shared" si="338"/>
        <v>theater</v>
      </c>
      <c r="R3645" t="str">
        <f t="shared" si="339"/>
        <v>musical</v>
      </c>
      <c r="S3645" s="10">
        <f t="shared" si="340"/>
        <v>42285.143969907411</v>
      </c>
      <c r="T3645" s="10">
        <f t="shared" si="341"/>
        <v>42325.185636574075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336"/>
        <v>0.16420000000000001</v>
      </c>
      <c r="P3646" s="7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10">
        <f t="shared" si="340"/>
        <v>42409.241747685184</v>
      </c>
      <c r="T3646" s="10">
        <f t="shared" si="341"/>
        <v>42437.207638888889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336"/>
        <v>1E-3</v>
      </c>
      <c r="P3647" s="7">
        <f t="shared" si="337"/>
        <v>1</v>
      </c>
      <c r="Q3647" t="str">
        <f t="shared" si="338"/>
        <v>theater</v>
      </c>
      <c r="R3647" t="str">
        <f t="shared" si="339"/>
        <v>musical</v>
      </c>
      <c r="S3647" s="10">
        <f t="shared" si="340"/>
        <v>42665.970347222217</v>
      </c>
      <c r="T3647" s="10">
        <f t="shared" si="341"/>
        <v>42696.012013888889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336"/>
        <v>4.8099999999999997E-2</v>
      </c>
      <c r="P3648" s="7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10">
        <f t="shared" si="340"/>
        <v>42140.421319444446</v>
      </c>
      <c r="T3648" s="10">
        <f t="shared" si="341"/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336"/>
        <v>0.06</v>
      </c>
      <c r="P3649" s="7">
        <f t="shared" si="337"/>
        <v>15</v>
      </c>
      <c r="Q3649" t="str">
        <f t="shared" si="338"/>
        <v>theater</v>
      </c>
      <c r="R3649" t="str">
        <f t="shared" si="339"/>
        <v>musical</v>
      </c>
      <c r="S3649" s="10">
        <f t="shared" si="340"/>
        <v>42598.749155092592</v>
      </c>
      <c r="T3649" s="10">
        <f t="shared" si="341"/>
        <v>42643.749155092592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336"/>
        <v>1.003825</v>
      </c>
      <c r="P3650" s="7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10">
        <f t="shared" si="340"/>
        <v>41887.292187500003</v>
      </c>
      <c r="T3650" s="10">
        <f t="shared" si="341"/>
        <v>41917.292187500003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342">E3651/D3651</f>
        <v>1.04</v>
      </c>
      <c r="P3651" s="7">
        <f t="shared" ref="P3651:P3714" si="343">IF(E3651=0,0,E3651/L3651)</f>
        <v>97.5</v>
      </c>
      <c r="Q3651" t="str">
        <f t="shared" ref="Q3651:Q3714" si="344">LEFT(N3651,FIND("/",N3651)-1)</f>
        <v>theater</v>
      </c>
      <c r="R3651" t="str">
        <f t="shared" ref="R3651:R3714" si="345">RIGHT(N3651,LEN(N3651)-FIND("/",N3651))</f>
        <v>plays</v>
      </c>
      <c r="S3651" s="10">
        <f t="shared" ref="S3651:S3714" si="346">(((J3651/60)/60)/24)+DATE(1970,1,1)</f>
        <v>41780.712893518517</v>
      </c>
      <c r="T3651" s="10">
        <f t="shared" ref="T3651:T3714" si="347">(((I3651/60)/60)/24)+DATE(1970,1,1)</f>
        <v>41806.712893518517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342"/>
        <v>1</v>
      </c>
      <c r="P3652" s="7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10">
        <f t="shared" si="346"/>
        <v>42381.478981481487</v>
      </c>
      <c r="T3652" s="10">
        <f t="shared" si="347"/>
        <v>42402.478981481487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342"/>
        <v>1.04</v>
      </c>
      <c r="P3653" s="7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10">
        <f t="shared" si="346"/>
        <v>41828.646319444444</v>
      </c>
      <c r="T3653" s="10">
        <f t="shared" si="347"/>
        <v>41861.665972222225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342"/>
        <v>2.5066666666666668</v>
      </c>
      <c r="P3654" s="7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10">
        <f t="shared" si="346"/>
        <v>42596.644699074073</v>
      </c>
      <c r="T3654" s="10">
        <f t="shared" si="347"/>
        <v>42607.165972222225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342"/>
        <v>1.0049999999999999</v>
      </c>
      <c r="P3655" s="7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10">
        <f t="shared" si="346"/>
        <v>42191.363506944443</v>
      </c>
      <c r="T3655" s="10">
        <f t="shared" si="347"/>
        <v>42221.363506944443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342"/>
        <v>1.744</v>
      </c>
      <c r="P3656" s="7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10">
        <f t="shared" si="346"/>
        <v>42440.416504629626</v>
      </c>
      <c r="T3656" s="10">
        <f t="shared" si="347"/>
        <v>42463.708333333328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342"/>
        <v>1.1626000000000001</v>
      </c>
      <c r="P3657" s="7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10">
        <f t="shared" si="346"/>
        <v>42173.803217592591</v>
      </c>
      <c r="T3657" s="10">
        <f t="shared" si="347"/>
        <v>42203.290972222225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342"/>
        <v>1.0582</v>
      </c>
      <c r="P3658" s="7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10">
        <f t="shared" si="346"/>
        <v>42737.910138888896</v>
      </c>
      <c r="T3658" s="10">
        <f t="shared" si="347"/>
        <v>42767.957638888889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342"/>
        <v>1.1074999999999999</v>
      </c>
      <c r="P3659" s="7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0">
        <f t="shared" si="346"/>
        <v>42499.629849537043</v>
      </c>
      <c r="T3659" s="10">
        <f t="shared" si="347"/>
        <v>42522.904166666667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342"/>
        <v>1.0066666666666666</v>
      </c>
      <c r="P3660" s="7">
        <f t="shared" si="343"/>
        <v>75.5</v>
      </c>
      <c r="Q3660" t="str">
        <f t="shared" si="344"/>
        <v>theater</v>
      </c>
      <c r="R3660" t="str">
        <f t="shared" si="345"/>
        <v>plays</v>
      </c>
      <c r="S3660" s="10">
        <f t="shared" si="346"/>
        <v>41775.858564814815</v>
      </c>
      <c r="T3660" s="10">
        <f t="shared" si="347"/>
        <v>41822.165972222225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342"/>
        <v>1.0203333333333333</v>
      </c>
      <c r="P3661" s="7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10">
        <f t="shared" si="346"/>
        <v>42055.277199074073</v>
      </c>
      <c r="T3661" s="10">
        <f t="shared" si="347"/>
        <v>42082.610416666663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342"/>
        <v>1</v>
      </c>
      <c r="P3662" s="7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10">
        <f t="shared" si="346"/>
        <v>41971.881076388891</v>
      </c>
      <c r="T3662" s="10">
        <f t="shared" si="347"/>
        <v>41996.881076388891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342"/>
        <v>1.1100000000000001</v>
      </c>
      <c r="P3663" s="7">
        <f t="shared" si="343"/>
        <v>92.5</v>
      </c>
      <c r="Q3663" t="str">
        <f t="shared" si="344"/>
        <v>theater</v>
      </c>
      <c r="R3663" t="str">
        <f t="shared" si="345"/>
        <v>plays</v>
      </c>
      <c r="S3663" s="10">
        <f t="shared" si="346"/>
        <v>42447.896666666667</v>
      </c>
      <c r="T3663" s="10">
        <f t="shared" si="347"/>
        <v>42470.166666666672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342"/>
        <v>1.0142500000000001</v>
      </c>
      <c r="P3664" s="7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0">
        <f t="shared" si="346"/>
        <v>42064.220069444447</v>
      </c>
      <c r="T3664" s="10">
        <f t="shared" si="347"/>
        <v>42094.178402777776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342"/>
        <v>1.04</v>
      </c>
      <c r="P3665" s="7">
        <f t="shared" si="343"/>
        <v>26</v>
      </c>
      <c r="Q3665" t="str">
        <f t="shared" si="344"/>
        <v>theater</v>
      </c>
      <c r="R3665" t="str">
        <f t="shared" si="345"/>
        <v>plays</v>
      </c>
      <c r="S3665" s="10">
        <f t="shared" si="346"/>
        <v>42665.451736111107</v>
      </c>
      <c r="T3665" s="10">
        <f t="shared" si="347"/>
        <v>42725.493402777778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342"/>
        <v>1.09375</v>
      </c>
      <c r="P3666" s="7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10">
        <f t="shared" si="346"/>
        <v>42523.248715277776</v>
      </c>
      <c r="T3666" s="10">
        <f t="shared" si="347"/>
        <v>42537.248715277776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342"/>
        <v>1.1516129032258065</v>
      </c>
      <c r="P3667" s="7">
        <f t="shared" si="343"/>
        <v>51</v>
      </c>
      <c r="Q3667" t="str">
        <f t="shared" si="344"/>
        <v>theater</v>
      </c>
      <c r="R3667" t="str">
        <f t="shared" si="345"/>
        <v>plays</v>
      </c>
      <c r="S3667" s="10">
        <f t="shared" si="346"/>
        <v>42294.808124999996</v>
      </c>
      <c r="T3667" s="10">
        <f t="shared" si="347"/>
        <v>42305.829166666663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342"/>
        <v>1</v>
      </c>
      <c r="P3668" s="7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10">
        <f t="shared" si="346"/>
        <v>41822.90488425926</v>
      </c>
      <c r="T3668" s="10">
        <f t="shared" si="347"/>
        <v>41844.291666666664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342"/>
        <v>1.0317033333333334</v>
      </c>
      <c r="P3669" s="7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10">
        <f t="shared" si="346"/>
        <v>42173.970127314817</v>
      </c>
      <c r="T3669" s="10">
        <f t="shared" si="347"/>
        <v>42203.970127314817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342"/>
        <v>1.0349999999999999</v>
      </c>
      <c r="P3670" s="7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10">
        <f t="shared" si="346"/>
        <v>42185.556157407409</v>
      </c>
      <c r="T3670" s="10">
        <f t="shared" si="347"/>
        <v>42208.772916666669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342"/>
        <v>1.3819999999999999</v>
      </c>
      <c r="P3671" s="7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10">
        <f t="shared" si="346"/>
        <v>42136.675196759257</v>
      </c>
      <c r="T3671" s="10">
        <f t="shared" si="347"/>
        <v>42166.675196759257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342"/>
        <v>1.0954545454545455</v>
      </c>
      <c r="P3672" s="7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10">
        <f t="shared" si="346"/>
        <v>42142.514016203699</v>
      </c>
      <c r="T3672" s="10">
        <f t="shared" si="347"/>
        <v>42155.958333333328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342"/>
        <v>1.0085714285714287</v>
      </c>
      <c r="P3673" s="7">
        <f t="shared" si="343"/>
        <v>88.25</v>
      </c>
      <c r="Q3673" t="str">
        <f t="shared" si="344"/>
        <v>theater</v>
      </c>
      <c r="R3673" t="str">
        <f t="shared" si="345"/>
        <v>plays</v>
      </c>
      <c r="S3673" s="10">
        <f t="shared" si="346"/>
        <v>41820.62809027778</v>
      </c>
      <c r="T3673" s="10">
        <f t="shared" si="347"/>
        <v>41841.165972222225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342"/>
        <v>1.0153333333333334</v>
      </c>
      <c r="P3674" s="7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10">
        <f t="shared" si="346"/>
        <v>41878.946574074071</v>
      </c>
      <c r="T3674" s="10">
        <f t="shared" si="347"/>
        <v>41908.946574074071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342"/>
        <v>1.13625</v>
      </c>
      <c r="P3675" s="7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10">
        <f t="shared" si="346"/>
        <v>41914.295104166667</v>
      </c>
      <c r="T3675" s="10">
        <f t="shared" si="347"/>
        <v>41948.536111111112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342"/>
        <v>1</v>
      </c>
      <c r="P3676" s="7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10">
        <f t="shared" si="346"/>
        <v>42556.873020833329</v>
      </c>
      <c r="T3676" s="10">
        <f t="shared" si="347"/>
        <v>42616.873020833329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342"/>
        <v>1.4</v>
      </c>
      <c r="P3677" s="7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10">
        <f t="shared" si="346"/>
        <v>42493.597013888888</v>
      </c>
      <c r="T3677" s="10">
        <f t="shared" si="347"/>
        <v>42505.958333333328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342"/>
        <v>1.2875000000000001</v>
      </c>
      <c r="P3678" s="7">
        <f t="shared" si="343"/>
        <v>64.375</v>
      </c>
      <c r="Q3678" t="str">
        <f t="shared" si="344"/>
        <v>theater</v>
      </c>
      <c r="R3678" t="str">
        <f t="shared" si="345"/>
        <v>plays</v>
      </c>
      <c r="S3678" s="10">
        <f t="shared" si="346"/>
        <v>41876.815787037034</v>
      </c>
      <c r="T3678" s="10">
        <f t="shared" si="347"/>
        <v>41894.815787037034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342"/>
        <v>1.0290416666666666</v>
      </c>
      <c r="P3679" s="7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10">
        <f t="shared" si="346"/>
        <v>41802.574282407404</v>
      </c>
      <c r="T3679" s="10">
        <f t="shared" si="347"/>
        <v>41823.165972222225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342"/>
        <v>1.0249999999999999</v>
      </c>
      <c r="P3680" s="7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10">
        <f t="shared" si="346"/>
        <v>42120.531226851846</v>
      </c>
      <c r="T3680" s="10">
        <f t="shared" si="347"/>
        <v>42155.531226851846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342"/>
        <v>1.101</v>
      </c>
      <c r="P3681" s="7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0">
        <f t="shared" si="346"/>
        <v>41786.761354166665</v>
      </c>
      <c r="T3681" s="10">
        <f t="shared" si="347"/>
        <v>41821.207638888889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342"/>
        <v>1.1276666666666666</v>
      </c>
      <c r="P3682" s="7">
        <f t="shared" si="343"/>
        <v>99.5</v>
      </c>
      <c r="Q3682" t="str">
        <f t="shared" si="344"/>
        <v>theater</v>
      </c>
      <c r="R3682" t="str">
        <f t="shared" si="345"/>
        <v>plays</v>
      </c>
      <c r="S3682" s="10">
        <f t="shared" si="346"/>
        <v>42627.454097222217</v>
      </c>
      <c r="T3682" s="10">
        <f t="shared" si="347"/>
        <v>42648.454097222217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342"/>
        <v>1.119</v>
      </c>
      <c r="P3683" s="7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10">
        <f t="shared" si="346"/>
        <v>42374.651504629626</v>
      </c>
      <c r="T3683" s="10">
        <f t="shared" si="347"/>
        <v>42384.651504629626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342"/>
        <v>1.3919999999999999</v>
      </c>
      <c r="P3684" s="7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10">
        <f t="shared" si="346"/>
        <v>41772.685393518521</v>
      </c>
      <c r="T3684" s="10">
        <f t="shared" si="347"/>
        <v>41806.290972222225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342"/>
        <v>1.1085714285714285</v>
      </c>
      <c r="P3685" s="7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10">
        <f t="shared" si="346"/>
        <v>42633.116851851853</v>
      </c>
      <c r="T3685" s="10">
        <f t="shared" si="347"/>
        <v>42663.116851851853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342"/>
        <v>1.3906666666666667</v>
      </c>
      <c r="P3686" s="7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10">
        <f t="shared" si="346"/>
        <v>42219.180393518516</v>
      </c>
      <c r="T3686" s="10">
        <f t="shared" si="347"/>
        <v>42249.180393518516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342"/>
        <v>1.0569999999999999</v>
      </c>
      <c r="P3687" s="7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10">
        <f t="shared" si="346"/>
        <v>41753.593275462961</v>
      </c>
      <c r="T3687" s="10">
        <f t="shared" si="347"/>
        <v>41778.875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342"/>
        <v>1.0142857142857142</v>
      </c>
      <c r="P3688" s="7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10">
        <f t="shared" si="346"/>
        <v>42230.662731481483</v>
      </c>
      <c r="T3688" s="10">
        <f t="shared" si="347"/>
        <v>42245.165972222225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342"/>
        <v>1.0024500000000001</v>
      </c>
      <c r="P3689" s="7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0">
        <f t="shared" si="346"/>
        <v>41787.218229166669</v>
      </c>
      <c r="T3689" s="10">
        <f t="shared" si="347"/>
        <v>41817.218229166669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342"/>
        <v>1.0916666666666666</v>
      </c>
      <c r="P3690" s="7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10">
        <f t="shared" si="346"/>
        <v>41829.787083333329</v>
      </c>
      <c r="T3690" s="10">
        <f t="shared" si="347"/>
        <v>41859.787083333329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342"/>
        <v>1.1833333333333333</v>
      </c>
      <c r="P3691" s="7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10">
        <f t="shared" si="346"/>
        <v>42147.826840277776</v>
      </c>
      <c r="T3691" s="10">
        <f t="shared" si="347"/>
        <v>42176.934027777781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342"/>
        <v>1.2</v>
      </c>
      <c r="P3692" s="7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10">
        <f t="shared" si="346"/>
        <v>41940.598182870373</v>
      </c>
      <c r="T3692" s="10">
        <f t="shared" si="347"/>
        <v>41970.639849537038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342"/>
        <v>1.2796000000000001</v>
      </c>
      <c r="P3693" s="7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10">
        <f t="shared" si="346"/>
        <v>42020.700567129628</v>
      </c>
      <c r="T3693" s="10">
        <f t="shared" si="347"/>
        <v>42065.207638888889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342"/>
        <v>1.26</v>
      </c>
      <c r="P3694" s="7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10">
        <f t="shared" si="346"/>
        <v>41891.96503472222</v>
      </c>
      <c r="T3694" s="10">
        <f t="shared" si="347"/>
        <v>41901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342"/>
        <v>1.2912912912912913</v>
      </c>
      <c r="P3695" s="7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10">
        <f t="shared" si="346"/>
        <v>42309.191307870366</v>
      </c>
      <c r="T3695" s="10">
        <f t="shared" si="347"/>
        <v>42338.9375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342"/>
        <v>1.0742857142857143</v>
      </c>
      <c r="P3696" s="7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10">
        <f t="shared" si="346"/>
        <v>42490.133877314816</v>
      </c>
      <c r="T3696" s="10">
        <f t="shared" si="347"/>
        <v>42527.083333333328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342"/>
        <v>1.00125</v>
      </c>
      <c r="P3697" s="7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10">
        <f t="shared" si="346"/>
        <v>41995.870486111111</v>
      </c>
      <c r="T3697" s="10">
        <f t="shared" si="347"/>
        <v>42015.870486111111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342"/>
        <v>1.55</v>
      </c>
      <c r="P3698" s="7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10">
        <f t="shared" si="346"/>
        <v>41988.617083333331</v>
      </c>
      <c r="T3698" s="10">
        <f t="shared" si="347"/>
        <v>42048.617083333331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342"/>
        <v>1.08</v>
      </c>
      <c r="P3699" s="7">
        <f t="shared" si="343"/>
        <v>72</v>
      </c>
      <c r="Q3699" t="str">
        <f t="shared" si="344"/>
        <v>theater</v>
      </c>
      <c r="R3699" t="str">
        <f t="shared" si="345"/>
        <v>plays</v>
      </c>
      <c r="S3699" s="10">
        <f t="shared" si="346"/>
        <v>42479.465833333335</v>
      </c>
      <c r="T3699" s="10">
        <f t="shared" si="347"/>
        <v>42500.465833333335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342"/>
        <v>1.1052</v>
      </c>
      <c r="P3700" s="7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10">
        <f t="shared" si="346"/>
        <v>42401.806562500002</v>
      </c>
      <c r="T3700" s="10">
        <f t="shared" si="347"/>
        <v>42431.806562500002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342"/>
        <v>1.008</v>
      </c>
      <c r="P3701" s="7">
        <f t="shared" si="343"/>
        <v>63</v>
      </c>
      <c r="Q3701" t="str">
        <f t="shared" si="344"/>
        <v>theater</v>
      </c>
      <c r="R3701" t="str">
        <f t="shared" si="345"/>
        <v>plays</v>
      </c>
      <c r="S3701" s="10">
        <f t="shared" si="346"/>
        <v>41897.602037037039</v>
      </c>
      <c r="T3701" s="10">
        <f t="shared" si="347"/>
        <v>41927.602037037039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342"/>
        <v>1.212</v>
      </c>
      <c r="P3702" s="7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10">
        <f t="shared" si="346"/>
        <v>41882.585648148146</v>
      </c>
      <c r="T3702" s="10">
        <f t="shared" si="347"/>
        <v>41912.666666666664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342"/>
        <v>1.0033333333333334</v>
      </c>
      <c r="P3703" s="7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10">
        <f t="shared" si="346"/>
        <v>42129.541585648149</v>
      </c>
      <c r="T3703" s="10">
        <f t="shared" si="347"/>
        <v>42159.541585648149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342"/>
        <v>1.0916666666666666</v>
      </c>
      <c r="P3704" s="7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10">
        <f t="shared" si="346"/>
        <v>42524.53800925926</v>
      </c>
      <c r="T3704" s="10">
        <f t="shared" si="347"/>
        <v>42561.957638888889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342"/>
        <v>1.2342857142857142</v>
      </c>
      <c r="P3705" s="7">
        <f t="shared" si="343"/>
        <v>43.2</v>
      </c>
      <c r="Q3705" t="str">
        <f t="shared" si="344"/>
        <v>theater</v>
      </c>
      <c r="R3705" t="str">
        <f t="shared" si="345"/>
        <v>plays</v>
      </c>
      <c r="S3705" s="10">
        <f t="shared" si="346"/>
        <v>42556.504490740743</v>
      </c>
      <c r="T3705" s="10">
        <f t="shared" si="347"/>
        <v>42595.290972222225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342"/>
        <v>1.3633666666666666</v>
      </c>
      <c r="P3706" s="7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10">
        <f t="shared" si="346"/>
        <v>42461.689745370371</v>
      </c>
      <c r="T3706" s="10">
        <f t="shared" si="347"/>
        <v>42521.689745370371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342"/>
        <v>1.0346657233816767</v>
      </c>
      <c r="P3707" s="7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10">
        <f t="shared" si="346"/>
        <v>41792.542986111112</v>
      </c>
      <c r="T3707" s="10">
        <f t="shared" si="347"/>
        <v>41813.75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342"/>
        <v>1.2133333333333334</v>
      </c>
      <c r="P3708" s="7">
        <f t="shared" si="343"/>
        <v>140</v>
      </c>
      <c r="Q3708" t="str">
        <f t="shared" si="344"/>
        <v>theater</v>
      </c>
      <c r="R3708" t="str">
        <f t="shared" si="345"/>
        <v>plays</v>
      </c>
      <c r="S3708" s="10">
        <f t="shared" si="346"/>
        <v>41879.913761574076</v>
      </c>
      <c r="T3708" s="10">
        <f t="shared" si="347"/>
        <v>41894.913761574076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342"/>
        <v>1.86</v>
      </c>
      <c r="P3709" s="7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10">
        <f t="shared" si="346"/>
        <v>42552.048356481479</v>
      </c>
      <c r="T3709" s="10">
        <f t="shared" si="347"/>
        <v>42573.226388888885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342"/>
        <v>3</v>
      </c>
      <c r="P3710" s="7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10">
        <f t="shared" si="346"/>
        <v>41810.142199074071</v>
      </c>
      <c r="T3710" s="10">
        <f t="shared" si="347"/>
        <v>41824.142199074071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342"/>
        <v>1.0825</v>
      </c>
      <c r="P3711" s="7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10">
        <f t="shared" si="346"/>
        <v>41785.707708333335</v>
      </c>
      <c r="T3711" s="10">
        <f t="shared" si="347"/>
        <v>41815.707708333335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342"/>
        <v>1.4115384615384616</v>
      </c>
      <c r="P3712" s="7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10">
        <f t="shared" si="346"/>
        <v>42072.576249999998</v>
      </c>
      <c r="T3712" s="10">
        <f t="shared" si="347"/>
        <v>42097.576249999998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342"/>
        <v>1.1399999999999999</v>
      </c>
      <c r="P3713" s="7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10">
        <f t="shared" si="346"/>
        <v>41779.724224537036</v>
      </c>
      <c r="T3713" s="10">
        <f t="shared" si="347"/>
        <v>41805.666666666664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342"/>
        <v>1.5373333333333334</v>
      </c>
      <c r="P3714" s="7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10">
        <f t="shared" si="346"/>
        <v>42134.172071759262</v>
      </c>
      <c r="T3714" s="10">
        <f t="shared" si="347"/>
        <v>42155.290972222225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348">E3715/D3715</f>
        <v>1.0149999999999999</v>
      </c>
      <c r="P3715" s="7">
        <f t="shared" ref="P3715:P3778" si="349">IF(E3715=0,0,E3715/L3715)</f>
        <v>106.84210526315789</v>
      </c>
      <c r="Q3715" t="str">
        <f t="shared" ref="Q3715:Q3778" si="350">LEFT(N3715,FIND("/",N3715)-1)</f>
        <v>theater</v>
      </c>
      <c r="R3715" t="str">
        <f t="shared" ref="R3715:R3778" si="351">RIGHT(N3715,LEN(N3715)-FIND("/",N3715))</f>
        <v>plays</v>
      </c>
      <c r="S3715" s="10">
        <f t="shared" ref="S3715:S3778" si="352">(((J3715/60)/60)/24)+DATE(1970,1,1)</f>
        <v>42505.738032407404</v>
      </c>
      <c r="T3715" s="10">
        <f t="shared" ref="T3715:T3778" si="353">(((I3715/60)/60)/24)+DATE(1970,1,1)</f>
        <v>42525.738032407404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348"/>
        <v>1.0235000000000001</v>
      </c>
      <c r="P3716" s="7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10">
        <f t="shared" si="352"/>
        <v>42118.556331018524</v>
      </c>
      <c r="T3716" s="10">
        <f t="shared" si="353"/>
        <v>42150.165972222225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348"/>
        <v>1.0257142857142858</v>
      </c>
      <c r="P3717" s="7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10">
        <f t="shared" si="352"/>
        <v>42036.995590277773</v>
      </c>
      <c r="T3717" s="10">
        <f t="shared" si="353"/>
        <v>42094.536111111112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348"/>
        <v>1.5575000000000001</v>
      </c>
      <c r="P3718" s="7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10">
        <f t="shared" si="352"/>
        <v>42360.887835648144</v>
      </c>
      <c r="T3718" s="10">
        <f t="shared" si="353"/>
        <v>42390.887835648144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348"/>
        <v>1.0075000000000001</v>
      </c>
      <c r="P3719" s="7">
        <f t="shared" si="349"/>
        <v>310</v>
      </c>
      <c r="Q3719" t="str">
        <f t="shared" si="350"/>
        <v>theater</v>
      </c>
      <c r="R3719" t="str">
        <f t="shared" si="351"/>
        <v>plays</v>
      </c>
      <c r="S3719" s="10">
        <f t="shared" si="352"/>
        <v>42102.866307870368</v>
      </c>
      <c r="T3719" s="10">
        <f t="shared" si="353"/>
        <v>42133.866307870368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348"/>
        <v>2.3940000000000001</v>
      </c>
      <c r="P3720" s="7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10">
        <f t="shared" si="352"/>
        <v>42032.716145833328</v>
      </c>
      <c r="T3720" s="10">
        <f t="shared" si="353"/>
        <v>42062.716145833328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348"/>
        <v>2.1</v>
      </c>
      <c r="P3721" s="7">
        <f t="shared" si="349"/>
        <v>105</v>
      </c>
      <c r="Q3721" t="str">
        <f t="shared" si="350"/>
        <v>theater</v>
      </c>
      <c r="R3721" t="str">
        <f t="shared" si="351"/>
        <v>plays</v>
      </c>
      <c r="S3721" s="10">
        <f t="shared" si="352"/>
        <v>42147.729930555557</v>
      </c>
      <c r="T3721" s="10">
        <f t="shared" si="353"/>
        <v>42177.729930555557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348"/>
        <v>1.0451515151515152</v>
      </c>
      <c r="P3722" s="7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10">
        <f t="shared" si="352"/>
        <v>42165.993125000001</v>
      </c>
      <c r="T3722" s="10">
        <f t="shared" si="353"/>
        <v>42187.993125000001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348"/>
        <v>1.008</v>
      </c>
      <c r="P3723" s="7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10">
        <f t="shared" si="352"/>
        <v>41927.936157407406</v>
      </c>
      <c r="T3723" s="10">
        <f t="shared" si="353"/>
        <v>41948.977824074071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348"/>
        <v>1.1120000000000001</v>
      </c>
      <c r="P3724" s="7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10">
        <f t="shared" si="352"/>
        <v>42381.671840277777</v>
      </c>
      <c r="T3724" s="10">
        <f t="shared" si="353"/>
        <v>42411.957638888889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348"/>
        <v>1.0204444444444445</v>
      </c>
      <c r="P3725" s="7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10">
        <f t="shared" si="352"/>
        <v>41943.753032407411</v>
      </c>
      <c r="T3725" s="10">
        <f t="shared" si="353"/>
        <v>41973.794699074075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348"/>
        <v>1.0254767441860466</v>
      </c>
      <c r="P3726" s="7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10">
        <f t="shared" si="352"/>
        <v>42465.491435185191</v>
      </c>
      <c r="T3726" s="10">
        <f t="shared" si="353"/>
        <v>42494.958333333328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348"/>
        <v>1.27</v>
      </c>
      <c r="P3727" s="7">
        <f t="shared" si="349"/>
        <v>25.4</v>
      </c>
      <c r="Q3727" t="str">
        <f t="shared" si="350"/>
        <v>theater</v>
      </c>
      <c r="R3727" t="str">
        <f t="shared" si="351"/>
        <v>plays</v>
      </c>
      <c r="S3727" s="10">
        <f t="shared" si="352"/>
        <v>42401.945219907408</v>
      </c>
      <c r="T3727" s="10">
        <f t="shared" si="353"/>
        <v>42418.895833333328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348"/>
        <v>3.3870588235294119</v>
      </c>
      <c r="P3728" s="7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10">
        <f t="shared" si="352"/>
        <v>42462.140868055561</v>
      </c>
      <c r="T3728" s="10">
        <f t="shared" si="353"/>
        <v>42489.875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348"/>
        <v>1.0075000000000001</v>
      </c>
      <c r="P3729" s="7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10">
        <f t="shared" si="352"/>
        <v>42632.348310185189</v>
      </c>
      <c r="T3729" s="10">
        <f t="shared" si="353"/>
        <v>42663.204861111109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348"/>
        <v>9.3100000000000002E-2</v>
      </c>
      <c r="P3730" s="7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10">
        <f t="shared" si="352"/>
        <v>42205.171018518522</v>
      </c>
      <c r="T3730" s="10">
        <f t="shared" si="353"/>
        <v>42235.171018518522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348"/>
        <v>7.2400000000000006E-2</v>
      </c>
      <c r="P3731" s="7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0">
        <f t="shared" si="352"/>
        <v>42041.205000000002</v>
      </c>
      <c r="T3731" s="10">
        <f t="shared" si="353"/>
        <v>42086.16333333333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348"/>
        <v>0.1</v>
      </c>
      <c r="P3732" s="7">
        <f t="shared" si="349"/>
        <v>100</v>
      </c>
      <c r="Q3732" t="str">
        <f t="shared" si="350"/>
        <v>theater</v>
      </c>
      <c r="R3732" t="str">
        <f t="shared" si="351"/>
        <v>plays</v>
      </c>
      <c r="S3732" s="10">
        <f t="shared" si="352"/>
        <v>42203.677766203706</v>
      </c>
      <c r="T3732" s="10">
        <f t="shared" si="353"/>
        <v>42233.677766203706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348"/>
        <v>0.11272727272727273</v>
      </c>
      <c r="P3733" s="7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10">
        <f t="shared" si="352"/>
        <v>41983.752847222218</v>
      </c>
      <c r="T3733" s="10">
        <f t="shared" si="353"/>
        <v>42014.140972222223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348"/>
        <v>0.15411764705882353</v>
      </c>
      <c r="P3734" s="7">
        <f t="shared" si="349"/>
        <v>32.75</v>
      </c>
      <c r="Q3734" t="str">
        <f t="shared" si="350"/>
        <v>theater</v>
      </c>
      <c r="R3734" t="str">
        <f t="shared" si="351"/>
        <v>plays</v>
      </c>
      <c r="S3734" s="10">
        <f t="shared" si="352"/>
        <v>41968.677465277782</v>
      </c>
      <c r="T3734" s="10">
        <f t="shared" si="353"/>
        <v>42028.5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348"/>
        <v>0</v>
      </c>
      <c r="P3735" s="7">
        <f t="shared" si="349"/>
        <v>0</v>
      </c>
      <c r="Q3735" t="str">
        <f t="shared" si="350"/>
        <v>theater</v>
      </c>
      <c r="R3735" t="str">
        <f t="shared" si="351"/>
        <v>plays</v>
      </c>
      <c r="S3735" s="10">
        <f t="shared" si="352"/>
        <v>42103.024398148147</v>
      </c>
      <c r="T3735" s="10">
        <f t="shared" si="353"/>
        <v>42112.9375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348"/>
        <v>0.28466666666666668</v>
      </c>
      <c r="P3736" s="7">
        <f t="shared" si="349"/>
        <v>61</v>
      </c>
      <c r="Q3736" t="str">
        <f t="shared" si="350"/>
        <v>theater</v>
      </c>
      <c r="R3736" t="str">
        <f t="shared" si="351"/>
        <v>plays</v>
      </c>
      <c r="S3736" s="10">
        <f t="shared" si="352"/>
        <v>42089.901574074072</v>
      </c>
      <c r="T3736" s="10">
        <f t="shared" si="353"/>
        <v>42149.901574074072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348"/>
        <v>0.13333333333333333</v>
      </c>
      <c r="P3737" s="7">
        <f t="shared" si="349"/>
        <v>10</v>
      </c>
      <c r="Q3737" t="str">
        <f t="shared" si="350"/>
        <v>theater</v>
      </c>
      <c r="R3737" t="str">
        <f t="shared" si="351"/>
        <v>plays</v>
      </c>
      <c r="S3737" s="10">
        <f t="shared" si="352"/>
        <v>42122.693159722221</v>
      </c>
      <c r="T3737" s="10">
        <f t="shared" si="353"/>
        <v>42152.693159722221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348"/>
        <v>6.6666666666666671E-3</v>
      </c>
      <c r="P3738" s="7">
        <f t="shared" si="349"/>
        <v>10</v>
      </c>
      <c r="Q3738" t="str">
        <f t="shared" si="350"/>
        <v>theater</v>
      </c>
      <c r="R3738" t="str">
        <f t="shared" si="351"/>
        <v>plays</v>
      </c>
      <c r="S3738" s="10">
        <f t="shared" si="352"/>
        <v>42048.711724537032</v>
      </c>
      <c r="T3738" s="10">
        <f t="shared" si="353"/>
        <v>42086.75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348"/>
        <v>0.21428571428571427</v>
      </c>
      <c r="P3739" s="7">
        <f t="shared" si="349"/>
        <v>37.5</v>
      </c>
      <c r="Q3739" t="str">
        <f t="shared" si="350"/>
        <v>theater</v>
      </c>
      <c r="R3739" t="str">
        <f t="shared" si="351"/>
        <v>plays</v>
      </c>
      <c r="S3739" s="10">
        <f t="shared" si="352"/>
        <v>42297.691006944442</v>
      </c>
      <c r="T3739" s="10">
        <f t="shared" si="353"/>
        <v>42320.290972222225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348"/>
        <v>0.18</v>
      </c>
      <c r="P3740" s="7">
        <f t="shared" si="349"/>
        <v>45</v>
      </c>
      <c r="Q3740" t="str">
        <f t="shared" si="350"/>
        <v>theater</v>
      </c>
      <c r="R3740" t="str">
        <f t="shared" si="351"/>
        <v>plays</v>
      </c>
      <c r="S3740" s="10">
        <f t="shared" si="352"/>
        <v>41813.938715277778</v>
      </c>
      <c r="T3740" s="10">
        <f t="shared" si="353"/>
        <v>41835.916666666664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348"/>
        <v>0.20125000000000001</v>
      </c>
      <c r="P3741" s="7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10">
        <f t="shared" si="352"/>
        <v>42548.449861111112</v>
      </c>
      <c r="T3741" s="10">
        <f t="shared" si="353"/>
        <v>42568.449861111112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348"/>
        <v>0.17899999999999999</v>
      </c>
      <c r="P3742" s="7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10">
        <f t="shared" si="352"/>
        <v>41833.089756944442</v>
      </c>
      <c r="T3742" s="10">
        <f t="shared" si="353"/>
        <v>41863.079143518517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348"/>
        <v>0</v>
      </c>
      <c r="P3743" s="7">
        <f t="shared" si="349"/>
        <v>0</v>
      </c>
      <c r="Q3743" t="str">
        <f t="shared" si="350"/>
        <v>theater</v>
      </c>
      <c r="R3743" t="str">
        <f t="shared" si="351"/>
        <v>plays</v>
      </c>
      <c r="S3743" s="10">
        <f t="shared" si="352"/>
        <v>42325.920717592591</v>
      </c>
      <c r="T3743" s="10">
        <f t="shared" si="353"/>
        <v>42355.920717592591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348"/>
        <v>0.02</v>
      </c>
      <c r="P3744" s="7">
        <f t="shared" si="349"/>
        <v>25</v>
      </c>
      <c r="Q3744" t="str">
        <f t="shared" si="350"/>
        <v>theater</v>
      </c>
      <c r="R3744" t="str">
        <f t="shared" si="351"/>
        <v>plays</v>
      </c>
      <c r="S3744" s="10">
        <f t="shared" si="352"/>
        <v>41858.214629629627</v>
      </c>
      <c r="T3744" s="10">
        <f t="shared" si="353"/>
        <v>41888.214629629627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348"/>
        <v>0</v>
      </c>
      <c r="P3745" s="7">
        <f t="shared" si="349"/>
        <v>0</v>
      </c>
      <c r="Q3745" t="str">
        <f t="shared" si="350"/>
        <v>theater</v>
      </c>
      <c r="R3745" t="str">
        <f t="shared" si="351"/>
        <v>plays</v>
      </c>
      <c r="S3745" s="10">
        <f t="shared" si="352"/>
        <v>41793.710231481484</v>
      </c>
      <c r="T3745" s="10">
        <f t="shared" si="353"/>
        <v>41823.710231481484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348"/>
        <v>0</v>
      </c>
      <c r="P3746" s="7">
        <f t="shared" si="349"/>
        <v>0</v>
      </c>
      <c r="Q3746" t="str">
        <f t="shared" si="350"/>
        <v>theater</v>
      </c>
      <c r="R3746" t="str">
        <f t="shared" si="351"/>
        <v>plays</v>
      </c>
      <c r="S3746" s="10">
        <f t="shared" si="352"/>
        <v>41793.814259259263</v>
      </c>
      <c r="T3746" s="10">
        <f t="shared" si="353"/>
        <v>41825.165972222225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348"/>
        <v>0.1</v>
      </c>
      <c r="P3747" s="7">
        <f t="shared" si="349"/>
        <v>10</v>
      </c>
      <c r="Q3747" t="str">
        <f t="shared" si="350"/>
        <v>theater</v>
      </c>
      <c r="R3747" t="str">
        <f t="shared" si="351"/>
        <v>plays</v>
      </c>
      <c r="S3747" s="10">
        <f t="shared" si="352"/>
        <v>41831.697939814818</v>
      </c>
      <c r="T3747" s="10">
        <f t="shared" si="353"/>
        <v>41861.697939814818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348"/>
        <v>2.3764705882352941E-2</v>
      </c>
      <c r="P3748" s="7">
        <f t="shared" si="349"/>
        <v>202</v>
      </c>
      <c r="Q3748" t="str">
        <f t="shared" si="350"/>
        <v>theater</v>
      </c>
      <c r="R3748" t="str">
        <f t="shared" si="351"/>
        <v>plays</v>
      </c>
      <c r="S3748" s="10">
        <f t="shared" si="352"/>
        <v>42621.389340277776</v>
      </c>
      <c r="T3748" s="10">
        <f t="shared" si="353"/>
        <v>42651.389340277776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348"/>
        <v>0.01</v>
      </c>
      <c r="P3749" s="7">
        <f t="shared" si="349"/>
        <v>25</v>
      </c>
      <c r="Q3749" t="str">
        <f t="shared" si="350"/>
        <v>theater</v>
      </c>
      <c r="R3749" t="str">
        <f t="shared" si="351"/>
        <v>plays</v>
      </c>
      <c r="S3749" s="10">
        <f t="shared" si="352"/>
        <v>42164.299722222218</v>
      </c>
      <c r="T3749" s="10">
        <f t="shared" si="353"/>
        <v>42190.957638888889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348"/>
        <v>1.0351999999999999</v>
      </c>
      <c r="P3750" s="7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10">
        <f t="shared" si="352"/>
        <v>42395.706435185188</v>
      </c>
      <c r="T3750" s="10">
        <f t="shared" si="353"/>
        <v>42416.249305555553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348"/>
        <v>1.05</v>
      </c>
      <c r="P3751" s="7">
        <f t="shared" si="349"/>
        <v>75</v>
      </c>
      <c r="Q3751" t="str">
        <f t="shared" si="350"/>
        <v>theater</v>
      </c>
      <c r="R3751" t="str">
        <f t="shared" si="351"/>
        <v>musical</v>
      </c>
      <c r="S3751" s="10">
        <f t="shared" si="352"/>
        <v>42458.127175925925</v>
      </c>
      <c r="T3751" s="10">
        <f t="shared" si="353"/>
        <v>42489.165972222225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348"/>
        <v>1.0044999999999999</v>
      </c>
      <c r="P3752" s="7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0">
        <f t="shared" si="352"/>
        <v>42016.981574074074</v>
      </c>
      <c r="T3752" s="10">
        <f t="shared" si="353"/>
        <v>42045.332638888889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348"/>
        <v>1.3260000000000001</v>
      </c>
      <c r="P3753" s="7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10">
        <f t="shared" si="352"/>
        <v>42403.035567129627</v>
      </c>
      <c r="T3753" s="10">
        <f t="shared" si="353"/>
        <v>42462.993900462956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348"/>
        <v>1.1299999999999999</v>
      </c>
      <c r="P3754" s="7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10">
        <f t="shared" si="352"/>
        <v>42619.802488425921</v>
      </c>
      <c r="T3754" s="10">
        <f t="shared" si="353"/>
        <v>42659.875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348"/>
        <v>1.0334000000000001</v>
      </c>
      <c r="P3755" s="7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10">
        <f t="shared" si="352"/>
        <v>42128.824074074073</v>
      </c>
      <c r="T3755" s="10">
        <f t="shared" si="353"/>
        <v>42158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348"/>
        <v>1.2</v>
      </c>
      <c r="P3756" s="7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10">
        <f t="shared" si="352"/>
        <v>41808.881215277775</v>
      </c>
      <c r="T3756" s="10">
        <f t="shared" si="353"/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348"/>
        <v>1.2963636363636364</v>
      </c>
      <c r="P3757" s="7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10">
        <f t="shared" si="352"/>
        <v>42445.866979166662</v>
      </c>
      <c r="T3757" s="10">
        <f t="shared" si="353"/>
        <v>42475.866979166662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348"/>
        <v>1.0111111111111111</v>
      </c>
      <c r="P3758" s="7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10">
        <f t="shared" si="352"/>
        <v>41771.814791666664</v>
      </c>
      <c r="T3758" s="10">
        <f t="shared" si="353"/>
        <v>41801.814791666664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348"/>
        <v>1.0851428571428572</v>
      </c>
      <c r="P3759" s="7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0">
        <f t="shared" si="352"/>
        <v>41954.850868055553</v>
      </c>
      <c r="T3759" s="10">
        <f t="shared" si="353"/>
        <v>41974.850868055553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348"/>
        <v>1.0233333333333334</v>
      </c>
      <c r="P3760" s="7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10">
        <f t="shared" si="352"/>
        <v>41747.471504629626</v>
      </c>
      <c r="T3760" s="10">
        <f t="shared" si="353"/>
        <v>41778.208333333336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348"/>
        <v>1.1024425000000002</v>
      </c>
      <c r="P3761" s="7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10">
        <f t="shared" si="352"/>
        <v>42182.108252314814</v>
      </c>
      <c r="T3761" s="10">
        <f t="shared" si="353"/>
        <v>42242.108252314814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348"/>
        <v>1.010154</v>
      </c>
      <c r="P3762" s="7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10">
        <f t="shared" si="352"/>
        <v>41739.525300925925</v>
      </c>
      <c r="T3762" s="10">
        <f t="shared" si="353"/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348"/>
        <v>1</v>
      </c>
      <c r="P3763" s="7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10">
        <f t="shared" si="352"/>
        <v>42173.466863425929</v>
      </c>
      <c r="T3763" s="10">
        <f t="shared" si="353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348"/>
        <v>1.0624</v>
      </c>
      <c r="P3764" s="7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10">
        <f t="shared" si="352"/>
        <v>42193.813530092593</v>
      </c>
      <c r="T3764" s="10">
        <f t="shared" si="353"/>
        <v>42218.813530092593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348"/>
        <v>1</v>
      </c>
      <c r="P3765" s="7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10">
        <f t="shared" si="352"/>
        <v>42065.750300925924</v>
      </c>
      <c r="T3765" s="10">
        <f t="shared" si="353"/>
        <v>42095.708634259259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348"/>
        <v>1</v>
      </c>
      <c r="P3766" s="7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10">
        <f t="shared" si="352"/>
        <v>42499.842962962968</v>
      </c>
      <c r="T3766" s="10">
        <f t="shared" si="353"/>
        <v>42519.024999999994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348"/>
        <v>1.1345714285714286</v>
      </c>
      <c r="P3767" s="7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10">
        <f t="shared" si="352"/>
        <v>41820.776412037041</v>
      </c>
      <c r="T3767" s="10">
        <f t="shared" si="353"/>
        <v>41850.776412037041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348"/>
        <v>1.0265010000000001</v>
      </c>
      <c r="P3768" s="7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10">
        <f t="shared" si="352"/>
        <v>41788.167187500003</v>
      </c>
      <c r="T3768" s="10">
        <f t="shared" si="353"/>
        <v>41823.167187500003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348"/>
        <v>1.1675</v>
      </c>
      <c r="P3769" s="7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10">
        <f t="shared" si="352"/>
        <v>42050.019641203704</v>
      </c>
      <c r="T3769" s="10">
        <f t="shared" si="353"/>
        <v>42064.207638888889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348"/>
        <v>1.0765274999999999</v>
      </c>
      <c r="P3770" s="7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10">
        <f t="shared" si="352"/>
        <v>41772.727893518517</v>
      </c>
      <c r="T3770" s="10">
        <f t="shared" si="353"/>
        <v>41802.727893518517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348"/>
        <v>1</v>
      </c>
      <c r="P3771" s="7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10">
        <f t="shared" si="352"/>
        <v>42445.598136574074</v>
      </c>
      <c r="T3771" s="10">
        <f t="shared" si="353"/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348"/>
        <v>1</v>
      </c>
      <c r="P3772" s="7">
        <f t="shared" si="349"/>
        <v>100</v>
      </c>
      <c r="Q3772" t="str">
        <f t="shared" si="350"/>
        <v>theater</v>
      </c>
      <c r="R3772" t="str">
        <f t="shared" si="351"/>
        <v>musical</v>
      </c>
      <c r="S3772" s="10">
        <f t="shared" si="352"/>
        <v>42138.930671296301</v>
      </c>
      <c r="T3772" s="10">
        <f t="shared" si="353"/>
        <v>42168.930671296301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348"/>
        <v>1.46</v>
      </c>
      <c r="P3773" s="7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10">
        <f t="shared" si="352"/>
        <v>42493.857083333336</v>
      </c>
      <c r="T3773" s="10">
        <f t="shared" si="353"/>
        <v>42508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348"/>
        <v>1.1020000000000001</v>
      </c>
      <c r="P3774" s="7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10">
        <f t="shared" si="352"/>
        <v>42682.616967592592</v>
      </c>
      <c r="T3774" s="10">
        <f t="shared" si="353"/>
        <v>42703.25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348"/>
        <v>1.0820000000000001</v>
      </c>
      <c r="P3775" s="7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10">
        <f t="shared" si="352"/>
        <v>42656.005173611105</v>
      </c>
      <c r="T3775" s="10">
        <f t="shared" si="353"/>
        <v>42689.088888888888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348"/>
        <v>1</v>
      </c>
      <c r="P3776" s="7">
        <f t="shared" si="349"/>
        <v>100</v>
      </c>
      <c r="Q3776" t="str">
        <f t="shared" si="350"/>
        <v>theater</v>
      </c>
      <c r="R3776" t="str">
        <f t="shared" si="351"/>
        <v>musical</v>
      </c>
      <c r="S3776" s="10">
        <f t="shared" si="352"/>
        <v>42087.792303240742</v>
      </c>
      <c r="T3776" s="10">
        <f t="shared" si="353"/>
        <v>42103.792303240742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348"/>
        <v>1.0024999999999999</v>
      </c>
      <c r="P3777" s="7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10">
        <f t="shared" si="352"/>
        <v>42075.942627314813</v>
      </c>
      <c r="T3777" s="10">
        <f t="shared" si="353"/>
        <v>42103.166666666672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348"/>
        <v>1.0671250000000001</v>
      </c>
      <c r="P3778" s="7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10">
        <f t="shared" si="352"/>
        <v>41814.367800925924</v>
      </c>
      <c r="T3778" s="10">
        <f t="shared" si="353"/>
        <v>41852.041666666664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354">E3779/D3779</f>
        <v>1.4319999999999999</v>
      </c>
      <c r="P3779" s="7">
        <f t="shared" ref="P3779:P3842" si="355">IF(E3779=0,0,E3779/L3779)</f>
        <v>48.542372881355931</v>
      </c>
      <c r="Q3779" t="str">
        <f t="shared" ref="Q3779:Q3842" si="356">LEFT(N3779,FIND("/",N3779)-1)</f>
        <v>theater</v>
      </c>
      <c r="R3779" t="str">
        <f t="shared" ref="R3779:R3842" si="357">RIGHT(N3779,LEN(N3779)-FIND("/",N3779))</f>
        <v>musical</v>
      </c>
      <c r="S3779" s="10">
        <f t="shared" ref="S3779:S3842" si="358">(((J3779/60)/60)/24)+DATE(1970,1,1)</f>
        <v>41887.111354166671</v>
      </c>
      <c r="T3779" s="10">
        <f t="shared" ref="T3779:T3842" si="359">(((I3779/60)/60)/24)+DATE(1970,1,1)</f>
        <v>41909.166666666664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354"/>
        <v>1.0504166666666668</v>
      </c>
      <c r="P3780" s="7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10">
        <f t="shared" si="358"/>
        <v>41989.819212962961</v>
      </c>
      <c r="T3780" s="10">
        <f t="shared" si="359"/>
        <v>42049.819212962961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354"/>
        <v>1.0398000000000001</v>
      </c>
      <c r="P3781" s="7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10">
        <f t="shared" si="358"/>
        <v>42425.735416666663</v>
      </c>
      <c r="T3781" s="10">
        <f t="shared" si="359"/>
        <v>42455.693750000006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354"/>
        <v>1.2</v>
      </c>
      <c r="P3782" s="7">
        <f t="shared" si="355"/>
        <v>100</v>
      </c>
      <c r="Q3782" t="str">
        <f t="shared" si="356"/>
        <v>theater</v>
      </c>
      <c r="R3782" t="str">
        <f t="shared" si="357"/>
        <v>musical</v>
      </c>
      <c r="S3782" s="10">
        <f t="shared" si="358"/>
        <v>42166.219733796301</v>
      </c>
      <c r="T3782" s="10">
        <f t="shared" si="359"/>
        <v>42198.837499999994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354"/>
        <v>1.0966666666666667</v>
      </c>
      <c r="P3783" s="7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10">
        <f t="shared" si="358"/>
        <v>41865.882928240739</v>
      </c>
      <c r="T3783" s="10">
        <f t="shared" si="359"/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354"/>
        <v>1.0175000000000001</v>
      </c>
      <c r="P3784" s="7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10">
        <f t="shared" si="358"/>
        <v>42546.862233796302</v>
      </c>
      <c r="T3784" s="10">
        <f t="shared" si="359"/>
        <v>42575.958333333328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354"/>
        <v>1.2891666666666666</v>
      </c>
      <c r="P3785" s="7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10">
        <f t="shared" si="358"/>
        <v>42420.140277777777</v>
      </c>
      <c r="T3785" s="10">
        <f t="shared" si="359"/>
        <v>42444.666666666672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354"/>
        <v>1.1499999999999999</v>
      </c>
      <c r="P3786" s="7">
        <f t="shared" si="355"/>
        <v>115</v>
      </c>
      <c r="Q3786" t="str">
        <f t="shared" si="356"/>
        <v>theater</v>
      </c>
      <c r="R3786" t="str">
        <f t="shared" si="357"/>
        <v>musical</v>
      </c>
      <c r="S3786" s="10">
        <f t="shared" si="358"/>
        <v>42531.980694444443</v>
      </c>
      <c r="T3786" s="10">
        <f t="shared" si="359"/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354"/>
        <v>1.5075000000000001</v>
      </c>
      <c r="P3787" s="7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0">
        <f t="shared" si="358"/>
        <v>42548.63853009259</v>
      </c>
      <c r="T3787" s="10">
        <f t="shared" si="359"/>
        <v>42584.418749999997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354"/>
        <v>1.1096666666666666</v>
      </c>
      <c r="P3788" s="7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10">
        <f t="shared" si="358"/>
        <v>42487.037905092591</v>
      </c>
      <c r="T3788" s="10">
        <f t="shared" si="359"/>
        <v>42517.037905092591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354"/>
        <v>1.0028571428571429</v>
      </c>
      <c r="P3789" s="7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0">
        <f t="shared" si="358"/>
        <v>42167.534791666665</v>
      </c>
      <c r="T3789" s="10">
        <f t="shared" si="359"/>
        <v>42196.165972222225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354"/>
        <v>6.6666666666666671E-3</v>
      </c>
      <c r="P3790" s="7">
        <f t="shared" si="355"/>
        <v>500</v>
      </c>
      <c r="Q3790" t="str">
        <f t="shared" si="356"/>
        <v>theater</v>
      </c>
      <c r="R3790" t="str">
        <f t="shared" si="357"/>
        <v>musical</v>
      </c>
      <c r="S3790" s="10">
        <f t="shared" si="358"/>
        <v>42333.695821759262</v>
      </c>
      <c r="T3790" s="10">
        <f t="shared" si="359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354"/>
        <v>3.267605633802817E-2</v>
      </c>
      <c r="P3791" s="7">
        <f t="shared" si="355"/>
        <v>29</v>
      </c>
      <c r="Q3791" t="str">
        <f t="shared" si="356"/>
        <v>theater</v>
      </c>
      <c r="R3791" t="str">
        <f t="shared" si="357"/>
        <v>musical</v>
      </c>
      <c r="S3791" s="10">
        <f t="shared" si="358"/>
        <v>42138.798819444448</v>
      </c>
      <c r="T3791" s="10">
        <f t="shared" si="359"/>
        <v>42170.798819444448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354"/>
        <v>0</v>
      </c>
      <c r="P3792" s="7">
        <f t="shared" si="355"/>
        <v>0</v>
      </c>
      <c r="Q3792" t="str">
        <f t="shared" si="356"/>
        <v>theater</v>
      </c>
      <c r="R3792" t="str">
        <f t="shared" si="357"/>
        <v>musical</v>
      </c>
      <c r="S3792" s="10">
        <f t="shared" si="358"/>
        <v>42666.666932870372</v>
      </c>
      <c r="T3792" s="10">
        <f t="shared" si="359"/>
        <v>42696.708599537036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354"/>
        <v>0</v>
      </c>
      <c r="P3793" s="7">
        <f t="shared" si="355"/>
        <v>0</v>
      </c>
      <c r="Q3793" t="str">
        <f t="shared" si="356"/>
        <v>theater</v>
      </c>
      <c r="R3793" t="str">
        <f t="shared" si="357"/>
        <v>musical</v>
      </c>
      <c r="S3793" s="10">
        <f t="shared" si="358"/>
        <v>41766.692037037035</v>
      </c>
      <c r="T3793" s="10">
        <f t="shared" si="359"/>
        <v>41826.692037037035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354"/>
        <v>2.8E-3</v>
      </c>
      <c r="P3794" s="7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0">
        <f t="shared" si="358"/>
        <v>42170.447013888886</v>
      </c>
      <c r="T3794" s="10">
        <f t="shared" si="359"/>
        <v>42200.447013888886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354"/>
        <v>0.59657142857142853</v>
      </c>
      <c r="P3795" s="7">
        <f t="shared" si="355"/>
        <v>174</v>
      </c>
      <c r="Q3795" t="str">
        <f t="shared" si="356"/>
        <v>theater</v>
      </c>
      <c r="R3795" t="str">
        <f t="shared" si="357"/>
        <v>musical</v>
      </c>
      <c r="S3795" s="10">
        <f t="shared" si="358"/>
        <v>41968.938993055555</v>
      </c>
      <c r="T3795" s="10">
        <f t="shared" si="359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354"/>
        <v>0.01</v>
      </c>
      <c r="P3796" s="7">
        <f t="shared" si="355"/>
        <v>50</v>
      </c>
      <c r="Q3796" t="str">
        <f t="shared" si="356"/>
        <v>theater</v>
      </c>
      <c r="R3796" t="str">
        <f t="shared" si="357"/>
        <v>musical</v>
      </c>
      <c r="S3796" s="10">
        <f t="shared" si="358"/>
        <v>42132.58048611111</v>
      </c>
      <c r="T3796" s="10">
        <f t="shared" si="359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354"/>
        <v>1.6666666666666666E-2</v>
      </c>
      <c r="P3797" s="7">
        <f t="shared" si="355"/>
        <v>5</v>
      </c>
      <c r="Q3797" t="str">
        <f t="shared" si="356"/>
        <v>theater</v>
      </c>
      <c r="R3797" t="str">
        <f t="shared" si="357"/>
        <v>musical</v>
      </c>
      <c r="S3797" s="10">
        <f t="shared" si="358"/>
        <v>42201.436226851853</v>
      </c>
      <c r="T3797" s="10">
        <f t="shared" si="359"/>
        <v>42244.9375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354"/>
        <v>4.4444444444444447E-5</v>
      </c>
      <c r="P3798" s="7">
        <f t="shared" si="355"/>
        <v>1</v>
      </c>
      <c r="Q3798" t="str">
        <f t="shared" si="356"/>
        <v>theater</v>
      </c>
      <c r="R3798" t="str">
        <f t="shared" si="357"/>
        <v>musical</v>
      </c>
      <c r="S3798" s="10">
        <f t="shared" si="358"/>
        <v>42689.029583333337</v>
      </c>
      <c r="T3798" s="10">
        <f t="shared" si="359"/>
        <v>42749.029583333337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354"/>
        <v>0.89666666666666661</v>
      </c>
      <c r="P3799" s="7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10">
        <f t="shared" si="358"/>
        <v>42084.881539351853</v>
      </c>
      <c r="T3799" s="10">
        <f t="shared" si="359"/>
        <v>42114.881539351853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354"/>
        <v>1.4642857142857143E-2</v>
      </c>
      <c r="P3800" s="7">
        <f t="shared" si="355"/>
        <v>205</v>
      </c>
      <c r="Q3800" t="str">
        <f t="shared" si="356"/>
        <v>theater</v>
      </c>
      <c r="R3800" t="str">
        <f t="shared" si="357"/>
        <v>musical</v>
      </c>
      <c r="S3800" s="10">
        <f t="shared" si="358"/>
        <v>41831.722777777781</v>
      </c>
      <c r="T3800" s="10">
        <f t="shared" si="359"/>
        <v>41861.722777777781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354"/>
        <v>4.02E-2</v>
      </c>
      <c r="P3801" s="7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0">
        <f t="shared" si="358"/>
        <v>42410.93105324074</v>
      </c>
      <c r="T3801" s="10">
        <f t="shared" si="359"/>
        <v>42440.93105324074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354"/>
        <v>4.0045454545454544E-2</v>
      </c>
      <c r="P3802" s="7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10">
        <f t="shared" si="358"/>
        <v>41982.737071759257</v>
      </c>
      <c r="T3802" s="10">
        <f t="shared" si="359"/>
        <v>42015.207638888889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354"/>
        <v>8.5199999999999998E-2</v>
      </c>
      <c r="P3803" s="7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10">
        <f t="shared" si="358"/>
        <v>41975.676111111112</v>
      </c>
      <c r="T3803" s="10">
        <f t="shared" si="359"/>
        <v>42006.676111111112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354"/>
        <v>0</v>
      </c>
      <c r="P3804" s="7">
        <f t="shared" si="355"/>
        <v>0</v>
      </c>
      <c r="Q3804" t="str">
        <f t="shared" si="356"/>
        <v>theater</v>
      </c>
      <c r="R3804" t="str">
        <f t="shared" si="357"/>
        <v>musical</v>
      </c>
      <c r="S3804" s="10">
        <f t="shared" si="358"/>
        <v>42269.126226851848</v>
      </c>
      <c r="T3804" s="10">
        <f t="shared" si="359"/>
        <v>42299.126226851848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354"/>
        <v>0.19650000000000001</v>
      </c>
      <c r="P3805" s="7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0">
        <f t="shared" si="358"/>
        <v>42403.971851851849</v>
      </c>
      <c r="T3805" s="10">
        <f t="shared" si="359"/>
        <v>42433.971851851849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354"/>
        <v>0</v>
      </c>
      <c r="P3806" s="7">
        <f t="shared" si="355"/>
        <v>0</v>
      </c>
      <c r="Q3806" t="str">
        <f t="shared" si="356"/>
        <v>theater</v>
      </c>
      <c r="R3806" t="str">
        <f t="shared" si="357"/>
        <v>musical</v>
      </c>
      <c r="S3806" s="10">
        <f t="shared" si="358"/>
        <v>42527.00953703704</v>
      </c>
      <c r="T3806" s="10">
        <f t="shared" si="359"/>
        <v>42582.291666666672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354"/>
        <v>2.0000000000000002E-5</v>
      </c>
      <c r="P3807" s="7">
        <f t="shared" si="355"/>
        <v>1.5</v>
      </c>
      <c r="Q3807" t="str">
        <f t="shared" si="356"/>
        <v>theater</v>
      </c>
      <c r="R3807" t="str">
        <f t="shared" si="357"/>
        <v>musical</v>
      </c>
      <c r="S3807" s="10">
        <f t="shared" si="358"/>
        <v>41849.887037037035</v>
      </c>
      <c r="T3807" s="10">
        <f t="shared" si="359"/>
        <v>41909.887037037035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354"/>
        <v>6.6666666666666664E-4</v>
      </c>
      <c r="P3808" s="7">
        <f t="shared" si="355"/>
        <v>5</v>
      </c>
      <c r="Q3808" t="str">
        <f t="shared" si="356"/>
        <v>theater</v>
      </c>
      <c r="R3808" t="str">
        <f t="shared" si="357"/>
        <v>musical</v>
      </c>
      <c r="S3808" s="10">
        <f t="shared" si="358"/>
        <v>41799.259039351848</v>
      </c>
      <c r="T3808" s="10">
        <f t="shared" si="359"/>
        <v>41819.259039351848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354"/>
        <v>0.30333333333333334</v>
      </c>
      <c r="P3809" s="7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10">
        <f t="shared" si="358"/>
        <v>42090.909016203703</v>
      </c>
      <c r="T3809" s="10">
        <f t="shared" si="359"/>
        <v>42097.909016203703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354"/>
        <v>1</v>
      </c>
      <c r="P3810" s="7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10">
        <f t="shared" si="358"/>
        <v>42059.453923611116</v>
      </c>
      <c r="T3810" s="10">
        <f t="shared" si="359"/>
        <v>42119.412256944444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354"/>
        <v>1.0125</v>
      </c>
      <c r="P3811" s="7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10">
        <f t="shared" si="358"/>
        <v>41800.526701388888</v>
      </c>
      <c r="T3811" s="10">
        <f t="shared" si="359"/>
        <v>41850.958333333336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354"/>
        <v>1.2173333333333334</v>
      </c>
      <c r="P3812" s="7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10">
        <f t="shared" si="358"/>
        <v>42054.849050925928</v>
      </c>
      <c r="T3812" s="10">
        <f t="shared" si="359"/>
        <v>42084.807384259257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354"/>
        <v>3.3</v>
      </c>
      <c r="P3813" s="7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10">
        <f t="shared" si="358"/>
        <v>42487.62700231481</v>
      </c>
      <c r="T3813" s="10">
        <f t="shared" si="359"/>
        <v>42521.458333333328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354"/>
        <v>1.0954999999999999</v>
      </c>
      <c r="P3814" s="7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10">
        <f t="shared" si="358"/>
        <v>42109.751250000001</v>
      </c>
      <c r="T3814" s="10">
        <f t="shared" si="359"/>
        <v>42156.165972222225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354"/>
        <v>1.0095190476190474</v>
      </c>
      <c r="P3815" s="7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10">
        <f t="shared" si="358"/>
        <v>42497.275706018518</v>
      </c>
      <c r="T3815" s="10">
        <f t="shared" si="359"/>
        <v>42535.904861111107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354"/>
        <v>1.4013333333333333</v>
      </c>
      <c r="P3816" s="7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10">
        <f t="shared" si="358"/>
        <v>42058.904074074075</v>
      </c>
      <c r="T3816" s="10">
        <f t="shared" si="359"/>
        <v>42095.165972222225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354"/>
        <v>1.0000100000000001</v>
      </c>
      <c r="P3817" s="7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10">
        <f t="shared" si="358"/>
        <v>42207.259918981479</v>
      </c>
      <c r="T3817" s="10">
        <f t="shared" si="359"/>
        <v>42236.958333333328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354"/>
        <v>1.19238</v>
      </c>
      <c r="P3818" s="7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10">
        <f t="shared" si="358"/>
        <v>41807.690081018518</v>
      </c>
      <c r="T3818" s="10">
        <f t="shared" si="359"/>
        <v>41837.690081018518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354"/>
        <v>1.0725</v>
      </c>
      <c r="P3819" s="7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0">
        <f t="shared" si="358"/>
        <v>42284.69694444444</v>
      </c>
      <c r="T3819" s="10">
        <f t="shared" si="359"/>
        <v>42301.165972222225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354"/>
        <v>2.2799999999999998</v>
      </c>
      <c r="P3820" s="7">
        <f t="shared" si="355"/>
        <v>57</v>
      </c>
      <c r="Q3820" t="str">
        <f t="shared" si="356"/>
        <v>theater</v>
      </c>
      <c r="R3820" t="str">
        <f t="shared" si="357"/>
        <v>plays</v>
      </c>
      <c r="S3820" s="10">
        <f t="shared" si="358"/>
        <v>42045.84238425926</v>
      </c>
      <c r="T3820" s="10">
        <f t="shared" si="359"/>
        <v>42075.800717592589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354"/>
        <v>1.0640000000000001</v>
      </c>
      <c r="P3821" s="7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10">
        <f t="shared" si="358"/>
        <v>42184.209537037037</v>
      </c>
      <c r="T3821" s="10">
        <f t="shared" si="359"/>
        <v>42202.876388888893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354"/>
        <v>1.4333333333333333</v>
      </c>
      <c r="P3822" s="7">
        <f t="shared" si="355"/>
        <v>21.5</v>
      </c>
      <c r="Q3822" t="str">
        <f t="shared" si="356"/>
        <v>theater</v>
      </c>
      <c r="R3822" t="str">
        <f t="shared" si="357"/>
        <v>plays</v>
      </c>
      <c r="S3822" s="10">
        <f t="shared" si="358"/>
        <v>42160.651817129634</v>
      </c>
      <c r="T3822" s="10">
        <f t="shared" si="359"/>
        <v>42190.651817129634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354"/>
        <v>1.0454285714285714</v>
      </c>
      <c r="P3823" s="7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10">
        <f t="shared" si="358"/>
        <v>42341.180636574078</v>
      </c>
      <c r="T3823" s="10">
        <f t="shared" si="359"/>
        <v>42373.180636574078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354"/>
        <v>1.1002000000000001</v>
      </c>
      <c r="P3824" s="7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10">
        <f t="shared" si="358"/>
        <v>42329.838159722218</v>
      </c>
      <c r="T3824" s="10">
        <f t="shared" si="359"/>
        <v>42388.957638888889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354"/>
        <v>1.06</v>
      </c>
      <c r="P3825" s="7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10">
        <f t="shared" si="358"/>
        <v>42170.910231481481</v>
      </c>
      <c r="T3825" s="10">
        <f t="shared" si="359"/>
        <v>42205.165972222225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354"/>
        <v>1.08</v>
      </c>
      <c r="P3826" s="7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10">
        <f t="shared" si="358"/>
        <v>42571.626192129625</v>
      </c>
      <c r="T3826" s="10">
        <f t="shared" si="359"/>
        <v>42583.570138888885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354"/>
        <v>1.0542</v>
      </c>
      <c r="P3827" s="7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10">
        <f t="shared" si="358"/>
        <v>42151.069606481484</v>
      </c>
      <c r="T3827" s="10">
        <f t="shared" si="359"/>
        <v>42172.069606481484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354"/>
        <v>1.1916666666666667</v>
      </c>
      <c r="P3828" s="7">
        <f t="shared" si="355"/>
        <v>27.5</v>
      </c>
      <c r="Q3828" t="str">
        <f t="shared" si="356"/>
        <v>theater</v>
      </c>
      <c r="R3828" t="str">
        <f t="shared" si="357"/>
        <v>plays</v>
      </c>
      <c r="S3828" s="10">
        <f t="shared" si="358"/>
        <v>42101.423541666663</v>
      </c>
      <c r="T3828" s="10">
        <f t="shared" si="359"/>
        <v>42131.423541666663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354"/>
        <v>1.5266666666666666</v>
      </c>
      <c r="P3829" s="7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10">
        <f t="shared" si="358"/>
        <v>42034.928252314814</v>
      </c>
      <c r="T3829" s="10">
        <f t="shared" si="359"/>
        <v>42090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354"/>
        <v>1</v>
      </c>
      <c r="P3830" s="7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10">
        <f t="shared" si="358"/>
        <v>41944.527627314819</v>
      </c>
      <c r="T3830" s="10">
        <f t="shared" si="359"/>
        <v>42004.569293981483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354"/>
        <v>1.002</v>
      </c>
      <c r="P3831" s="7">
        <f t="shared" si="355"/>
        <v>62.625</v>
      </c>
      <c r="Q3831" t="str">
        <f t="shared" si="356"/>
        <v>theater</v>
      </c>
      <c r="R3831" t="str">
        <f t="shared" si="357"/>
        <v>plays</v>
      </c>
      <c r="S3831" s="10">
        <f t="shared" si="358"/>
        <v>42593.865405092598</v>
      </c>
      <c r="T3831" s="10">
        <f t="shared" si="359"/>
        <v>42613.865405092598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354"/>
        <v>2.25</v>
      </c>
      <c r="P3832" s="7">
        <f t="shared" si="355"/>
        <v>75</v>
      </c>
      <c r="Q3832" t="str">
        <f t="shared" si="356"/>
        <v>theater</v>
      </c>
      <c r="R3832" t="str">
        <f t="shared" si="357"/>
        <v>plays</v>
      </c>
      <c r="S3832" s="10">
        <f t="shared" si="358"/>
        <v>42503.740868055553</v>
      </c>
      <c r="T3832" s="10">
        <f t="shared" si="359"/>
        <v>42517.740868055553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354"/>
        <v>1.0602199999999999</v>
      </c>
      <c r="P3833" s="7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10">
        <f t="shared" si="358"/>
        <v>41927.848900462966</v>
      </c>
      <c r="T3833" s="10">
        <f t="shared" si="359"/>
        <v>41948.890567129631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354"/>
        <v>1.0466666666666666</v>
      </c>
      <c r="P3834" s="7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10">
        <f t="shared" si="358"/>
        <v>42375.114988425921</v>
      </c>
      <c r="T3834" s="10">
        <f t="shared" si="359"/>
        <v>42420.114988425921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354"/>
        <v>1.1666666666666667</v>
      </c>
      <c r="P3835" s="7">
        <f t="shared" si="355"/>
        <v>70</v>
      </c>
      <c r="Q3835" t="str">
        <f t="shared" si="356"/>
        <v>theater</v>
      </c>
      <c r="R3835" t="str">
        <f t="shared" si="357"/>
        <v>plays</v>
      </c>
      <c r="S3835" s="10">
        <f t="shared" si="358"/>
        <v>41963.872361111105</v>
      </c>
      <c r="T3835" s="10">
        <f t="shared" si="359"/>
        <v>41974.797916666663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354"/>
        <v>1.0903333333333334</v>
      </c>
      <c r="P3836" s="7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10">
        <f t="shared" si="358"/>
        <v>42143.445219907408</v>
      </c>
      <c r="T3836" s="10">
        <f t="shared" si="359"/>
        <v>42173.445219907408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354"/>
        <v>1.6</v>
      </c>
      <c r="P3837" s="7">
        <f t="shared" si="355"/>
        <v>40</v>
      </c>
      <c r="Q3837" t="str">
        <f t="shared" si="356"/>
        <v>theater</v>
      </c>
      <c r="R3837" t="str">
        <f t="shared" si="357"/>
        <v>plays</v>
      </c>
      <c r="S3837" s="10">
        <f t="shared" si="358"/>
        <v>42460.94222222222</v>
      </c>
      <c r="T3837" s="10">
        <f t="shared" si="359"/>
        <v>42481.94222222222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354"/>
        <v>1.125</v>
      </c>
      <c r="P3838" s="7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10">
        <f t="shared" si="358"/>
        <v>42553.926527777774</v>
      </c>
      <c r="T3838" s="10">
        <f t="shared" si="359"/>
        <v>42585.172916666663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354"/>
        <v>1.0209999999999999</v>
      </c>
      <c r="P3839" s="7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10">
        <f t="shared" si="358"/>
        <v>42152.765717592592</v>
      </c>
      <c r="T3839" s="10">
        <f t="shared" si="359"/>
        <v>42188.765717592592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354"/>
        <v>1.00824</v>
      </c>
      <c r="P3840" s="7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0">
        <f t="shared" si="358"/>
        <v>42116.710752314815</v>
      </c>
      <c r="T3840" s="10">
        <f t="shared" si="359"/>
        <v>42146.710752314815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354"/>
        <v>1.0125</v>
      </c>
      <c r="P3841" s="7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10">
        <f t="shared" si="358"/>
        <v>42155.142638888887</v>
      </c>
      <c r="T3841" s="10">
        <f t="shared" si="359"/>
        <v>42215.142638888887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354"/>
        <v>65</v>
      </c>
      <c r="P3842" s="7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10">
        <f t="shared" si="358"/>
        <v>42432.701724537037</v>
      </c>
      <c r="T3842" s="10">
        <f t="shared" si="359"/>
        <v>42457.660057870366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360">E3843/D3843</f>
        <v>8.72E-2</v>
      </c>
      <c r="P3843" s="7">
        <f t="shared" ref="P3843:P3906" si="361">IF(E3843=0,0,E3843/L3843)</f>
        <v>25.647058823529413</v>
      </c>
      <c r="Q3843" t="str">
        <f t="shared" ref="Q3843:Q3906" si="362">LEFT(N3843,FIND("/",N3843)-1)</f>
        <v>theater</v>
      </c>
      <c r="R3843" t="str">
        <f t="shared" ref="R3843:R3906" si="363">RIGHT(N3843,LEN(N3843)-FIND("/",N3843))</f>
        <v>plays</v>
      </c>
      <c r="S3843" s="10">
        <f t="shared" ref="S3843:S3906" si="364">(((J3843/60)/60)/24)+DATE(1970,1,1)</f>
        <v>41780.785729166666</v>
      </c>
      <c r="T3843" s="10">
        <f t="shared" ref="T3843:T3906" si="365">(((I3843/60)/60)/24)+DATE(1970,1,1)</f>
        <v>41840.785729166666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360"/>
        <v>0.21940000000000001</v>
      </c>
      <c r="P3844" s="7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10">
        <f t="shared" si="364"/>
        <v>41740.493657407409</v>
      </c>
      <c r="T3844" s="10">
        <f t="shared" si="365"/>
        <v>41770.493657407409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360"/>
        <v>0.21299999999999999</v>
      </c>
      <c r="P3845" s="7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10">
        <f t="shared" si="364"/>
        <v>41766.072500000002</v>
      </c>
      <c r="T3845" s="10">
        <f t="shared" si="365"/>
        <v>41791.072500000002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360"/>
        <v>0.41489795918367345</v>
      </c>
      <c r="P3846" s="7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0">
        <f t="shared" si="364"/>
        <v>41766.617291666669</v>
      </c>
      <c r="T3846" s="10">
        <f t="shared" si="365"/>
        <v>41793.290972222225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360"/>
        <v>2.1049999999999999E-2</v>
      </c>
      <c r="P3847" s="7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10">
        <f t="shared" si="364"/>
        <v>42248.627013888887</v>
      </c>
      <c r="T3847" s="10">
        <f t="shared" si="365"/>
        <v>42278.627013888887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360"/>
        <v>2.7E-2</v>
      </c>
      <c r="P3848" s="7">
        <f t="shared" si="361"/>
        <v>23.625</v>
      </c>
      <c r="Q3848" t="str">
        <f t="shared" si="362"/>
        <v>theater</v>
      </c>
      <c r="R3848" t="str">
        <f t="shared" si="363"/>
        <v>plays</v>
      </c>
      <c r="S3848" s="10">
        <f t="shared" si="364"/>
        <v>41885.221550925926</v>
      </c>
      <c r="T3848" s="10">
        <f t="shared" si="365"/>
        <v>41916.290972222225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360"/>
        <v>0.16161904761904761</v>
      </c>
      <c r="P3849" s="7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10">
        <f t="shared" si="364"/>
        <v>42159.224432870367</v>
      </c>
      <c r="T3849" s="10">
        <f t="shared" si="365"/>
        <v>42204.224432870367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360"/>
        <v>0.16376923076923078</v>
      </c>
      <c r="P3850" s="7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10">
        <f t="shared" si="364"/>
        <v>42265.817002314812</v>
      </c>
      <c r="T3850" s="10">
        <f t="shared" si="365"/>
        <v>42295.817002314812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360"/>
        <v>7.0433333333333334E-2</v>
      </c>
      <c r="P3851" s="7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10">
        <f t="shared" si="364"/>
        <v>42136.767175925925</v>
      </c>
      <c r="T3851" s="10">
        <f t="shared" si="365"/>
        <v>42166.767175925925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360"/>
        <v>3.7999999999999999E-2</v>
      </c>
      <c r="P3852" s="7">
        <f t="shared" si="361"/>
        <v>9.5</v>
      </c>
      <c r="Q3852" t="str">
        <f t="shared" si="362"/>
        <v>theater</v>
      </c>
      <c r="R3852" t="str">
        <f t="shared" si="363"/>
        <v>plays</v>
      </c>
      <c r="S3852" s="10">
        <f t="shared" si="364"/>
        <v>41975.124340277776</v>
      </c>
      <c r="T3852" s="10">
        <f t="shared" si="365"/>
        <v>42005.124340277776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360"/>
        <v>0.34079999999999999</v>
      </c>
      <c r="P3853" s="7">
        <f t="shared" si="361"/>
        <v>35.5</v>
      </c>
      <c r="Q3853" t="str">
        <f t="shared" si="362"/>
        <v>theater</v>
      </c>
      <c r="R3853" t="str">
        <f t="shared" si="363"/>
        <v>plays</v>
      </c>
      <c r="S3853" s="10">
        <f t="shared" si="364"/>
        <v>42172.439571759256</v>
      </c>
      <c r="T3853" s="10">
        <f t="shared" si="365"/>
        <v>42202.439571759256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360"/>
        <v>2E-3</v>
      </c>
      <c r="P3854" s="7">
        <f t="shared" si="361"/>
        <v>10</v>
      </c>
      <c r="Q3854" t="str">
        <f t="shared" si="362"/>
        <v>theater</v>
      </c>
      <c r="R3854" t="str">
        <f t="shared" si="363"/>
        <v>plays</v>
      </c>
      <c r="S3854" s="10">
        <f t="shared" si="364"/>
        <v>42065.190694444449</v>
      </c>
      <c r="T3854" s="10">
        <f t="shared" si="365"/>
        <v>42090.149027777778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360"/>
        <v>2.5999999999999998E-4</v>
      </c>
      <c r="P3855" s="7">
        <f t="shared" si="361"/>
        <v>13</v>
      </c>
      <c r="Q3855" t="str">
        <f t="shared" si="362"/>
        <v>theater</v>
      </c>
      <c r="R3855" t="str">
        <f t="shared" si="363"/>
        <v>plays</v>
      </c>
      <c r="S3855" s="10">
        <f t="shared" si="364"/>
        <v>41848.84002314815</v>
      </c>
      <c r="T3855" s="10">
        <f t="shared" si="365"/>
        <v>41883.84002314815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360"/>
        <v>0.16254545454545455</v>
      </c>
      <c r="P3856" s="7">
        <f t="shared" si="361"/>
        <v>89.4</v>
      </c>
      <c r="Q3856" t="str">
        <f t="shared" si="362"/>
        <v>theater</v>
      </c>
      <c r="R3856" t="str">
        <f t="shared" si="363"/>
        <v>plays</v>
      </c>
      <c r="S3856" s="10">
        <f t="shared" si="364"/>
        <v>42103.884930555556</v>
      </c>
      <c r="T3856" s="10">
        <f t="shared" si="365"/>
        <v>42133.884930555556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360"/>
        <v>2.5000000000000001E-2</v>
      </c>
      <c r="P3857" s="7">
        <f t="shared" si="361"/>
        <v>25</v>
      </c>
      <c r="Q3857" t="str">
        <f t="shared" si="362"/>
        <v>theater</v>
      </c>
      <c r="R3857" t="str">
        <f t="shared" si="363"/>
        <v>plays</v>
      </c>
      <c r="S3857" s="10">
        <f t="shared" si="364"/>
        <v>42059.970729166671</v>
      </c>
      <c r="T3857" s="10">
        <f t="shared" si="365"/>
        <v>42089.929062499999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360"/>
        <v>2.0000000000000001E-4</v>
      </c>
      <c r="P3858" s="7">
        <f t="shared" si="361"/>
        <v>1</v>
      </c>
      <c r="Q3858" t="str">
        <f t="shared" si="362"/>
        <v>theater</v>
      </c>
      <c r="R3858" t="str">
        <f t="shared" si="363"/>
        <v>plays</v>
      </c>
      <c r="S3858" s="10">
        <f t="shared" si="364"/>
        <v>42041.743090277778</v>
      </c>
      <c r="T3858" s="10">
        <f t="shared" si="365"/>
        <v>42071.701423611114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360"/>
        <v>5.1999999999999998E-2</v>
      </c>
      <c r="P3859" s="7">
        <f t="shared" si="361"/>
        <v>65</v>
      </c>
      <c r="Q3859" t="str">
        <f t="shared" si="362"/>
        <v>theater</v>
      </c>
      <c r="R3859" t="str">
        <f t="shared" si="363"/>
        <v>plays</v>
      </c>
      <c r="S3859" s="10">
        <f t="shared" si="364"/>
        <v>41829.73715277778</v>
      </c>
      <c r="T3859" s="10">
        <f t="shared" si="365"/>
        <v>41852.716666666667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360"/>
        <v>0.02</v>
      </c>
      <c r="P3860" s="7">
        <f t="shared" si="361"/>
        <v>10</v>
      </c>
      <c r="Q3860" t="str">
        <f t="shared" si="362"/>
        <v>theater</v>
      </c>
      <c r="R3860" t="str">
        <f t="shared" si="363"/>
        <v>plays</v>
      </c>
      <c r="S3860" s="10">
        <f t="shared" si="364"/>
        <v>42128.431064814817</v>
      </c>
      <c r="T3860" s="10">
        <f t="shared" si="365"/>
        <v>42146.875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360"/>
        <v>4.0000000000000002E-4</v>
      </c>
      <c r="P3861" s="7">
        <f t="shared" si="361"/>
        <v>1</v>
      </c>
      <c r="Q3861" t="str">
        <f t="shared" si="362"/>
        <v>theater</v>
      </c>
      <c r="R3861" t="str">
        <f t="shared" si="363"/>
        <v>plays</v>
      </c>
      <c r="S3861" s="10">
        <f t="shared" si="364"/>
        <v>41789.893599537041</v>
      </c>
      <c r="T3861" s="10">
        <f t="shared" si="365"/>
        <v>41815.875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360"/>
        <v>0.17666666666666667</v>
      </c>
      <c r="P3862" s="7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10">
        <f t="shared" si="364"/>
        <v>41833.660995370366</v>
      </c>
      <c r="T3862" s="10">
        <f t="shared" si="365"/>
        <v>41863.660995370366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360"/>
        <v>0.05</v>
      </c>
      <c r="P3863" s="7">
        <f t="shared" si="361"/>
        <v>100</v>
      </c>
      <c r="Q3863" t="str">
        <f t="shared" si="362"/>
        <v>theater</v>
      </c>
      <c r="R3863" t="str">
        <f t="shared" si="363"/>
        <v>plays</v>
      </c>
      <c r="S3863" s="10">
        <f t="shared" si="364"/>
        <v>41914.590011574073</v>
      </c>
      <c r="T3863" s="10">
        <f t="shared" si="365"/>
        <v>41955.907638888893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360"/>
        <v>1.3333333333333334E-4</v>
      </c>
      <c r="P3864" s="7">
        <f t="shared" si="361"/>
        <v>1</v>
      </c>
      <c r="Q3864" t="str">
        <f t="shared" si="362"/>
        <v>theater</v>
      </c>
      <c r="R3864" t="str">
        <f t="shared" si="363"/>
        <v>plays</v>
      </c>
      <c r="S3864" s="10">
        <f t="shared" si="364"/>
        <v>42611.261064814811</v>
      </c>
      <c r="T3864" s="10">
        <f t="shared" si="365"/>
        <v>42625.707638888889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360"/>
        <v>0</v>
      </c>
      <c r="P3865" s="7">
        <f t="shared" si="361"/>
        <v>0</v>
      </c>
      <c r="Q3865" t="str">
        <f t="shared" si="362"/>
        <v>theater</v>
      </c>
      <c r="R3865" t="str">
        <f t="shared" si="363"/>
        <v>plays</v>
      </c>
      <c r="S3865" s="10">
        <f t="shared" si="364"/>
        <v>42253.633159722223</v>
      </c>
      <c r="T3865" s="10">
        <f t="shared" si="365"/>
        <v>42313.674826388888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360"/>
        <v>1.2E-2</v>
      </c>
      <c r="P3866" s="7">
        <f t="shared" si="361"/>
        <v>20</v>
      </c>
      <c r="Q3866" t="str">
        <f t="shared" si="362"/>
        <v>theater</v>
      </c>
      <c r="R3866" t="str">
        <f t="shared" si="363"/>
        <v>plays</v>
      </c>
      <c r="S3866" s="10">
        <f t="shared" si="364"/>
        <v>42295.891828703709</v>
      </c>
      <c r="T3866" s="10">
        <f t="shared" si="365"/>
        <v>42325.933495370366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360"/>
        <v>0.26937422295897223</v>
      </c>
      <c r="P3867" s="7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10">
        <f t="shared" si="364"/>
        <v>41841.651597222226</v>
      </c>
      <c r="T3867" s="10">
        <f t="shared" si="365"/>
        <v>41881.229166666664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360"/>
        <v>5.4999999999999997E-3</v>
      </c>
      <c r="P3868" s="7">
        <f t="shared" si="361"/>
        <v>5.5</v>
      </c>
      <c r="Q3868" t="str">
        <f t="shared" si="362"/>
        <v>theater</v>
      </c>
      <c r="R3868" t="str">
        <f t="shared" si="363"/>
        <v>plays</v>
      </c>
      <c r="S3868" s="10">
        <f t="shared" si="364"/>
        <v>42402.947002314817</v>
      </c>
      <c r="T3868" s="10">
        <f t="shared" si="365"/>
        <v>42452.145138888889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360"/>
        <v>0.1255</v>
      </c>
      <c r="P3869" s="7">
        <f t="shared" si="361"/>
        <v>50.2</v>
      </c>
      <c r="Q3869" t="str">
        <f t="shared" si="362"/>
        <v>theater</v>
      </c>
      <c r="R3869" t="str">
        <f t="shared" si="363"/>
        <v>plays</v>
      </c>
      <c r="S3869" s="10">
        <f t="shared" si="364"/>
        <v>42509.814108796301</v>
      </c>
      <c r="T3869" s="10">
        <f t="shared" si="365"/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360"/>
        <v>2E-3</v>
      </c>
      <c r="P3870" s="7">
        <f t="shared" si="361"/>
        <v>10</v>
      </c>
      <c r="Q3870" t="str">
        <f t="shared" si="362"/>
        <v>theater</v>
      </c>
      <c r="R3870" t="str">
        <f t="shared" si="363"/>
        <v>musical</v>
      </c>
      <c r="S3870" s="10">
        <f t="shared" si="364"/>
        <v>41865.659780092588</v>
      </c>
      <c r="T3870" s="10">
        <f t="shared" si="365"/>
        <v>41890.659780092588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360"/>
        <v>3.44748684310884E-2</v>
      </c>
      <c r="P3871" s="7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10">
        <f t="shared" si="364"/>
        <v>42047.724444444444</v>
      </c>
      <c r="T3871" s="10">
        <f t="shared" si="365"/>
        <v>42077.132638888885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360"/>
        <v>0.15</v>
      </c>
      <c r="P3872" s="7">
        <f t="shared" si="361"/>
        <v>150</v>
      </c>
      <c r="Q3872" t="str">
        <f t="shared" si="362"/>
        <v>theater</v>
      </c>
      <c r="R3872" t="str">
        <f t="shared" si="363"/>
        <v>musical</v>
      </c>
      <c r="S3872" s="10">
        <f t="shared" si="364"/>
        <v>41793.17219907407</v>
      </c>
      <c r="T3872" s="10">
        <f t="shared" si="365"/>
        <v>41823.17219907407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360"/>
        <v>2.6666666666666668E-2</v>
      </c>
      <c r="P3873" s="7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10">
        <f t="shared" si="364"/>
        <v>42763.780671296292</v>
      </c>
      <c r="T3873" s="10">
        <f t="shared" si="365"/>
        <v>42823.739004629635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360"/>
        <v>0</v>
      </c>
      <c r="P3874" s="7">
        <f t="shared" si="361"/>
        <v>0</v>
      </c>
      <c r="Q3874" t="str">
        <f t="shared" si="362"/>
        <v>theater</v>
      </c>
      <c r="R3874" t="str">
        <f t="shared" si="363"/>
        <v>musical</v>
      </c>
      <c r="S3874" s="10">
        <f t="shared" si="364"/>
        <v>42180.145787037036</v>
      </c>
      <c r="T3874" s="10">
        <f t="shared" si="365"/>
        <v>42230.145787037036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360"/>
        <v>0</v>
      </c>
      <c r="P3875" s="7">
        <f t="shared" si="361"/>
        <v>0</v>
      </c>
      <c r="Q3875" t="str">
        <f t="shared" si="362"/>
        <v>theater</v>
      </c>
      <c r="R3875" t="str">
        <f t="shared" si="363"/>
        <v>musical</v>
      </c>
      <c r="S3875" s="10">
        <f t="shared" si="364"/>
        <v>42255.696006944447</v>
      </c>
      <c r="T3875" s="10">
        <f t="shared" si="365"/>
        <v>42285.696006944447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360"/>
        <v>0</v>
      </c>
      <c r="P3876" s="7">
        <f t="shared" si="361"/>
        <v>0</v>
      </c>
      <c r="Q3876" t="str">
        <f t="shared" si="362"/>
        <v>theater</v>
      </c>
      <c r="R3876" t="str">
        <f t="shared" si="363"/>
        <v>musical</v>
      </c>
      <c r="S3876" s="10">
        <f t="shared" si="364"/>
        <v>42007.016458333332</v>
      </c>
      <c r="T3876" s="10">
        <f t="shared" si="365"/>
        <v>42028.041666666672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360"/>
        <v>0</v>
      </c>
      <c r="P3877" s="7">
        <f t="shared" si="361"/>
        <v>0</v>
      </c>
      <c r="Q3877" t="str">
        <f t="shared" si="362"/>
        <v>theater</v>
      </c>
      <c r="R3877" t="str">
        <f t="shared" si="363"/>
        <v>musical</v>
      </c>
      <c r="S3877" s="10">
        <f t="shared" si="364"/>
        <v>42615.346817129626</v>
      </c>
      <c r="T3877" s="10">
        <f t="shared" si="365"/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360"/>
        <v>0.52794871794871789</v>
      </c>
      <c r="P3878" s="7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10">
        <f t="shared" si="364"/>
        <v>42372.624166666668</v>
      </c>
      <c r="T3878" s="10">
        <f t="shared" si="365"/>
        <v>42402.624166666668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360"/>
        <v>4.9639999999999997E-2</v>
      </c>
      <c r="P3879" s="7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10">
        <f t="shared" si="364"/>
        <v>42682.67768518519</v>
      </c>
      <c r="T3879" s="10">
        <f t="shared" si="365"/>
        <v>42712.67768518519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360"/>
        <v>5.5555555555555556E-4</v>
      </c>
      <c r="P3880" s="7">
        <f t="shared" si="361"/>
        <v>10</v>
      </c>
      <c r="Q3880" t="str">
        <f t="shared" si="362"/>
        <v>theater</v>
      </c>
      <c r="R3880" t="str">
        <f t="shared" si="363"/>
        <v>musical</v>
      </c>
      <c r="S3880" s="10">
        <f t="shared" si="364"/>
        <v>42154.818819444445</v>
      </c>
      <c r="T3880" s="10">
        <f t="shared" si="365"/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360"/>
        <v>0</v>
      </c>
      <c r="P3881" s="7">
        <f t="shared" si="361"/>
        <v>0</v>
      </c>
      <c r="Q3881" t="str">
        <f t="shared" si="362"/>
        <v>theater</v>
      </c>
      <c r="R3881" t="str">
        <f t="shared" si="363"/>
        <v>musical</v>
      </c>
      <c r="S3881" s="10">
        <f t="shared" si="364"/>
        <v>41999.861064814817</v>
      </c>
      <c r="T3881" s="10">
        <f t="shared" si="365"/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360"/>
        <v>0.13066666666666665</v>
      </c>
      <c r="P3882" s="7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10">
        <f t="shared" si="364"/>
        <v>41815.815046296295</v>
      </c>
      <c r="T3882" s="10">
        <f t="shared" si="365"/>
        <v>41850.958333333336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360"/>
        <v>0.05</v>
      </c>
      <c r="P3883" s="7">
        <f t="shared" si="361"/>
        <v>25</v>
      </c>
      <c r="Q3883" t="str">
        <f t="shared" si="362"/>
        <v>theater</v>
      </c>
      <c r="R3883" t="str">
        <f t="shared" si="363"/>
        <v>musical</v>
      </c>
      <c r="S3883" s="10">
        <f t="shared" si="364"/>
        <v>42756.018506944441</v>
      </c>
      <c r="T3883" s="10">
        <f t="shared" si="365"/>
        <v>42786.018506944441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360"/>
        <v>0</v>
      </c>
      <c r="P3884" s="7">
        <f t="shared" si="361"/>
        <v>0</v>
      </c>
      <c r="Q3884" t="str">
        <f t="shared" si="362"/>
        <v>theater</v>
      </c>
      <c r="R3884" t="str">
        <f t="shared" si="363"/>
        <v>musical</v>
      </c>
      <c r="S3884" s="10">
        <f t="shared" si="364"/>
        <v>42373.983449074076</v>
      </c>
      <c r="T3884" s="10">
        <f t="shared" si="365"/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360"/>
        <v>0</v>
      </c>
      <c r="P3885" s="7">
        <f t="shared" si="361"/>
        <v>0</v>
      </c>
      <c r="Q3885" t="str">
        <f t="shared" si="362"/>
        <v>theater</v>
      </c>
      <c r="R3885" t="str">
        <f t="shared" si="363"/>
        <v>musical</v>
      </c>
      <c r="S3885" s="10">
        <f t="shared" si="364"/>
        <v>41854.602650462963</v>
      </c>
      <c r="T3885" s="10">
        <f t="shared" si="365"/>
        <v>41884.602650462963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360"/>
        <v>0</v>
      </c>
      <c r="P3886" s="7">
        <f t="shared" si="361"/>
        <v>0</v>
      </c>
      <c r="Q3886" t="str">
        <f t="shared" si="362"/>
        <v>theater</v>
      </c>
      <c r="R3886" t="str">
        <f t="shared" si="363"/>
        <v>musical</v>
      </c>
      <c r="S3886" s="10">
        <f t="shared" si="364"/>
        <v>42065.791574074072</v>
      </c>
      <c r="T3886" s="10">
        <f t="shared" si="365"/>
        <v>42090.749907407408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360"/>
        <v>0</v>
      </c>
      <c r="P3887" s="7">
        <f t="shared" si="361"/>
        <v>0</v>
      </c>
      <c r="Q3887" t="str">
        <f t="shared" si="362"/>
        <v>theater</v>
      </c>
      <c r="R3887" t="str">
        <f t="shared" si="363"/>
        <v>musical</v>
      </c>
      <c r="S3887" s="10">
        <f t="shared" si="364"/>
        <v>42469.951284722221</v>
      </c>
      <c r="T3887" s="10">
        <f t="shared" si="365"/>
        <v>42499.951284722221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360"/>
        <v>0</v>
      </c>
      <c r="P3888" s="7">
        <f t="shared" si="361"/>
        <v>0</v>
      </c>
      <c r="Q3888" t="str">
        <f t="shared" si="362"/>
        <v>theater</v>
      </c>
      <c r="R3888" t="str">
        <f t="shared" si="363"/>
        <v>musical</v>
      </c>
      <c r="S3888" s="10">
        <f t="shared" si="364"/>
        <v>41954.228032407409</v>
      </c>
      <c r="T3888" s="10">
        <f t="shared" si="365"/>
        <v>41984.228032407409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360"/>
        <v>1.7500000000000002E-2</v>
      </c>
      <c r="P3889" s="7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0">
        <f t="shared" si="364"/>
        <v>42079.857974537037</v>
      </c>
      <c r="T3889" s="10">
        <f t="shared" si="365"/>
        <v>42125.916666666672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360"/>
        <v>0.27100000000000002</v>
      </c>
      <c r="P3890" s="7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10">
        <f t="shared" si="364"/>
        <v>42762.545810185184</v>
      </c>
      <c r="T3890" s="10">
        <f t="shared" si="365"/>
        <v>42792.545810185184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360"/>
        <v>1.4749999999999999E-2</v>
      </c>
      <c r="P3891" s="7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10">
        <f t="shared" si="364"/>
        <v>41977.004976851851</v>
      </c>
      <c r="T3891" s="10">
        <f t="shared" si="365"/>
        <v>42008.976388888885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360"/>
        <v>0.16826666666666668</v>
      </c>
      <c r="P3892" s="7">
        <f t="shared" si="361"/>
        <v>315.5</v>
      </c>
      <c r="Q3892" t="str">
        <f t="shared" si="362"/>
        <v>theater</v>
      </c>
      <c r="R3892" t="str">
        <f t="shared" si="363"/>
        <v>plays</v>
      </c>
      <c r="S3892" s="10">
        <f t="shared" si="364"/>
        <v>42171.758611111116</v>
      </c>
      <c r="T3892" s="10">
        <f t="shared" si="365"/>
        <v>42231.758611111116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360"/>
        <v>0.32500000000000001</v>
      </c>
      <c r="P3893" s="7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10">
        <f t="shared" si="364"/>
        <v>42056.1324537037</v>
      </c>
      <c r="T3893" s="10">
        <f t="shared" si="365"/>
        <v>42086.207638888889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360"/>
        <v>0</v>
      </c>
      <c r="P3894" s="7">
        <f t="shared" si="361"/>
        <v>0</v>
      </c>
      <c r="Q3894" t="str">
        <f t="shared" si="362"/>
        <v>theater</v>
      </c>
      <c r="R3894" t="str">
        <f t="shared" si="363"/>
        <v>plays</v>
      </c>
      <c r="S3894" s="10">
        <f t="shared" si="364"/>
        <v>41867.652280092596</v>
      </c>
      <c r="T3894" s="10">
        <f t="shared" si="365"/>
        <v>41875.291666666664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360"/>
        <v>0.2155</v>
      </c>
      <c r="P3895" s="7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10">
        <f t="shared" si="364"/>
        <v>41779.657870370371</v>
      </c>
      <c r="T3895" s="10">
        <f t="shared" si="365"/>
        <v>41821.25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360"/>
        <v>3.4666666666666665E-2</v>
      </c>
      <c r="P3896" s="7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10">
        <f t="shared" si="364"/>
        <v>42679.958472222221</v>
      </c>
      <c r="T3896" s="10">
        <f t="shared" si="365"/>
        <v>42710.207638888889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360"/>
        <v>0.05</v>
      </c>
      <c r="P3897" s="7">
        <f t="shared" si="361"/>
        <v>50</v>
      </c>
      <c r="Q3897" t="str">
        <f t="shared" si="362"/>
        <v>theater</v>
      </c>
      <c r="R3897" t="str">
        <f t="shared" si="363"/>
        <v>plays</v>
      </c>
      <c r="S3897" s="10">
        <f t="shared" si="364"/>
        <v>42032.250208333338</v>
      </c>
      <c r="T3897" s="10">
        <f t="shared" si="365"/>
        <v>42063.250208333338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360"/>
        <v>0.10625</v>
      </c>
      <c r="P3898" s="7">
        <f t="shared" si="361"/>
        <v>42.5</v>
      </c>
      <c r="Q3898" t="str">
        <f t="shared" si="362"/>
        <v>theater</v>
      </c>
      <c r="R3898" t="str">
        <f t="shared" si="363"/>
        <v>plays</v>
      </c>
      <c r="S3898" s="10">
        <f t="shared" si="364"/>
        <v>41793.191875000004</v>
      </c>
      <c r="T3898" s="10">
        <f t="shared" si="365"/>
        <v>41807.191875000004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360"/>
        <v>0.17599999999999999</v>
      </c>
      <c r="P3899" s="7">
        <f t="shared" si="361"/>
        <v>44</v>
      </c>
      <c r="Q3899" t="str">
        <f t="shared" si="362"/>
        <v>theater</v>
      </c>
      <c r="R3899" t="str">
        <f t="shared" si="363"/>
        <v>plays</v>
      </c>
      <c r="S3899" s="10">
        <f t="shared" si="364"/>
        <v>41982.87364583333</v>
      </c>
      <c r="T3899" s="10">
        <f t="shared" si="365"/>
        <v>42012.87364583333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360"/>
        <v>0.3256</v>
      </c>
      <c r="P3900" s="7">
        <f t="shared" si="361"/>
        <v>50.875</v>
      </c>
      <c r="Q3900" t="str">
        <f t="shared" si="362"/>
        <v>theater</v>
      </c>
      <c r="R3900" t="str">
        <f t="shared" si="363"/>
        <v>plays</v>
      </c>
      <c r="S3900" s="10">
        <f t="shared" si="364"/>
        <v>42193.482291666667</v>
      </c>
      <c r="T3900" s="10">
        <f t="shared" si="365"/>
        <v>42233.666666666672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360"/>
        <v>1.2500000000000001E-2</v>
      </c>
      <c r="P3901" s="7">
        <f t="shared" si="361"/>
        <v>62.5</v>
      </c>
      <c r="Q3901" t="str">
        <f t="shared" si="362"/>
        <v>theater</v>
      </c>
      <c r="R3901" t="str">
        <f t="shared" si="363"/>
        <v>plays</v>
      </c>
      <c r="S3901" s="10">
        <f t="shared" si="364"/>
        <v>41843.775011574071</v>
      </c>
      <c r="T3901" s="10">
        <f t="shared" si="365"/>
        <v>41863.775011574071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360"/>
        <v>5.3999999999999999E-2</v>
      </c>
      <c r="P3902" s="7">
        <f t="shared" si="361"/>
        <v>27</v>
      </c>
      <c r="Q3902" t="str">
        <f t="shared" si="362"/>
        <v>theater</v>
      </c>
      <c r="R3902" t="str">
        <f t="shared" si="363"/>
        <v>plays</v>
      </c>
      <c r="S3902" s="10">
        <f t="shared" si="364"/>
        <v>42136.092488425929</v>
      </c>
      <c r="T3902" s="10">
        <f t="shared" si="365"/>
        <v>42166.092488425929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360"/>
        <v>8.3333333333333332E-3</v>
      </c>
      <c r="P3903" s="7">
        <f t="shared" si="361"/>
        <v>25</v>
      </c>
      <c r="Q3903" t="str">
        <f t="shared" si="362"/>
        <v>theater</v>
      </c>
      <c r="R3903" t="str">
        <f t="shared" si="363"/>
        <v>plays</v>
      </c>
      <c r="S3903" s="10">
        <f t="shared" si="364"/>
        <v>42317.826377314821</v>
      </c>
      <c r="T3903" s="10">
        <f t="shared" si="365"/>
        <v>42357.826377314821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360"/>
        <v>0.48833333333333334</v>
      </c>
      <c r="P3904" s="7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10">
        <f t="shared" si="364"/>
        <v>42663.468078703707</v>
      </c>
      <c r="T3904" s="10">
        <f t="shared" si="365"/>
        <v>42688.509745370371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360"/>
        <v>0</v>
      </c>
      <c r="P3905" s="7">
        <f t="shared" si="361"/>
        <v>0</v>
      </c>
      <c r="Q3905" t="str">
        <f t="shared" si="362"/>
        <v>theater</v>
      </c>
      <c r="R3905" t="str">
        <f t="shared" si="363"/>
        <v>plays</v>
      </c>
      <c r="S3905" s="10">
        <f t="shared" si="364"/>
        <v>42186.01116898148</v>
      </c>
      <c r="T3905" s="10">
        <f t="shared" si="365"/>
        <v>42230.818055555559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360"/>
        <v>2.9999999999999997E-4</v>
      </c>
      <c r="P3906" s="7">
        <f t="shared" si="361"/>
        <v>1.5</v>
      </c>
      <c r="Q3906" t="str">
        <f t="shared" si="362"/>
        <v>theater</v>
      </c>
      <c r="R3906" t="str">
        <f t="shared" si="363"/>
        <v>plays</v>
      </c>
      <c r="S3906" s="10">
        <f t="shared" si="364"/>
        <v>42095.229166666672</v>
      </c>
      <c r="T3906" s="10">
        <f t="shared" si="365"/>
        <v>42109.211111111115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366">E3907/D3907</f>
        <v>0.11533333333333333</v>
      </c>
      <c r="P3907" s="7">
        <f t="shared" ref="P3907:P3970" si="367">IF(E3907=0,0,E3907/L3907)</f>
        <v>24.714285714285715</v>
      </c>
      <c r="Q3907" t="str">
        <f t="shared" ref="Q3907:Q3970" si="368">LEFT(N3907,FIND("/",N3907)-1)</f>
        <v>theater</v>
      </c>
      <c r="R3907" t="str">
        <f t="shared" ref="R3907:R3970" si="369">RIGHT(N3907,LEN(N3907)-FIND("/",N3907))</f>
        <v>plays</v>
      </c>
      <c r="S3907" s="10">
        <f t="shared" ref="S3907:S3970" si="370">(((J3907/60)/60)/24)+DATE(1970,1,1)</f>
        <v>42124.623877314814</v>
      </c>
      <c r="T3907" s="10">
        <f t="shared" ref="T3907:T3970" si="371">(((I3907/60)/60)/24)+DATE(1970,1,1)</f>
        <v>42166.958333333328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366"/>
        <v>0.67333333333333334</v>
      </c>
      <c r="P3908" s="7">
        <f t="shared" si="367"/>
        <v>63.125</v>
      </c>
      <c r="Q3908" t="str">
        <f t="shared" si="368"/>
        <v>theater</v>
      </c>
      <c r="R3908" t="str">
        <f t="shared" si="369"/>
        <v>plays</v>
      </c>
      <c r="S3908" s="10">
        <f t="shared" si="370"/>
        <v>42143.917743055557</v>
      </c>
      <c r="T3908" s="10">
        <f t="shared" si="371"/>
        <v>42181.559027777781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366"/>
        <v>0.153</v>
      </c>
      <c r="P3909" s="7">
        <f t="shared" si="367"/>
        <v>38.25</v>
      </c>
      <c r="Q3909" t="str">
        <f t="shared" si="368"/>
        <v>theater</v>
      </c>
      <c r="R3909" t="str">
        <f t="shared" si="369"/>
        <v>plays</v>
      </c>
      <c r="S3909" s="10">
        <f t="shared" si="370"/>
        <v>41906.819513888891</v>
      </c>
      <c r="T3909" s="10">
        <f t="shared" si="371"/>
        <v>41938.838888888888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366"/>
        <v>8.666666666666667E-2</v>
      </c>
      <c r="P3910" s="7">
        <f t="shared" si="367"/>
        <v>16.25</v>
      </c>
      <c r="Q3910" t="str">
        <f t="shared" si="368"/>
        <v>theater</v>
      </c>
      <c r="R3910" t="str">
        <f t="shared" si="369"/>
        <v>plays</v>
      </c>
      <c r="S3910" s="10">
        <f t="shared" si="370"/>
        <v>41834.135370370372</v>
      </c>
      <c r="T3910" s="10">
        <f t="shared" si="371"/>
        <v>41849.135370370372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366"/>
        <v>2.2499999999999998E-3</v>
      </c>
      <c r="P3911" s="7">
        <f t="shared" si="367"/>
        <v>33.75</v>
      </c>
      <c r="Q3911" t="str">
        <f t="shared" si="368"/>
        <v>theater</v>
      </c>
      <c r="R3911" t="str">
        <f t="shared" si="369"/>
        <v>plays</v>
      </c>
      <c r="S3911" s="10">
        <f t="shared" si="370"/>
        <v>41863.359282407408</v>
      </c>
      <c r="T3911" s="10">
        <f t="shared" si="371"/>
        <v>41893.359282407408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366"/>
        <v>3.0833333333333334E-2</v>
      </c>
      <c r="P3912" s="7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10">
        <f t="shared" si="370"/>
        <v>42224.756909722222</v>
      </c>
      <c r="T3912" s="10">
        <f t="shared" si="371"/>
        <v>42254.756909722222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366"/>
        <v>0.37412499999999999</v>
      </c>
      <c r="P3913" s="7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10">
        <f t="shared" si="370"/>
        <v>41939.8122337963</v>
      </c>
      <c r="T3913" s="10">
        <f t="shared" si="371"/>
        <v>41969.853900462964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366"/>
        <v>6.666666666666667E-5</v>
      </c>
      <c r="P3914" s="7">
        <f t="shared" si="367"/>
        <v>1</v>
      </c>
      <c r="Q3914" t="str">
        <f t="shared" si="368"/>
        <v>theater</v>
      </c>
      <c r="R3914" t="str">
        <f t="shared" si="369"/>
        <v>plays</v>
      </c>
      <c r="S3914" s="10">
        <f t="shared" si="370"/>
        <v>42059.270023148143</v>
      </c>
      <c r="T3914" s="10">
        <f t="shared" si="371"/>
        <v>42119.190972222219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366"/>
        <v>0.1</v>
      </c>
      <c r="P3915" s="7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10">
        <f t="shared" si="370"/>
        <v>42308.211215277777</v>
      </c>
      <c r="T3915" s="10">
        <f t="shared" si="371"/>
        <v>42338.252881944441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366"/>
        <v>0.36359999999999998</v>
      </c>
      <c r="P3916" s="7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10">
        <f t="shared" si="370"/>
        <v>42114.818935185183</v>
      </c>
      <c r="T3916" s="10">
        <f t="shared" si="371"/>
        <v>42134.957638888889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366"/>
        <v>3.3333333333333335E-3</v>
      </c>
      <c r="P3917" s="7">
        <f t="shared" si="367"/>
        <v>5</v>
      </c>
      <c r="Q3917" t="str">
        <f t="shared" si="368"/>
        <v>theater</v>
      </c>
      <c r="R3917" t="str">
        <f t="shared" si="369"/>
        <v>plays</v>
      </c>
      <c r="S3917" s="10">
        <f t="shared" si="370"/>
        <v>42492.98505787037</v>
      </c>
      <c r="T3917" s="10">
        <f t="shared" si="371"/>
        <v>42522.98505787037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366"/>
        <v>0</v>
      </c>
      <c r="P3918" s="7">
        <f t="shared" si="367"/>
        <v>0</v>
      </c>
      <c r="Q3918" t="str">
        <f t="shared" si="368"/>
        <v>theater</v>
      </c>
      <c r="R3918" t="str">
        <f t="shared" si="369"/>
        <v>plays</v>
      </c>
      <c r="S3918" s="10">
        <f t="shared" si="370"/>
        <v>42494.471666666665</v>
      </c>
      <c r="T3918" s="10">
        <f t="shared" si="371"/>
        <v>42524.471666666665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366"/>
        <v>2.8571428571428571E-3</v>
      </c>
      <c r="P3919" s="7">
        <f t="shared" si="367"/>
        <v>10</v>
      </c>
      <c r="Q3919" t="str">
        <f t="shared" si="368"/>
        <v>theater</v>
      </c>
      <c r="R3919" t="str">
        <f t="shared" si="369"/>
        <v>plays</v>
      </c>
      <c r="S3919" s="10">
        <f t="shared" si="370"/>
        <v>41863.527326388888</v>
      </c>
      <c r="T3919" s="10">
        <f t="shared" si="371"/>
        <v>41893.527326388888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366"/>
        <v>2E-3</v>
      </c>
      <c r="P3920" s="7">
        <f t="shared" si="367"/>
        <v>40</v>
      </c>
      <c r="Q3920" t="str">
        <f t="shared" si="368"/>
        <v>theater</v>
      </c>
      <c r="R3920" t="str">
        <f t="shared" si="369"/>
        <v>plays</v>
      </c>
      <c r="S3920" s="10">
        <f t="shared" si="370"/>
        <v>41843.664618055554</v>
      </c>
      <c r="T3920" s="10">
        <f t="shared" si="371"/>
        <v>41855.666666666664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366"/>
        <v>1.7999999999999999E-2</v>
      </c>
      <c r="P3921" s="7">
        <f t="shared" si="367"/>
        <v>30</v>
      </c>
      <c r="Q3921" t="str">
        <f t="shared" si="368"/>
        <v>theater</v>
      </c>
      <c r="R3921" t="str">
        <f t="shared" si="369"/>
        <v>plays</v>
      </c>
      <c r="S3921" s="10">
        <f t="shared" si="370"/>
        <v>42358.684872685189</v>
      </c>
      <c r="T3921" s="10">
        <f t="shared" si="371"/>
        <v>42387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366"/>
        <v>5.3999999999999999E-2</v>
      </c>
      <c r="P3922" s="7">
        <f t="shared" si="367"/>
        <v>45</v>
      </c>
      <c r="Q3922" t="str">
        <f t="shared" si="368"/>
        <v>theater</v>
      </c>
      <c r="R3922" t="str">
        <f t="shared" si="369"/>
        <v>plays</v>
      </c>
      <c r="S3922" s="10">
        <f t="shared" si="370"/>
        <v>42657.38726851852</v>
      </c>
      <c r="T3922" s="10">
        <f t="shared" si="371"/>
        <v>42687.428935185191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366"/>
        <v>0</v>
      </c>
      <c r="P3923" s="7">
        <f t="shared" si="367"/>
        <v>0</v>
      </c>
      <c r="Q3923" t="str">
        <f t="shared" si="368"/>
        <v>theater</v>
      </c>
      <c r="R3923" t="str">
        <f t="shared" si="369"/>
        <v>plays</v>
      </c>
      <c r="S3923" s="10">
        <f t="shared" si="370"/>
        <v>41926.542303240742</v>
      </c>
      <c r="T3923" s="10">
        <f t="shared" si="371"/>
        <v>41938.75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366"/>
        <v>8.1333333333333327E-2</v>
      </c>
      <c r="P3924" s="7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10">
        <f t="shared" si="370"/>
        <v>42020.768634259264</v>
      </c>
      <c r="T3924" s="10">
        <f t="shared" si="371"/>
        <v>42065.958333333328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366"/>
        <v>0.12034782608695652</v>
      </c>
      <c r="P3925" s="7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10">
        <f t="shared" si="370"/>
        <v>42075.979988425926</v>
      </c>
      <c r="T3925" s="10">
        <f t="shared" si="371"/>
        <v>42103.979988425926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366"/>
        <v>0.15266666666666667</v>
      </c>
      <c r="P3926" s="7">
        <f t="shared" si="367"/>
        <v>57.25</v>
      </c>
      <c r="Q3926" t="str">
        <f t="shared" si="368"/>
        <v>theater</v>
      </c>
      <c r="R3926" t="str">
        <f t="shared" si="369"/>
        <v>plays</v>
      </c>
      <c r="S3926" s="10">
        <f t="shared" si="370"/>
        <v>41786.959745370368</v>
      </c>
      <c r="T3926" s="10">
        <f t="shared" si="371"/>
        <v>41816.959745370368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366"/>
        <v>0.1</v>
      </c>
      <c r="P3927" s="7">
        <f t="shared" si="367"/>
        <v>5</v>
      </c>
      <c r="Q3927" t="str">
        <f t="shared" si="368"/>
        <v>theater</v>
      </c>
      <c r="R3927" t="str">
        <f t="shared" si="369"/>
        <v>plays</v>
      </c>
      <c r="S3927" s="10">
        <f t="shared" si="370"/>
        <v>41820.870821759258</v>
      </c>
      <c r="T3927" s="10">
        <f t="shared" si="371"/>
        <v>41850.870821759258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366"/>
        <v>3.0000000000000001E-3</v>
      </c>
      <c r="P3928" s="7">
        <f t="shared" si="367"/>
        <v>15</v>
      </c>
      <c r="Q3928" t="str">
        <f t="shared" si="368"/>
        <v>theater</v>
      </c>
      <c r="R3928" t="str">
        <f t="shared" si="369"/>
        <v>plays</v>
      </c>
      <c r="S3928" s="10">
        <f t="shared" si="370"/>
        <v>41970.085046296299</v>
      </c>
      <c r="T3928" s="10">
        <f t="shared" si="371"/>
        <v>42000.085046296299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366"/>
        <v>0.01</v>
      </c>
      <c r="P3929" s="7">
        <f t="shared" si="367"/>
        <v>12.5</v>
      </c>
      <c r="Q3929" t="str">
        <f t="shared" si="368"/>
        <v>theater</v>
      </c>
      <c r="R3929" t="str">
        <f t="shared" si="369"/>
        <v>plays</v>
      </c>
      <c r="S3929" s="10">
        <f t="shared" si="370"/>
        <v>41830.267407407409</v>
      </c>
      <c r="T3929" s="10">
        <f t="shared" si="371"/>
        <v>41860.267407407409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366"/>
        <v>0.13020000000000001</v>
      </c>
      <c r="P3930" s="7">
        <f t="shared" si="367"/>
        <v>93</v>
      </c>
      <c r="Q3930" t="str">
        <f t="shared" si="368"/>
        <v>theater</v>
      </c>
      <c r="R3930" t="str">
        <f t="shared" si="369"/>
        <v>plays</v>
      </c>
      <c r="S3930" s="10">
        <f t="shared" si="370"/>
        <v>42265.683182870373</v>
      </c>
      <c r="T3930" s="10">
        <f t="shared" si="371"/>
        <v>42293.207638888889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366"/>
        <v>2.265E-2</v>
      </c>
      <c r="P3931" s="7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10">
        <f t="shared" si="370"/>
        <v>42601.827141203699</v>
      </c>
      <c r="T3931" s="10">
        <f t="shared" si="371"/>
        <v>42631.827141203699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366"/>
        <v>0</v>
      </c>
      <c r="P3932" s="7">
        <f t="shared" si="367"/>
        <v>0</v>
      </c>
      <c r="Q3932" t="str">
        <f t="shared" si="368"/>
        <v>theater</v>
      </c>
      <c r="R3932" t="str">
        <f t="shared" si="369"/>
        <v>plays</v>
      </c>
      <c r="S3932" s="10">
        <f t="shared" si="370"/>
        <v>42433.338749999995</v>
      </c>
      <c r="T3932" s="10">
        <f t="shared" si="371"/>
        <v>42461.25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366"/>
        <v>0</v>
      </c>
      <c r="P3933" s="7">
        <f t="shared" si="367"/>
        <v>0</v>
      </c>
      <c r="Q3933" t="str">
        <f t="shared" si="368"/>
        <v>theater</v>
      </c>
      <c r="R3933" t="str">
        <f t="shared" si="369"/>
        <v>plays</v>
      </c>
      <c r="S3933" s="10">
        <f t="shared" si="370"/>
        <v>42228.151701388888</v>
      </c>
      <c r="T3933" s="10">
        <f t="shared" si="371"/>
        <v>42253.151701388888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366"/>
        <v>8.3333333333333331E-5</v>
      </c>
      <c r="P3934" s="7">
        <f t="shared" si="367"/>
        <v>1</v>
      </c>
      <c r="Q3934" t="str">
        <f t="shared" si="368"/>
        <v>theater</v>
      </c>
      <c r="R3934" t="str">
        <f t="shared" si="369"/>
        <v>plays</v>
      </c>
      <c r="S3934" s="10">
        <f t="shared" si="370"/>
        <v>42415.168564814812</v>
      </c>
      <c r="T3934" s="10">
        <f t="shared" si="371"/>
        <v>42445.126898148148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366"/>
        <v>0.15742857142857142</v>
      </c>
      <c r="P3935" s="7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10">
        <f t="shared" si="370"/>
        <v>42538.968310185184</v>
      </c>
      <c r="T3935" s="10">
        <f t="shared" si="371"/>
        <v>42568.029861111107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366"/>
        <v>0.11</v>
      </c>
      <c r="P3936" s="7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10">
        <f t="shared" si="370"/>
        <v>42233.671747685185</v>
      </c>
      <c r="T3936" s="10">
        <f t="shared" si="371"/>
        <v>42278.541666666672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366"/>
        <v>0.43833333333333335</v>
      </c>
      <c r="P3937" s="7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10">
        <f t="shared" si="370"/>
        <v>42221.656782407401</v>
      </c>
      <c r="T3937" s="10">
        <f t="shared" si="371"/>
        <v>42281.656782407401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366"/>
        <v>0</v>
      </c>
      <c r="P3938" s="7">
        <f t="shared" si="367"/>
        <v>0</v>
      </c>
      <c r="Q3938" t="str">
        <f t="shared" si="368"/>
        <v>theater</v>
      </c>
      <c r="R3938" t="str">
        <f t="shared" si="369"/>
        <v>plays</v>
      </c>
      <c r="S3938" s="10">
        <f t="shared" si="370"/>
        <v>42675.262962962966</v>
      </c>
      <c r="T3938" s="10">
        <f t="shared" si="371"/>
        <v>42705.304629629631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366"/>
        <v>0.86135181975736563</v>
      </c>
      <c r="P3939" s="7">
        <f t="shared" si="367"/>
        <v>248.5</v>
      </c>
      <c r="Q3939" t="str">
        <f t="shared" si="368"/>
        <v>theater</v>
      </c>
      <c r="R3939" t="str">
        <f t="shared" si="369"/>
        <v>plays</v>
      </c>
      <c r="S3939" s="10">
        <f t="shared" si="370"/>
        <v>42534.631481481483</v>
      </c>
      <c r="T3939" s="10">
        <f t="shared" si="371"/>
        <v>42562.631481481483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366"/>
        <v>0.12196620583717357</v>
      </c>
      <c r="P3940" s="7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0">
        <f t="shared" si="370"/>
        <v>42151.905717592599</v>
      </c>
      <c r="T3940" s="10">
        <f t="shared" si="371"/>
        <v>42182.905717592599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366"/>
        <v>1E-3</v>
      </c>
      <c r="P3941" s="7">
        <f t="shared" si="367"/>
        <v>5</v>
      </c>
      <c r="Q3941" t="str">
        <f t="shared" si="368"/>
        <v>theater</v>
      </c>
      <c r="R3941" t="str">
        <f t="shared" si="369"/>
        <v>plays</v>
      </c>
      <c r="S3941" s="10">
        <f t="shared" si="370"/>
        <v>41915.400219907409</v>
      </c>
      <c r="T3941" s="10">
        <f t="shared" si="371"/>
        <v>41919.1875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366"/>
        <v>2.2000000000000001E-3</v>
      </c>
      <c r="P3942" s="7">
        <f t="shared" si="367"/>
        <v>5.5</v>
      </c>
      <c r="Q3942" t="str">
        <f t="shared" si="368"/>
        <v>theater</v>
      </c>
      <c r="R3942" t="str">
        <f t="shared" si="369"/>
        <v>plays</v>
      </c>
      <c r="S3942" s="10">
        <f t="shared" si="370"/>
        <v>41961.492488425924</v>
      </c>
      <c r="T3942" s="10">
        <f t="shared" si="371"/>
        <v>42006.492488425924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366"/>
        <v>9.0909090909090905E-3</v>
      </c>
      <c r="P3943" s="7">
        <f t="shared" si="367"/>
        <v>25</v>
      </c>
      <c r="Q3943" t="str">
        <f t="shared" si="368"/>
        <v>theater</v>
      </c>
      <c r="R3943" t="str">
        <f t="shared" si="369"/>
        <v>plays</v>
      </c>
      <c r="S3943" s="10">
        <f t="shared" si="370"/>
        <v>41940.587233796294</v>
      </c>
      <c r="T3943" s="10">
        <f t="shared" si="371"/>
        <v>41968.041666666672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366"/>
        <v>0</v>
      </c>
      <c r="P3944" s="7">
        <f t="shared" si="367"/>
        <v>0</v>
      </c>
      <c r="Q3944" t="str">
        <f t="shared" si="368"/>
        <v>theater</v>
      </c>
      <c r="R3944" t="str">
        <f t="shared" si="369"/>
        <v>plays</v>
      </c>
      <c r="S3944" s="10">
        <f t="shared" si="370"/>
        <v>42111.904097222221</v>
      </c>
      <c r="T3944" s="10">
        <f t="shared" si="371"/>
        <v>42171.904097222221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366"/>
        <v>0.35639999999999999</v>
      </c>
      <c r="P3945" s="7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10">
        <f t="shared" si="370"/>
        <v>42279.778564814813</v>
      </c>
      <c r="T3945" s="10">
        <f t="shared" si="371"/>
        <v>42310.701388888891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366"/>
        <v>0</v>
      </c>
      <c r="P3946" s="7">
        <f t="shared" si="367"/>
        <v>0</v>
      </c>
      <c r="Q3946" t="str">
        <f t="shared" si="368"/>
        <v>theater</v>
      </c>
      <c r="R3946" t="str">
        <f t="shared" si="369"/>
        <v>plays</v>
      </c>
      <c r="S3946" s="10">
        <f t="shared" si="370"/>
        <v>42213.662905092591</v>
      </c>
      <c r="T3946" s="10">
        <f t="shared" si="371"/>
        <v>42243.662905092591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366"/>
        <v>2.5000000000000001E-3</v>
      </c>
      <c r="P3947" s="7">
        <f t="shared" si="367"/>
        <v>5</v>
      </c>
      <c r="Q3947" t="str">
        <f t="shared" si="368"/>
        <v>theater</v>
      </c>
      <c r="R3947" t="str">
        <f t="shared" si="369"/>
        <v>plays</v>
      </c>
      <c r="S3947" s="10">
        <f t="shared" si="370"/>
        <v>42109.801712962959</v>
      </c>
      <c r="T3947" s="10">
        <f t="shared" si="371"/>
        <v>42139.801712962959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366"/>
        <v>3.2500000000000001E-2</v>
      </c>
      <c r="P3948" s="7">
        <f t="shared" si="367"/>
        <v>39</v>
      </c>
      <c r="Q3948" t="str">
        <f t="shared" si="368"/>
        <v>theater</v>
      </c>
      <c r="R3948" t="str">
        <f t="shared" si="369"/>
        <v>plays</v>
      </c>
      <c r="S3948" s="10">
        <f t="shared" si="370"/>
        <v>42031.833587962959</v>
      </c>
      <c r="T3948" s="10">
        <f t="shared" si="371"/>
        <v>42063.333333333328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366"/>
        <v>3.3666666666666664E-2</v>
      </c>
      <c r="P3949" s="7">
        <f t="shared" si="367"/>
        <v>50.5</v>
      </c>
      <c r="Q3949" t="str">
        <f t="shared" si="368"/>
        <v>theater</v>
      </c>
      <c r="R3949" t="str">
        <f t="shared" si="369"/>
        <v>plays</v>
      </c>
      <c r="S3949" s="10">
        <f t="shared" si="370"/>
        <v>42615.142870370371</v>
      </c>
      <c r="T3949" s="10">
        <f t="shared" si="371"/>
        <v>42645.142870370371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366"/>
        <v>0</v>
      </c>
      <c r="P3950" s="7">
        <f t="shared" si="367"/>
        <v>0</v>
      </c>
      <c r="Q3950" t="str">
        <f t="shared" si="368"/>
        <v>theater</v>
      </c>
      <c r="R3950" t="str">
        <f t="shared" si="369"/>
        <v>plays</v>
      </c>
      <c r="S3950" s="10">
        <f t="shared" si="370"/>
        <v>41829.325497685182</v>
      </c>
      <c r="T3950" s="10">
        <f t="shared" si="371"/>
        <v>41889.325497685182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366"/>
        <v>0.15770000000000001</v>
      </c>
      <c r="P3951" s="7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10">
        <f t="shared" si="370"/>
        <v>42016.120613425926</v>
      </c>
      <c r="T3951" s="10">
        <f t="shared" si="371"/>
        <v>42046.120613425926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366"/>
        <v>6.2500000000000003E-3</v>
      </c>
      <c r="P3952" s="7">
        <f t="shared" si="367"/>
        <v>25</v>
      </c>
      <c r="Q3952" t="str">
        <f t="shared" si="368"/>
        <v>theater</v>
      </c>
      <c r="R3952" t="str">
        <f t="shared" si="369"/>
        <v>plays</v>
      </c>
      <c r="S3952" s="10">
        <f t="shared" si="370"/>
        <v>42439.702314814815</v>
      </c>
      <c r="T3952" s="10">
        <f t="shared" si="371"/>
        <v>42468.774305555555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366"/>
        <v>5.0000000000000004E-6</v>
      </c>
      <c r="P3953" s="7">
        <f t="shared" si="367"/>
        <v>1</v>
      </c>
      <c r="Q3953" t="str">
        <f t="shared" si="368"/>
        <v>theater</v>
      </c>
      <c r="R3953" t="str">
        <f t="shared" si="369"/>
        <v>plays</v>
      </c>
      <c r="S3953" s="10">
        <f t="shared" si="370"/>
        <v>42433.825717592597</v>
      </c>
      <c r="T3953" s="10">
        <f t="shared" si="371"/>
        <v>42493.784050925926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366"/>
        <v>9.6153846153846159E-4</v>
      </c>
      <c r="P3954" s="7">
        <f t="shared" si="367"/>
        <v>25</v>
      </c>
      <c r="Q3954" t="str">
        <f t="shared" si="368"/>
        <v>theater</v>
      </c>
      <c r="R3954" t="str">
        <f t="shared" si="369"/>
        <v>plays</v>
      </c>
      <c r="S3954" s="10">
        <f t="shared" si="370"/>
        <v>42243.790393518517</v>
      </c>
      <c r="T3954" s="10">
        <f t="shared" si="371"/>
        <v>42303.790393518517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366"/>
        <v>0</v>
      </c>
      <c r="P3955" s="7">
        <f t="shared" si="367"/>
        <v>0</v>
      </c>
      <c r="Q3955" t="str">
        <f t="shared" si="368"/>
        <v>theater</v>
      </c>
      <c r="R3955" t="str">
        <f t="shared" si="369"/>
        <v>plays</v>
      </c>
      <c r="S3955" s="10">
        <f t="shared" si="370"/>
        <v>42550.048449074078</v>
      </c>
      <c r="T3955" s="10">
        <f t="shared" si="371"/>
        <v>42580.978472222225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366"/>
        <v>0</v>
      </c>
      <c r="P3956" s="7">
        <f t="shared" si="367"/>
        <v>0</v>
      </c>
      <c r="Q3956" t="str">
        <f t="shared" si="368"/>
        <v>theater</v>
      </c>
      <c r="R3956" t="str">
        <f t="shared" si="369"/>
        <v>plays</v>
      </c>
      <c r="S3956" s="10">
        <f t="shared" si="370"/>
        <v>41774.651203703703</v>
      </c>
      <c r="T3956" s="10">
        <f t="shared" si="371"/>
        <v>41834.651203703703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366"/>
        <v>0.24285714285714285</v>
      </c>
      <c r="P3957" s="7">
        <f t="shared" si="367"/>
        <v>53.125</v>
      </c>
      <c r="Q3957" t="str">
        <f t="shared" si="368"/>
        <v>theater</v>
      </c>
      <c r="R3957" t="str">
        <f t="shared" si="369"/>
        <v>plays</v>
      </c>
      <c r="S3957" s="10">
        <f t="shared" si="370"/>
        <v>42306.848854166667</v>
      </c>
      <c r="T3957" s="10">
        <f t="shared" si="371"/>
        <v>42336.890520833331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366"/>
        <v>0</v>
      </c>
      <c r="P3958" s="7">
        <f t="shared" si="367"/>
        <v>0</v>
      </c>
      <c r="Q3958" t="str">
        <f t="shared" si="368"/>
        <v>theater</v>
      </c>
      <c r="R3958" t="str">
        <f t="shared" si="369"/>
        <v>plays</v>
      </c>
      <c r="S3958" s="10">
        <f t="shared" si="370"/>
        <v>42457.932025462964</v>
      </c>
      <c r="T3958" s="10">
        <f t="shared" si="371"/>
        <v>42485.013888888891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366"/>
        <v>2.5000000000000001E-4</v>
      </c>
      <c r="P3959" s="7">
        <f t="shared" si="367"/>
        <v>7</v>
      </c>
      <c r="Q3959" t="str">
        <f t="shared" si="368"/>
        <v>theater</v>
      </c>
      <c r="R3959" t="str">
        <f t="shared" si="369"/>
        <v>plays</v>
      </c>
      <c r="S3959" s="10">
        <f t="shared" si="370"/>
        <v>42513.976319444439</v>
      </c>
      <c r="T3959" s="10">
        <f t="shared" si="371"/>
        <v>42559.976319444439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366"/>
        <v>0.32050000000000001</v>
      </c>
      <c r="P3960" s="7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10">
        <f t="shared" si="370"/>
        <v>41816.950370370374</v>
      </c>
      <c r="T3960" s="10">
        <f t="shared" si="371"/>
        <v>41853.583333333336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366"/>
        <v>0.24333333333333335</v>
      </c>
      <c r="P3961" s="7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10">
        <f t="shared" si="370"/>
        <v>41880.788842592592</v>
      </c>
      <c r="T3961" s="10">
        <f t="shared" si="371"/>
        <v>41910.788842592592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366"/>
        <v>1.4999999999999999E-2</v>
      </c>
      <c r="P3962" s="7">
        <f t="shared" si="367"/>
        <v>11.25</v>
      </c>
      <c r="Q3962" t="str">
        <f t="shared" si="368"/>
        <v>theater</v>
      </c>
      <c r="R3962" t="str">
        <f t="shared" si="369"/>
        <v>plays</v>
      </c>
      <c r="S3962" s="10">
        <f t="shared" si="370"/>
        <v>42342.845555555556</v>
      </c>
      <c r="T3962" s="10">
        <f t="shared" si="371"/>
        <v>42372.845555555556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366"/>
        <v>4.1999999999999997E-3</v>
      </c>
      <c r="P3963" s="7">
        <f t="shared" si="367"/>
        <v>10.5</v>
      </c>
      <c r="Q3963" t="str">
        <f t="shared" si="368"/>
        <v>theater</v>
      </c>
      <c r="R3963" t="str">
        <f t="shared" si="369"/>
        <v>plays</v>
      </c>
      <c r="S3963" s="10">
        <f t="shared" si="370"/>
        <v>41745.891319444447</v>
      </c>
      <c r="T3963" s="10">
        <f t="shared" si="371"/>
        <v>41767.891319444447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366"/>
        <v>3.214285714285714E-2</v>
      </c>
      <c r="P3964" s="7">
        <f t="shared" si="367"/>
        <v>15</v>
      </c>
      <c r="Q3964" t="str">
        <f t="shared" si="368"/>
        <v>theater</v>
      </c>
      <c r="R3964" t="str">
        <f t="shared" si="369"/>
        <v>plays</v>
      </c>
      <c r="S3964" s="10">
        <f t="shared" si="370"/>
        <v>42311.621458333335</v>
      </c>
      <c r="T3964" s="10">
        <f t="shared" si="371"/>
        <v>42336.621458333335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366"/>
        <v>0</v>
      </c>
      <c r="P3965" s="7">
        <f t="shared" si="367"/>
        <v>0</v>
      </c>
      <c r="Q3965" t="str">
        <f t="shared" si="368"/>
        <v>theater</v>
      </c>
      <c r="R3965" t="str">
        <f t="shared" si="369"/>
        <v>plays</v>
      </c>
      <c r="S3965" s="10">
        <f t="shared" si="370"/>
        <v>42296.154131944444</v>
      </c>
      <c r="T3965" s="10">
        <f t="shared" si="371"/>
        <v>42326.195798611108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366"/>
        <v>6.3E-2</v>
      </c>
      <c r="P3966" s="7">
        <f t="shared" si="367"/>
        <v>42</v>
      </c>
      <c r="Q3966" t="str">
        <f t="shared" si="368"/>
        <v>theater</v>
      </c>
      <c r="R3966" t="str">
        <f t="shared" si="369"/>
        <v>plays</v>
      </c>
      <c r="S3966" s="10">
        <f t="shared" si="370"/>
        <v>42053.722060185188</v>
      </c>
      <c r="T3966" s="10">
        <f t="shared" si="371"/>
        <v>42113.680393518516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366"/>
        <v>0.14249999999999999</v>
      </c>
      <c r="P3967" s="7">
        <f t="shared" si="367"/>
        <v>71.25</v>
      </c>
      <c r="Q3967" t="str">
        <f t="shared" si="368"/>
        <v>theater</v>
      </c>
      <c r="R3967" t="str">
        <f t="shared" si="369"/>
        <v>plays</v>
      </c>
      <c r="S3967" s="10">
        <f t="shared" si="370"/>
        <v>42414.235879629632</v>
      </c>
      <c r="T3967" s="10">
        <f t="shared" si="371"/>
        <v>42474.194212962961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366"/>
        <v>6.0000000000000001E-3</v>
      </c>
      <c r="P3968" s="7">
        <f t="shared" si="367"/>
        <v>22.5</v>
      </c>
      <c r="Q3968" t="str">
        <f t="shared" si="368"/>
        <v>theater</v>
      </c>
      <c r="R3968" t="str">
        <f t="shared" si="369"/>
        <v>plays</v>
      </c>
      <c r="S3968" s="10">
        <f t="shared" si="370"/>
        <v>41801.711550925924</v>
      </c>
      <c r="T3968" s="10">
        <f t="shared" si="371"/>
        <v>41844.124305555553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366"/>
        <v>0.2411764705882353</v>
      </c>
      <c r="P3969" s="7">
        <f t="shared" si="367"/>
        <v>41</v>
      </c>
      <c r="Q3969" t="str">
        <f t="shared" si="368"/>
        <v>theater</v>
      </c>
      <c r="R3969" t="str">
        <f t="shared" si="369"/>
        <v>plays</v>
      </c>
      <c r="S3969" s="10">
        <f t="shared" si="370"/>
        <v>42770.290590277778</v>
      </c>
      <c r="T3969" s="10">
        <f t="shared" si="371"/>
        <v>42800.290590277778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366"/>
        <v>0.10539999999999999</v>
      </c>
      <c r="P3970" s="7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10">
        <f t="shared" si="370"/>
        <v>42452.815659722226</v>
      </c>
      <c r="T3970" s="10">
        <f t="shared" si="371"/>
        <v>42512.815659722226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372">E3971/D3971</f>
        <v>7.4690265486725665E-2</v>
      </c>
      <c r="P3971" s="7">
        <f t="shared" ref="P3971:P4034" si="373">IF(E3971=0,0,E3971/L3971)</f>
        <v>35.166666666666664</v>
      </c>
      <c r="Q3971" t="str">
        <f t="shared" ref="Q3971:Q4034" si="374">LEFT(N3971,FIND("/",N3971)-1)</f>
        <v>theater</v>
      </c>
      <c r="R3971" t="str">
        <f t="shared" ref="R3971:R4034" si="375">RIGHT(N3971,LEN(N3971)-FIND("/",N3971))</f>
        <v>plays</v>
      </c>
      <c r="S3971" s="10">
        <f t="shared" ref="S3971:S4034" si="376">(((J3971/60)/60)/24)+DATE(1970,1,1)</f>
        <v>42601.854699074072</v>
      </c>
      <c r="T3971" s="10">
        <f t="shared" ref="T3971:T4034" si="377">(((I3971/60)/60)/24)+DATE(1970,1,1)</f>
        <v>42611.163194444445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372"/>
        <v>7.3333333333333334E-4</v>
      </c>
      <c r="P3972" s="7">
        <f t="shared" si="373"/>
        <v>5.5</v>
      </c>
      <c r="Q3972" t="str">
        <f t="shared" si="374"/>
        <v>theater</v>
      </c>
      <c r="R3972" t="str">
        <f t="shared" si="375"/>
        <v>plays</v>
      </c>
      <c r="S3972" s="10">
        <f t="shared" si="376"/>
        <v>42447.863553240735</v>
      </c>
      <c r="T3972" s="10">
        <f t="shared" si="377"/>
        <v>42477.863553240735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372"/>
        <v>9.7142857142857135E-3</v>
      </c>
      <c r="P3973" s="7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10">
        <f t="shared" si="376"/>
        <v>41811.536180555559</v>
      </c>
      <c r="T3973" s="10">
        <f t="shared" si="377"/>
        <v>41841.536180555559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372"/>
        <v>0.21099999999999999</v>
      </c>
      <c r="P3974" s="7">
        <f t="shared" si="373"/>
        <v>26.375</v>
      </c>
      <c r="Q3974" t="str">
        <f t="shared" si="374"/>
        <v>theater</v>
      </c>
      <c r="R3974" t="str">
        <f t="shared" si="375"/>
        <v>plays</v>
      </c>
      <c r="S3974" s="10">
        <f t="shared" si="376"/>
        <v>41981.067523148144</v>
      </c>
      <c r="T3974" s="10">
        <f t="shared" si="377"/>
        <v>42041.067523148144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372"/>
        <v>0.78100000000000003</v>
      </c>
      <c r="P3975" s="7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10">
        <f t="shared" si="376"/>
        <v>42469.68414351852</v>
      </c>
      <c r="T3975" s="10">
        <f t="shared" si="377"/>
        <v>42499.166666666672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372"/>
        <v>0.32</v>
      </c>
      <c r="P3976" s="7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10">
        <f t="shared" si="376"/>
        <v>42493.546851851846</v>
      </c>
      <c r="T3976" s="10">
        <f t="shared" si="377"/>
        <v>42523.546851851846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372"/>
        <v>0</v>
      </c>
      <c r="P3977" s="7">
        <f t="shared" si="373"/>
        <v>0</v>
      </c>
      <c r="Q3977" t="str">
        <f t="shared" si="374"/>
        <v>theater</v>
      </c>
      <c r="R3977" t="str">
        <f t="shared" si="375"/>
        <v>plays</v>
      </c>
      <c r="S3977" s="10">
        <f t="shared" si="376"/>
        <v>42534.866875</v>
      </c>
      <c r="T3977" s="10">
        <f t="shared" si="377"/>
        <v>42564.866875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372"/>
        <v>0.47692307692307695</v>
      </c>
      <c r="P3978" s="7">
        <f t="shared" si="373"/>
        <v>62</v>
      </c>
      <c r="Q3978" t="str">
        <f t="shared" si="374"/>
        <v>theater</v>
      </c>
      <c r="R3978" t="str">
        <f t="shared" si="375"/>
        <v>plays</v>
      </c>
      <c r="S3978" s="10">
        <f t="shared" si="376"/>
        <v>41830.858344907407</v>
      </c>
      <c r="T3978" s="10">
        <f t="shared" si="377"/>
        <v>41852.291666666664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372"/>
        <v>1.4500000000000001E-2</v>
      </c>
      <c r="P3979" s="7">
        <f t="shared" si="373"/>
        <v>217.5</v>
      </c>
      <c r="Q3979" t="str">
        <f t="shared" si="374"/>
        <v>theater</v>
      </c>
      <c r="R3979" t="str">
        <f t="shared" si="375"/>
        <v>plays</v>
      </c>
      <c r="S3979" s="10">
        <f t="shared" si="376"/>
        <v>42543.788564814815</v>
      </c>
      <c r="T3979" s="10">
        <f t="shared" si="377"/>
        <v>42573.788564814815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372"/>
        <v>0.107</v>
      </c>
      <c r="P3980" s="7">
        <f t="shared" si="373"/>
        <v>26.75</v>
      </c>
      <c r="Q3980" t="str">
        <f t="shared" si="374"/>
        <v>theater</v>
      </c>
      <c r="R3980" t="str">
        <f t="shared" si="375"/>
        <v>plays</v>
      </c>
      <c r="S3980" s="10">
        <f t="shared" si="376"/>
        <v>41975.642974537041</v>
      </c>
      <c r="T3980" s="10">
        <f t="shared" si="377"/>
        <v>42035.642974537041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372"/>
        <v>1.8333333333333333E-2</v>
      </c>
      <c r="P3981" s="7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10">
        <f t="shared" si="376"/>
        <v>42069.903437500005</v>
      </c>
      <c r="T3981" s="10">
        <f t="shared" si="377"/>
        <v>42092.833333333328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372"/>
        <v>0.18</v>
      </c>
      <c r="P3982" s="7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10">
        <f t="shared" si="376"/>
        <v>41795.598923611113</v>
      </c>
      <c r="T3982" s="10">
        <f t="shared" si="377"/>
        <v>41825.598923611113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372"/>
        <v>4.0833333333333333E-2</v>
      </c>
      <c r="P3983" s="7">
        <f t="shared" si="373"/>
        <v>175</v>
      </c>
      <c r="Q3983" t="str">
        <f t="shared" si="374"/>
        <v>theater</v>
      </c>
      <c r="R3983" t="str">
        <f t="shared" si="375"/>
        <v>plays</v>
      </c>
      <c r="S3983" s="10">
        <f t="shared" si="376"/>
        <v>42508.179965277777</v>
      </c>
      <c r="T3983" s="10">
        <f t="shared" si="377"/>
        <v>42568.179965277777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372"/>
        <v>0.2</v>
      </c>
      <c r="P3984" s="7">
        <f t="shared" si="373"/>
        <v>34</v>
      </c>
      <c r="Q3984" t="str">
        <f t="shared" si="374"/>
        <v>theater</v>
      </c>
      <c r="R3984" t="str">
        <f t="shared" si="375"/>
        <v>plays</v>
      </c>
      <c r="S3984" s="10">
        <f t="shared" si="376"/>
        <v>42132.809953703705</v>
      </c>
      <c r="T3984" s="10">
        <f t="shared" si="377"/>
        <v>42192.809953703705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372"/>
        <v>0.34802513464991025</v>
      </c>
      <c r="P3985" s="7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10">
        <f t="shared" si="376"/>
        <v>41747.86986111111</v>
      </c>
      <c r="T3985" s="10">
        <f t="shared" si="377"/>
        <v>41779.290972222225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372"/>
        <v>6.3333333333333339E-2</v>
      </c>
      <c r="P3986" s="7">
        <f t="shared" si="373"/>
        <v>9.5</v>
      </c>
      <c r="Q3986" t="str">
        <f t="shared" si="374"/>
        <v>theater</v>
      </c>
      <c r="R3986" t="str">
        <f t="shared" si="375"/>
        <v>plays</v>
      </c>
      <c r="S3986" s="10">
        <f t="shared" si="376"/>
        <v>41920.963472222218</v>
      </c>
      <c r="T3986" s="10">
        <f t="shared" si="377"/>
        <v>41951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372"/>
        <v>0.32050000000000001</v>
      </c>
      <c r="P3987" s="7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10">
        <f t="shared" si="376"/>
        <v>42399.707407407404</v>
      </c>
      <c r="T3987" s="10">
        <f t="shared" si="377"/>
        <v>42420.878472222219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372"/>
        <v>9.7600000000000006E-2</v>
      </c>
      <c r="P3988" s="7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10">
        <f t="shared" si="376"/>
        <v>42467.548541666663</v>
      </c>
      <c r="T3988" s="10">
        <f t="shared" si="377"/>
        <v>42496.544444444444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372"/>
        <v>0.3775</v>
      </c>
      <c r="P3989" s="7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10">
        <f t="shared" si="376"/>
        <v>41765.92465277778</v>
      </c>
      <c r="T3989" s="10">
        <f t="shared" si="377"/>
        <v>41775.92465277778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372"/>
        <v>2.1333333333333333E-2</v>
      </c>
      <c r="P3990" s="7">
        <f t="shared" si="373"/>
        <v>8</v>
      </c>
      <c r="Q3990" t="str">
        <f t="shared" si="374"/>
        <v>theater</v>
      </c>
      <c r="R3990" t="str">
        <f t="shared" si="375"/>
        <v>plays</v>
      </c>
      <c r="S3990" s="10">
        <f t="shared" si="376"/>
        <v>42230.08116898148</v>
      </c>
      <c r="T3990" s="10">
        <f t="shared" si="377"/>
        <v>42245.08116898148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372"/>
        <v>0</v>
      </c>
      <c r="P3991" s="7">
        <f t="shared" si="373"/>
        <v>0</v>
      </c>
      <c r="Q3991" t="str">
        <f t="shared" si="374"/>
        <v>theater</v>
      </c>
      <c r="R3991" t="str">
        <f t="shared" si="375"/>
        <v>plays</v>
      </c>
      <c r="S3991" s="10">
        <f t="shared" si="376"/>
        <v>42286.749780092592</v>
      </c>
      <c r="T3991" s="10">
        <f t="shared" si="377"/>
        <v>42316.791446759264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372"/>
        <v>4.1818181818181817E-2</v>
      </c>
      <c r="P3992" s="7">
        <f t="shared" si="373"/>
        <v>23</v>
      </c>
      <c r="Q3992" t="str">
        <f t="shared" si="374"/>
        <v>theater</v>
      </c>
      <c r="R3992" t="str">
        <f t="shared" si="375"/>
        <v>plays</v>
      </c>
      <c r="S3992" s="10">
        <f t="shared" si="376"/>
        <v>42401.672372685185</v>
      </c>
      <c r="T3992" s="10">
        <f t="shared" si="377"/>
        <v>42431.672372685185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372"/>
        <v>0.2</v>
      </c>
      <c r="P3993" s="7">
        <f t="shared" si="373"/>
        <v>100</v>
      </c>
      <c r="Q3993" t="str">
        <f t="shared" si="374"/>
        <v>theater</v>
      </c>
      <c r="R3993" t="str">
        <f t="shared" si="375"/>
        <v>plays</v>
      </c>
      <c r="S3993" s="10">
        <f t="shared" si="376"/>
        <v>42125.644467592589</v>
      </c>
      <c r="T3993" s="10">
        <f t="shared" si="377"/>
        <v>42155.644467592589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372"/>
        <v>5.4100000000000002E-2</v>
      </c>
      <c r="P3994" s="7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10">
        <f t="shared" si="376"/>
        <v>42289.94049768518</v>
      </c>
      <c r="T3994" s="10">
        <f t="shared" si="377"/>
        <v>42349.982164351852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372"/>
        <v>6.0000000000000002E-5</v>
      </c>
      <c r="P3995" s="7">
        <f t="shared" si="373"/>
        <v>3</v>
      </c>
      <c r="Q3995" t="str">
        <f t="shared" si="374"/>
        <v>theater</v>
      </c>
      <c r="R3995" t="str">
        <f t="shared" si="375"/>
        <v>plays</v>
      </c>
      <c r="S3995" s="10">
        <f t="shared" si="376"/>
        <v>42107.864722222221</v>
      </c>
      <c r="T3995" s="10">
        <f t="shared" si="377"/>
        <v>42137.864722222221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372"/>
        <v>2.5000000000000001E-3</v>
      </c>
      <c r="P3996" s="7">
        <f t="shared" si="373"/>
        <v>5</v>
      </c>
      <c r="Q3996" t="str">
        <f t="shared" si="374"/>
        <v>theater</v>
      </c>
      <c r="R3996" t="str">
        <f t="shared" si="375"/>
        <v>plays</v>
      </c>
      <c r="S3996" s="10">
        <f t="shared" si="376"/>
        <v>41809.389930555553</v>
      </c>
      <c r="T3996" s="10">
        <f t="shared" si="377"/>
        <v>41839.389930555553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372"/>
        <v>0.35</v>
      </c>
      <c r="P3997" s="7">
        <f t="shared" si="373"/>
        <v>17.5</v>
      </c>
      <c r="Q3997" t="str">
        <f t="shared" si="374"/>
        <v>theater</v>
      </c>
      <c r="R3997" t="str">
        <f t="shared" si="375"/>
        <v>plays</v>
      </c>
      <c r="S3997" s="10">
        <f t="shared" si="376"/>
        <v>42019.683761574073</v>
      </c>
      <c r="T3997" s="10">
        <f t="shared" si="377"/>
        <v>42049.477083333331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372"/>
        <v>0.16566666666666666</v>
      </c>
      <c r="P3998" s="7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10">
        <f t="shared" si="376"/>
        <v>41950.26694444444</v>
      </c>
      <c r="T3998" s="10">
        <f t="shared" si="377"/>
        <v>41963.669444444444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372"/>
        <v>0</v>
      </c>
      <c r="P3999" s="7">
        <f t="shared" si="373"/>
        <v>0</v>
      </c>
      <c r="Q3999" t="str">
        <f t="shared" si="374"/>
        <v>theater</v>
      </c>
      <c r="R3999" t="str">
        <f t="shared" si="375"/>
        <v>plays</v>
      </c>
      <c r="S3999" s="10">
        <f t="shared" si="376"/>
        <v>42069.391446759255</v>
      </c>
      <c r="T3999" s="10">
        <f t="shared" si="377"/>
        <v>42099.349780092598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372"/>
        <v>0.57199999999999995</v>
      </c>
      <c r="P4000" s="7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10">
        <f t="shared" si="376"/>
        <v>42061.963263888887</v>
      </c>
      <c r="T4000" s="10">
        <f t="shared" si="377"/>
        <v>42091.921597222223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372"/>
        <v>0.16514285714285715</v>
      </c>
      <c r="P4001" s="7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10">
        <f t="shared" si="376"/>
        <v>41842.828680555554</v>
      </c>
      <c r="T4001" s="10">
        <f t="shared" si="377"/>
        <v>41882.827650462961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372"/>
        <v>1.25E-3</v>
      </c>
      <c r="P4002" s="7">
        <f t="shared" si="373"/>
        <v>10</v>
      </c>
      <c r="Q4002" t="str">
        <f t="shared" si="374"/>
        <v>theater</v>
      </c>
      <c r="R4002" t="str">
        <f t="shared" si="375"/>
        <v>plays</v>
      </c>
      <c r="S4002" s="10">
        <f t="shared" si="376"/>
        <v>42437.64534722222</v>
      </c>
      <c r="T4002" s="10">
        <f t="shared" si="377"/>
        <v>42497.603680555556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372"/>
        <v>0.3775</v>
      </c>
      <c r="P4003" s="7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10">
        <f t="shared" si="376"/>
        <v>42775.964212962965</v>
      </c>
      <c r="T4003" s="10">
        <f t="shared" si="377"/>
        <v>42795.791666666672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372"/>
        <v>1.84E-2</v>
      </c>
      <c r="P4004" s="7">
        <f t="shared" si="373"/>
        <v>5.75</v>
      </c>
      <c r="Q4004" t="str">
        <f t="shared" si="374"/>
        <v>theater</v>
      </c>
      <c r="R4004" t="str">
        <f t="shared" si="375"/>
        <v>plays</v>
      </c>
      <c r="S4004" s="10">
        <f t="shared" si="376"/>
        <v>41879.043530092589</v>
      </c>
      <c r="T4004" s="10">
        <f t="shared" si="377"/>
        <v>41909.043530092589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372"/>
        <v>0.10050000000000001</v>
      </c>
      <c r="P4005" s="7">
        <f t="shared" si="373"/>
        <v>100.5</v>
      </c>
      <c r="Q4005" t="str">
        <f t="shared" si="374"/>
        <v>theater</v>
      </c>
      <c r="R4005" t="str">
        <f t="shared" si="375"/>
        <v>plays</v>
      </c>
      <c r="S4005" s="10">
        <f t="shared" si="376"/>
        <v>42020.587349537032</v>
      </c>
      <c r="T4005" s="10">
        <f t="shared" si="377"/>
        <v>42050.587349537032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372"/>
        <v>2E-3</v>
      </c>
      <c r="P4006" s="7">
        <f t="shared" si="373"/>
        <v>1</v>
      </c>
      <c r="Q4006" t="str">
        <f t="shared" si="374"/>
        <v>theater</v>
      </c>
      <c r="R4006" t="str">
        <f t="shared" si="375"/>
        <v>plays</v>
      </c>
      <c r="S4006" s="10">
        <f t="shared" si="376"/>
        <v>41890.16269675926</v>
      </c>
      <c r="T4006" s="10">
        <f t="shared" si="377"/>
        <v>41920.16269675926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372"/>
        <v>1.3333333333333334E-2</v>
      </c>
      <c r="P4007" s="7">
        <f t="shared" si="373"/>
        <v>20</v>
      </c>
      <c r="Q4007" t="str">
        <f t="shared" si="374"/>
        <v>theater</v>
      </c>
      <c r="R4007" t="str">
        <f t="shared" si="375"/>
        <v>plays</v>
      </c>
      <c r="S4007" s="10">
        <f t="shared" si="376"/>
        <v>41872.807696759257</v>
      </c>
      <c r="T4007" s="10">
        <f t="shared" si="377"/>
        <v>41932.807696759257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372"/>
        <v>6.666666666666667E-5</v>
      </c>
      <c r="P4008" s="7">
        <f t="shared" si="373"/>
        <v>2</v>
      </c>
      <c r="Q4008" t="str">
        <f t="shared" si="374"/>
        <v>theater</v>
      </c>
      <c r="R4008" t="str">
        <f t="shared" si="375"/>
        <v>plays</v>
      </c>
      <c r="S4008" s="10">
        <f t="shared" si="376"/>
        <v>42391.772997685184</v>
      </c>
      <c r="T4008" s="10">
        <f t="shared" si="377"/>
        <v>42416.772997685184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372"/>
        <v>2.5000000000000001E-3</v>
      </c>
      <c r="P4009" s="7">
        <f t="shared" si="373"/>
        <v>5</v>
      </c>
      <c r="Q4009" t="str">
        <f t="shared" si="374"/>
        <v>theater</v>
      </c>
      <c r="R4009" t="str">
        <f t="shared" si="375"/>
        <v>plays</v>
      </c>
      <c r="S4009" s="10">
        <f t="shared" si="376"/>
        <v>41848.772928240738</v>
      </c>
      <c r="T4009" s="10">
        <f t="shared" si="377"/>
        <v>41877.686111111114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372"/>
        <v>0.06</v>
      </c>
      <c r="P4010" s="7">
        <f t="shared" si="373"/>
        <v>15</v>
      </c>
      <c r="Q4010" t="str">
        <f t="shared" si="374"/>
        <v>theater</v>
      </c>
      <c r="R4010" t="str">
        <f t="shared" si="375"/>
        <v>plays</v>
      </c>
      <c r="S4010" s="10">
        <f t="shared" si="376"/>
        <v>42177.964201388888</v>
      </c>
      <c r="T4010" s="10">
        <f t="shared" si="377"/>
        <v>42207.964201388888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372"/>
        <v>3.8860103626943004E-2</v>
      </c>
      <c r="P4011" s="7">
        <f t="shared" si="373"/>
        <v>25</v>
      </c>
      <c r="Q4011" t="str">
        <f t="shared" si="374"/>
        <v>theater</v>
      </c>
      <c r="R4011" t="str">
        <f t="shared" si="375"/>
        <v>plays</v>
      </c>
      <c r="S4011" s="10">
        <f t="shared" si="376"/>
        <v>41851.700925925928</v>
      </c>
      <c r="T4011" s="10">
        <f t="shared" si="377"/>
        <v>41891.700925925928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372"/>
        <v>0.24194444444444443</v>
      </c>
      <c r="P4012" s="7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10">
        <f t="shared" si="376"/>
        <v>41921.770439814813</v>
      </c>
      <c r="T4012" s="10">
        <f t="shared" si="377"/>
        <v>41938.770439814813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372"/>
        <v>7.5999999999999998E-2</v>
      </c>
      <c r="P4013" s="7">
        <f t="shared" si="373"/>
        <v>4.75</v>
      </c>
      <c r="Q4013" t="str">
        <f t="shared" si="374"/>
        <v>theater</v>
      </c>
      <c r="R4013" t="str">
        <f t="shared" si="375"/>
        <v>plays</v>
      </c>
      <c r="S4013" s="10">
        <f t="shared" si="376"/>
        <v>42002.54488425926</v>
      </c>
      <c r="T4013" s="10">
        <f t="shared" si="377"/>
        <v>42032.54488425926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372"/>
        <v>0</v>
      </c>
      <c r="P4014" s="7">
        <f t="shared" si="373"/>
        <v>0</v>
      </c>
      <c r="Q4014" t="str">
        <f t="shared" si="374"/>
        <v>theater</v>
      </c>
      <c r="R4014" t="str">
        <f t="shared" si="375"/>
        <v>plays</v>
      </c>
      <c r="S4014" s="10">
        <f t="shared" si="376"/>
        <v>42096.544548611113</v>
      </c>
      <c r="T4014" s="10">
        <f t="shared" si="377"/>
        <v>42126.544548611113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372"/>
        <v>1.2999999999999999E-2</v>
      </c>
      <c r="P4015" s="7">
        <f t="shared" si="373"/>
        <v>13</v>
      </c>
      <c r="Q4015" t="str">
        <f t="shared" si="374"/>
        <v>theater</v>
      </c>
      <c r="R4015" t="str">
        <f t="shared" si="375"/>
        <v>plays</v>
      </c>
      <c r="S4015" s="10">
        <f t="shared" si="376"/>
        <v>42021.301192129627</v>
      </c>
      <c r="T4015" s="10">
        <f t="shared" si="377"/>
        <v>42051.301192129627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372"/>
        <v>0</v>
      </c>
      <c r="P4016" s="7">
        <f t="shared" si="373"/>
        <v>0</v>
      </c>
      <c r="Q4016" t="str">
        <f t="shared" si="374"/>
        <v>theater</v>
      </c>
      <c r="R4016" t="str">
        <f t="shared" si="375"/>
        <v>plays</v>
      </c>
      <c r="S4016" s="10">
        <f t="shared" si="376"/>
        <v>42419.246168981481</v>
      </c>
      <c r="T4016" s="10">
        <f t="shared" si="377"/>
        <v>42434.246168981481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372"/>
        <v>1.4285714285714287E-4</v>
      </c>
      <c r="P4017" s="7">
        <f t="shared" si="373"/>
        <v>1</v>
      </c>
      <c r="Q4017" t="str">
        <f t="shared" si="374"/>
        <v>theater</v>
      </c>
      <c r="R4017" t="str">
        <f t="shared" si="375"/>
        <v>plays</v>
      </c>
      <c r="S4017" s="10">
        <f t="shared" si="376"/>
        <v>42174.780821759254</v>
      </c>
      <c r="T4017" s="10">
        <f t="shared" si="377"/>
        <v>42204.780821759254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372"/>
        <v>0.14000000000000001</v>
      </c>
      <c r="P4018" s="7">
        <f t="shared" si="373"/>
        <v>10</v>
      </c>
      <c r="Q4018" t="str">
        <f t="shared" si="374"/>
        <v>theater</v>
      </c>
      <c r="R4018" t="str">
        <f t="shared" si="375"/>
        <v>plays</v>
      </c>
      <c r="S4018" s="10">
        <f t="shared" si="376"/>
        <v>41869.872685185182</v>
      </c>
      <c r="T4018" s="10">
        <f t="shared" si="377"/>
        <v>41899.872685185182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372"/>
        <v>1.0500000000000001E-2</v>
      </c>
      <c r="P4019" s="7">
        <f t="shared" si="373"/>
        <v>52.5</v>
      </c>
      <c r="Q4019" t="str">
        <f t="shared" si="374"/>
        <v>theater</v>
      </c>
      <c r="R4019" t="str">
        <f t="shared" si="375"/>
        <v>plays</v>
      </c>
      <c r="S4019" s="10">
        <f t="shared" si="376"/>
        <v>41856.672152777777</v>
      </c>
      <c r="T4019" s="10">
        <f t="shared" si="377"/>
        <v>41886.672152777777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372"/>
        <v>8.666666666666667E-2</v>
      </c>
      <c r="P4020" s="7">
        <f t="shared" si="373"/>
        <v>32.5</v>
      </c>
      <c r="Q4020" t="str">
        <f t="shared" si="374"/>
        <v>theater</v>
      </c>
      <c r="R4020" t="str">
        <f t="shared" si="375"/>
        <v>plays</v>
      </c>
      <c r="S4020" s="10">
        <f t="shared" si="376"/>
        <v>42620.91097222222</v>
      </c>
      <c r="T4020" s="10">
        <f t="shared" si="377"/>
        <v>42650.91097222222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372"/>
        <v>8.2857142857142851E-3</v>
      </c>
      <c r="P4021" s="7">
        <f t="shared" si="373"/>
        <v>7.25</v>
      </c>
      <c r="Q4021" t="str">
        <f t="shared" si="374"/>
        <v>theater</v>
      </c>
      <c r="R4021" t="str">
        <f t="shared" si="375"/>
        <v>plays</v>
      </c>
      <c r="S4021" s="10">
        <f t="shared" si="376"/>
        <v>42417.675879629634</v>
      </c>
      <c r="T4021" s="10">
        <f t="shared" si="377"/>
        <v>42475.686111111107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372"/>
        <v>0.16666666666666666</v>
      </c>
      <c r="P4022" s="7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10">
        <f t="shared" si="376"/>
        <v>42057.190960648149</v>
      </c>
      <c r="T4022" s="10">
        <f t="shared" si="377"/>
        <v>42087.149293981478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372"/>
        <v>8.3333333333333332E-3</v>
      </c>
      <c r="P4023" s="7">
        <f t="shared" si="373"/>
        <v>62.5</v>
      </c>
      <c r="Q4023" t="str">
        <f t="shared" si="374"/>
        <v>theater</v>
      </c>
      <c r="R4023" t="str">
        <f t="shared" si="375"/>
        <v>plays</v>
      </c>
      <c r="S4023" s="10">
        <f t="shared" si="376"/>
        <v>41878.911550925928</v>
      </c>
      <c r="T4023" s="10">
        <f t="shared" si="377"/>
        <v>41938.911550925928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372"/>
        <v>0.69561111111111107</v>
      </c>
      <c r="P4024" s="7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10">
        <f t="shared" si="376"/>
        <v>41990.584108796291</v>
      </c>
      <c r="T4024" s="10">
        <f t="shared" si="377"/>
        <v>42036.120833333334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372"/>
        <v>0</v>
      </c>
      <c r="P4025" s="7">
        <f t="shared" si="373"/>
        <v>0</v>
      </c>
      <c r="Q4025" t="str">
        <f t="shared" si="374"/>
        <v>theater</v>
      </c>
      <c r="R4025" t="str">
        <f t="shared" si="375"/>
        <v>plays</v>
      </c>
      <c r="S4025" s="10">
        <f t="shared" si="376"/>
        <v>42408.999571759254</v>
      </c>
      <c r="T4025" s="10">
        <f t="shared" si="377"/>
        <v>42453.957905092597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372"/>
        <v>1.2500000000000001E-2</v>
      </c>
      <c r="P4026" s="7">
        <f t="shared" si="373"/>
        <v>10</v>
      </c>
      <c r="Q4026" t="str">
        <f t="shared" si="374"/>
        <v>theater</v>
      </c>
      <c r="R4026" t="str">
        <f t="shared" si="375"/>
        <v>plays</v>
      </c>
      <c r="S4026" s="10">
        <f t="shared" si="376"/>
        <v>42217.670104166667</v>
      </c>
      <c r="T4026" s="10">
        <f t="shared" si="377"/>
        <v>42247.670104166667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372"/>
        <v>0.05</v>
      </c>
      <c r="P4027" s="7">
        <f t="shared" si="373"/>
        <v>62.5</v>
      </c>
      <c r="Q4027" t="str">
        <f t="shared" si="374"/>
        <v>theater</v>
      </c>
      <c r="R4027" t="str">
        <f t="shared" si="375"/>
        <v>plays</v>
      </c>
      <c r="S4027" s="10">
        <f t="shared" si="376"/>
        <v>42151.237685185188</v>
      </c>
      <c r="T4027" s="10">
        <f t="shared" si="377"/>
        <v>42211.237685185188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372"/>
        <v>0</v>
      </c>
      <c r="P4028" s="7">
        <f t="shared" si="373"/>
        <v>0</v>
      </c>
      <c r="Q4028" t="str">
        <f t="shared" si="374"/>
        <v>theater</v>
      </c>
      <c r="R4028" t="str">
        <f t="shared" si="375"/>
        <v>plays</v>
      </c>
      <c r="S4028" s="10">
        <f t="shared" si="376"/>
        <v>42282.655543981484</v>
      </c>
      <c r="T4028" s="10">
        <f t="shared" si="377"/>
        <v>42342.697210648148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372"/>
        <v>7.166666666666667E-2</v>
      </c>
      <c r="P4029" s="7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10">
        <f t="shared" si="376"/>
        <v>42768.97084490741</v>
      </c>
      <c r="T4029" s="10">
        <f t="shared" si="377"/>
        <v>42789.041666666672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372"/>
        <v>0.28050000000000003</v>
      </c>
      <c r="P4030" s="7">
        <f t="shared" si="373"/>
        <v>51</v>
      </c>
      <c r="Q4030" t="str">
        <f t="shared" si="374"/>
        <v>theater</v>
      </c>
      <c r="R4030" t="str">
        <f t="shared" si="375"/>
        <v>plays</v>
      </c>
      <c r="S4030" s="10">
        <f t="shared" si="376"/>
        <v>41765.938657407409</v>
      </c>
      <c r="T4030" s="10">
        <f t="shared" si="377"/>
        <v>41795.938657407409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372"/>
        <v>0</v>
      </c>
      <c r="P4031" s="7">
        <f t="shared" si="373"/>
        <v>0</v>
      </c>
      <c r="Q4031" t="str">
        <f t="shared" si="374"/>
        <v>theater</v>
      </c>
      <c r="R4031" t="str">
        <f t="shared" si="375"/>
        <v>plays</v>
      </c>
      <c r="S4031" s="10">
        <f t="shared" si="376"/>
        <v>42322.025115740747</v>
      </c>
      <c r="T4031" s="10">
        <f t="shared" si="377"/>
        <v>42352.025115740747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372"/>
        <v>0.16</v>
      </c>
      <c r="P4032" s="7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10">
        <f t="shared" si="376"/>
        <v>42374.655081018514</v>
      </c>
      <c r="T4032" s="10">
        <f t="shared" si="377"/>
        <v>42403.784027777772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372"/>
        <v>0</v>
      </c>
      <c r="P4033" s="7">
        <f t="shared" si="373"/>
        <v>0</v>
      </c>
      <c r="Q4033" t="str">
        <f t="shared" si="374"/>
        <v>theater</v>
      </c>
      <c r="R4033" t="str">
        <f t="shared" si="375"/>
        <v>plays</v>
      </c>
      <c r="S4033" s="10">
        <f t="shared" si="376"/>
        <v>41941.585231481484</v>
      </c>
      <c r="T4033" s="10">
        <f t="shared" si="377"/>
        <v>41991.626898148148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372"/>
        <v>6.8287037037037035E-2</v>
      </c>
      <c r="P4034" s="7">
        <f t="shared" si="373"/>
        <v>59</v>
      </c>
      <c r="Q4034" t="str">
        <f t="shared" si="374"/>
        <v>theater</v>
      </c>
      <c r="R4034" t="str">
        <f t="shared" si="375"/>
        <v>plays</v>
      </c>
      <c r="S4034" s="10">
        <f t="shared" si="376"/>
        <v>42293.809212962966</v>
      </c>
      <c r="T4034" s="10">
        <f t="shared" si="377"/>
        <v>42353.85087962963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378">E4035/D4035</f>
        <v>0.25698702928870293</v>
      </c>
      <c r="P4035" s="7">
        <f t="shared" ref="P4035:P4098" si="379">IF(E4035=0,0,E4035/L4035)</f>
        <v>65.340319148936175</v>
      </c>
      <c r="Q4035" t="str">
        <f t="shared" ref="Q4035:Q4098" si="380">LEFT(N4035,FIND("/",N4035)-1)</f>
        <v>theater</v>
      </c>
      <c r="R4035" t="str">
        <f t="shared" ref="R4035:R4098" si="381">RIGHT(N4035,LEN(N4035)-FIND("/",N4035))</f>
        <v>plays</v>
      </c>
      <c r="S4035" s="10">
        <f t="shared" ref="S4035:S4098" si="382">(((J4035/60)/60)/24)+DATE(1970,1,1)</f>
        <v>42614.268796296295</v>
      </c>
      <c r="T4035" s="10">
        <f t="shared" ref="T4035:T4098" si="383">(((I4035/60)/60)/24)+DATE(1970,1,1)</f>
        <v>42645.375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378"/>
        <v>1.4814814814814815E-2</v>
      </c>
      <c r="P4036" s="7">
        <f t="shared" si="379"/>
        <v>100</v>
      </c>
      <c r="Q4036" t="str">
        <f t="shared" si="380"/>
        <v>theater</v>
      </c>
      <c r="R4036" t="str">
        <f t="shared" si="381"/>
        <v>plays</v>
      </c>
      <c r="S4036" s="10">
        <f t="shared" si="382"/>
        <v>42067.947337962964</v>
      </c>
      <c r="T4036" s="10">
        <f t="shared" si="383"/>
        <v>42097.905671296292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378"/>
        <v>0.36849999999999999</v>
      </c>
      <c r="P4037" s="7">
        <f t="shared" si="379"/>
        <v>147.4</v>
      </c>
      <c r="Q4037" t="str">
        <f t="shared" si="380"/>
        <v>theater</v>
      </c>
      <c r="R4037" t="str">
        <f t="shared" si="381"/>
        <v>plays</v>
      </c>
      <c r="S4037" s="10">
        <f t="shared" si="382"/>
        <v>41903.882951388885</v>
      </c>
      <c r="T4037" s="10">
        <f t="shared" si="383"/>
        <v>41933.882951388885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378"/>
        <v>0.47049999999999997</v>
      </c>
      <c r="P4038" s="7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10">
        <f t="shared" si="382"/>
        <v>41804.937083333331</v>
      </c>
      <c r="T4038" s="10">
        <f t="shared" si="383"/>
        <v>41821.9375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378"/>
        <v>0.11428571428571428</v>
      </c>
      <c r="P4039" s="7">
        <f t="shared" si="379"/>
        <v>40</v>
      </c>
      <c r="Q4039" t="str">
        <f t="shared" si="380"/>
        <v>theater</v>
      </c>
      <c r="R4039" t="str">
        <f t="shared" si="381"/>
        <v>plays</v>
      </c>
      <c r="S4039" s="10">
        <f t="shared" si="382"/>
        <v>42497.070775462969</v>
      </c>
      <c r="T4039" s="10">
        <f t="shared" si="383"/>
        <v>42514.600694444445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378"/>
        <v>0.12039999999999999</v>
      </c>
      <c r="P4040" s="7">
        <f t="shared" si="379"/>
        <v>75.25</v>
      </c>
      <c r="Q4040" t="str">
        <f t="shared" si="380"/>
        <v>theater</v>
      </c>
      <c r="R4040" t="str">
        <f t="shared" si="381"/>
        <v>plays</v>
      </c>
      <c r="S4040" s="10">
        <f t="shared" si="382"/>
        <v>41869.798726851855</v>
      </c>
      <c r="T4040" s="10">
        <f t="shared" si="383"/>
        <v>41929.798726851855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378"/>
        <v>0.6</v>
      </c>
      <c r="P4041" s="7">
        <f t="shared" si="379"/>
        <v>60</v>
      </c>
      <c r="Q4041" t="str">
        <f t="shared" si="380"/>
        <v>theater</v>
      </c>
      <c r="R4041" t="str">
        <f t="shared" si="381"/>
        <v>plays</v>
      </c>
      <c r="S4041" s="10">
        <f t="shared" si="382"/>
        <v>42305.670914351853</v>
      </c>
      <c r="T4041" s="10">
        <f t="shared" si="383"/>
        <v>42339.249305555553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378"/>
        <v>0.3125</v>
      </c>
      <c r="P4042" s="7">
        <f t="shared" si="379"/>
        <v>1250</v>
      </c>
      <c r="Q4042" t="str">
        <f t="shared" si="380"/>
        <v>theater</v>
      </c>
      <c r="R4042" t="str">
        <f t="shared" si="381"/>
        <v>plays</v>
      </c>
      <c r="S4042" s="10">
        <f t="shared" si="382"/>
        <v>42144.231527777782</v>
      </c>
      <c r="T4042" s="10">
        <f t="shared" si="383"/>
        <v>42203.125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378"/>
        <v>4.1999999999999997E-3</v>
      </c>
      <c r="P4043" s="7">
        <f t="shared" si="379"/>
        <v>10.5</v>
      </c>
      <c r="Q4043" t="str">
        <f t="shared" si="380"/>
        <v>theater</v>
      </c>
      <c r="R4043" t="str">
        <f t="shared" si="381"/>
        <v>plays</v>
      </c>
      <c r="S4043" s="10">
        <f t="shared" si="382"/>
        <v>42559.474004629628</v>
      </c>
      <c r="T4043" s="10">
        <f t="shared" si="383"/>
        <v>42619.474004629628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378"/>
        <v>2.0999999999999999E-3</v>
      </c>
      <c r="P4044" s="7">
        <f t="shared" si="379"/>
        <v>7</v>
      </c>
      <c r="Q4044" t="str">
        <f t="shared" si="380"/>
        <v>theater</v>
      </c>
      <c r="R4044" t="str">
        <f t="shared" si="381"/>
        <v>plays</v>
      </c>
      <c r="S4044" s="10">
        <f t="shared" si="382"/>
        <v>41995.084074074075</v>
      </c>
      <c r="T4044" s="10">
        <f t="shared" si="383"/>
        <v>42024.802777777775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378"/>
        <v>0</v>
      </c>
      <c r="P4045" s="7">
        <f t="shared" si="379"/>
        <v>0</v>
      </c>
      <c r="Q4045" t="str">
        <f t="shared" si="380"/>
        <v>theater</v>
      </c>
      <c r="R4045" t="str">
        <f t="shared" si="381"/>
        <v>plays</v>
      </c>
      <c r="S4045" s="10">
        <f t="shared" si="382"/>
        <v>41948.957465277781</v>
      </c>
      <c r="T4045" s="10">
        <f t="shared" si="383"/>
        <v>41963.957465277781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378"/>
        <v>0.375</v>
      </c>
      <c r="P4046" s="7">
        <f t="shared" si="379"/>
        <v>56.25</v>
      </c>
      <c r="Q4046" t="str">
        <f t="shared" si="380"/>
        <v>theater</v>
      </c>
      <c r="R4046" t="str">
        <f t="shared" si="381"/>
        <v>plays</v>
      </c>
      <c r="S4046" s="10">
        <f t="shared" si="382"/>
        <v>42074.219699074078</v>
      </c>
      <c r="T4046" s="10">
        <f t="shared" si="383"/>
        <v>42104.208333333328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378"/>
        <v>2.0000000000000001E-4</v>
      </c>
      <c r="P4047" s="7">
        <f t="shared" si="379"/>
        <v>1</v>
      </c>
      <c r="Q4047" t="str">
        <f t="shared" si="380"/>
        <v>theater</v>
      </c>
      <c r="R4047" t="str">
        <f t="shared" si="381"/>
        <v>plays</v>
      </c>
      <c r="S4047" s="10">
        <f t="shared" si="382"/>
        <v>41842.201261574075</v>
      </c>
      <c r="T4047" s="10">
        <f t="shared" si="383"/>
        <v>41872.201261574075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378"/>
        <v>8.2142857142857142E-2</v>
      </c>
      <c r="P4048" s="7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10">
        <f t="shared" si="382"/>
        <v>41904.650578703702</v>
      </c>
      <c r="T4048" s="10">
        <f t="shared" si="383"/>
        <v>41934.650578703702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378"/>
        <v>2.1999999999999999E-2</v>
      </c>
      <c r="P4049" s="7">
        <f t="shared" si="379"/>
        <v>27.5</v>
      </c>
      <c r="Q4049" t="str">
        <f t="shared" si="380"/>
        <v>theater</v>
      </c>
      <c r="R4049" t="str">
        <f t="shared" si="381"/>
        <v>plays</v>
      </c>
      <c r="S4049" s="10">
        <f t="shared" si="382"/>
        <v>41991.022488425922</v>
      </c>
      <c r="T4049" s="10">
        <f t="shared" si="383"/>
        <v>42015.041666666672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378"/>
        <v>0.17652941176470588</v>
      </c>
      <c r="P4050" s="7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10">
        <f t="shared" si="382"/>
        <v>42436.509108796294</v>
      </c>
      <c r="T4050" s="10">
        <f t="shared" si="383"/>
        <v>42471.467442129629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378"/>
        <v>8.0000000000000004E-4</v>
      </c>
      <c r="P4051" s="7">
        <f t="shared" si="379"/>
        <v>16</v>
      </c>
      <c r="Q4051" t="str">
        <f t="shared" si="380"/>
        <v>theater</v>
      </c>
      <c r="R4051" t="str">
        <f t="shared" si="381"/>
        <v>plays</v>
      </c>
      <c r="S4051" s="10">
        <f t="shared" si="382"/>
        <v>42169.958506944444</v>
      </c>
      <c r="T4051" s="10">
        <f t="shared" si="383"/>
        <v>42199.958506944444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378"/>
        <v>6.6666666666666664E-4</v>
      </c>
      <c r="P4052" s="7">
        <f t="shared" si="379"/>
        <v>1</v>
      </c>
      <c r="Q4052" t="str">
        <f t="shared" si="380"/>
        <v>theater</v>
      </c>
      <c r="R4052" t="str">
        <f t="shared" si="381"/>
        <v>plays</v>
      </c>
      <c r="S4052" s="10">
        <f t="shared" si="382"/>
        <v>41905.636469907404</v>
      </c>
      <c r="T4052" s="10">
        <f t="shared" si="383"/>
        <v>41935.636469907404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378"/>
        <v>0</v>
      </c>
      <c r="P4053" s="7">
        <f t="shared" si="379"/>
        <v>0</v>
      </c>
      <c r="Q4053" t="str">
        <f t="shared" si="380"/>
        <v>theater</v>
      </c>
      <c r="R4053" t="str">
        <f t="shared" si="381"/>
        <v>plays</v>
      </c>
      <c r="S4053" s="10">
        <f t="shared" si="382"/>
        <v>41761.810150462967</v>
      </c>
      <c r="T4053" s="10">
        <f t="shared" si="383"/>
        <v>41768.286805555559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378"/>
        <v>0.37533333333333335</v>
      </c>
      <c r="P4054" s="7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10">
        <f t="shared" si="382"/>
        <v>41865.878657407404</v>
      </c>
      <c r="T4054" s="10">
        <f t="shared" si="383"/>
        <v>41925.878657407404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378"/>
        <v>0.22</v>
      </c>
      <c r="P4055" s="7">
        <f t="shared" si="379"/>
        <v>55</v>
      </c>
      <c r="Q4055" t="str">
        <f t="shared" si="380"/>
        <v>theater</v>
      </c>
      <c r="R4055" t="str">
        <f t="shared" si="381"/>
        <v>plays</v>
      </c>
      <c r="S4055" s="10">
        <f t="shared" si="382"/>
        <v>41928.690138888887</v>
      </c>
      <c r="T4055" s="10">
        <f t="shared" si="383"/>
        <v>41958.833333333328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378"/>
        <v>0</v>
      </c>
      <c r="P4056" s="7">
        <f t="shared" si="379"/>
        <v>0</v>
      </c>
      <c r="Q4056" t="str">
        <f t="shared" si="380"/>
        <v>theater</v>
      </c>
      <c r="R4056" t="str">
        <f t="shared" si="381"/>
        <v>plays</v>
      </c>
      <c r="S4056" s="10">
        <f t="shared" si="382"/>
        <v>42613.841261574074</v>
      </c>
      <c r="T4056" s="10">
        <f t="shared" si="383"/>
        <v>42644.166666666672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378"/>
        <v>0.1762</v>
      </c>
      <c r="P4057" s="7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10">
        <f t="shared" si="382"/>
        <v>41779.648506944446</v>
      </c>
      <c r="T4057" s="10">
        <f t="shared" si="383"/>
        <v>41809.648506944446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378"/>
        <v>0.53</v>
      </c>
      <c r="P4058" s="7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10">
        <f t="shared" si="382"/>
        <v>42534.933321759265</v>
      </c>
      <c r="T4058" s="10">
        <f t="shared" si="383"/>
        <v>42554.832638888889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378"/>
        <v>0.22142857142857142</v>
      </c>
      <c r="P4059" s="7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10">
        <f t="shared" si="382"/>
        <v>42310.968518518523</v>
      </c>
      <c r="T4059" s="10">
        <f t="shared" si="383"/>
        <v>42333.958333333328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378"/>
        <v>2.5333333333333333E-2</v>
      </c>
      <c r="P4060" s="7">
        <f t="shared" si="379"/>
        <v>23.75</v>
      </c>
      <c r="Q4060" t="str">
        <f t="shared" si="380"/>
        <v>theater</v>
      </c>
      <c r="R4060" t="str">
        <f t="shared" si="381"/>
        <v>plays</v>
      </c>
      <c r="S4060" s="10">
        <f t="shared" si="382"/>
        <v>42446.060694444444</v>
      </c>
      <c r="T4060" s="10">
        <f t="shared" si="383"/>
        <v>42461.165972222225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378"/>
        <v>2.5000000000000001E-2</v>
      </c>
      <c r="P4061" s="7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10">
        <f t="shared" si="382"/>
        <v>41866.640648148146</v>
      </c>
      <c r="T4061" s="10">
        <f t="shared" si="383"/>
        <v>41898.125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378"/>
        <v>2.8500000000000001E-2</v>
      </c>
      <c r="P4062" s="7">
        <f t="shared" si="379"/>
        <v>57</v>
      </c>
      <c r="Q4062" t="str">
        <f t="shared" si="380"/>
        <v>theater</v>
      </c>
      <c r="R4062" t="str">
        <f t="shared" si="381"/>
        <v>plays</v>
      </c>
      <c r="S4062" s="10">
        <f t="shared" si="382"/>
        <v>41779.695092592592</v>
      </c>
      <c r="T4062" s="10">
        <f t="shared" si="383"/>
        <v>41813.666666666664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378"/>
        <v>0</v>
      </c>
      <c r="P4063" s="7">
        <f t="shared" si="379"/>
        <v>0</v>
      </c>
      <c r="Q4063" t="str">
        <f t="shared" si="380"/>
        <v>theater</v>
      </c>
      <c r="R4063" t="str">
        <f t="shared" si="381"/>
        <v>plays</v>
      </c>
      <c r="S4063" s="10">
        <f t="shared" si="382"/>
        <v>42421.141469907408</v>
      </c>
      <c r="T4063" s="10">
        <f t="shared" si="383"/>
        <v>42481.099803240737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378"/>
        <v>2.4500000000000001E-2</v>
      </c>
      <c r="P4064" s="7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10">
        <f t="shared" si="382"/>
        <v>42523.739212962959</v>
      </c>
      <c r="T4064" s="10">
        <f t="shared" si="383"/>
        <v>42553.739212962959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378"/>
        <v>1.4210526315789474E-2</v>
      </c>
      <c r="P4065" s="7">
        <f t="shared" si="379"/>
        <v>15</v>
      </c>
      <c r="Q4065" t="str">
        <f t="shared" si="380"/>
        <v>theater</v>
      </c>
      <c r="R4065" t="str">
        <f t="shared" si="381"/>
        <v>plays</v>
      </c>
      <c r="S4065" s="10">
        <f t="shared" si="382"/>
        <v>41787.681527777779</v>
      </c>
      <c r="T4065" s="10">
        <f t="shared" si="383"/>
        <v>41817.681527777779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378"/>
        <v>0.1925</v>
      </c>
      <c r="P4066" s="7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10">
        <f t="shared" si="382"/>
        <v>42093.588263888887</v>
      </c>
      <c r="T4066" s="10">
        <f t="shared" si="383"/>
        <v>42123.588263888887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378"/>
        <v>6.7499999999999999E-3</v>
      </c>
      <c r="P4067" s="7">
        <f t="shared" si="379"/>
        <v>6.75</v>
      </c>
      <c r="Q4067" t="str">
        <f t="shared" si="380"/>
        <v>theater</v>
      </c>
      <c r="R4067" t="str">
        <f t="shared" si="381"/>
        <v>plays</v>
      </c>
      <c r="S4067" s="10">
        <f t="shared" si="382"/>
        <v>41833.951516203706</v>
      </c>
      <c r="T4067" s="10">
        <f t="shared" si="383"/>
        <v>41863.951516203706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378"/>
        <v>1.6666666666666668E-3</v>
      </c>
      <c r="P4068" s="7">
        <f t="shared" si="379"/>
        <v>25</v>
      </c>
      <c r="Q4068" t="str">
        <f t="shared" si="380"/>
        <v>theater</v>
      </c>
      <c r="R4068" t="str">
        <f t="shared" si="381"/>
        <v>plays</v>
      </c>
      <c r="S4068" s="10">
        <f t="shared" si="382"/>
        <v>42479.039212962962</v>
      </c>
      <c r="T4068" s="10">
        <f t="shared" si="383"/>
        <v>42509.039212962962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378"/>
        <v>0.60899999999999999</v>
      </c>
      <c r="P4069" s="7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10">
        <f t="shared" si="382"/>
        <v>42235.117476851854</v>
      </c>
      <c r="T4069" s="10">
        <f t="shared" si="383"/>
        <v>42275.117476851854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378"/>
        <v>0.01</v>
      </c>
      <c r="P4070" s="7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0">
        <f t="shared" si="382"/>
        <v>42718.963599537034</v>
      </c>
      <c r="T4070" s="10">
        <f t="shared" si="383"/>
        <v>42748.961805555555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378"/>
        <v>0.34399999999999997</v>
      </c>
      <c r="P4071" s="7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10">
        <f t="shared" si="382"/>
        <v>42022.661527777775</v>
      </c>
      <c r="T4071" s="10">
        <f t="shared" si="383"/>
        <v>42063.5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378"/>
        <v>0.16500000000000001</v>
      </c>
      <c r="P4072" s="7">
        <f t="shared" si="379"/>
        <v>27.5</v>
      </c>
      <c r="Q4072" t="str">
        <f t="shared" si="380"/>
        <v>theater</v>
      </c>
      <c r="R4072" t="str">
        <f t="shared" si="381"/>
        <v>plays</v>
      </c>
      <c r="S4072" s="10">
        <f t="shared" si="382"/>
        <v>42031.666898148149</v>
      </c>
      <c r="T4072" s="10">
        <f t="shared" si="383"/>
        <v>42064.125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378"/>
        <v>0</v>
      </c>
      <c r="P4073" s="7">
        <f t="shared" si="379"/>
        <v>0</v>
      </c>
      <c r="Q4073" t="str">
        <f t="shared" si="380"/>
        <v>theater</v>
      </c>
      <c r="R4073" t="str">
        <f t="shared" si="381"/>
        <v>plays</v>
      </c>
      <c r="S4073" s="10">
        <f t="shared" si="382"/>
        <v>42700.804756944446</v>
      </c>
      <c r="T4073" s="10">
        <f t="shared" si="383"/>
        <v>42730.804756944446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378"/>
        <v>4.0000000000000001E-3</v>
      </c>
      <c r="P4074" s="7">
        <f t="shared" si="379"/>
        <v>2</v>
      </c>
      <c r="Q4074" t="str">
        <f t="shared" si="380"/>
        <v>theater</v>
      </c>
      <c r="R4074" t="str">
        <f t="shared" si="381"/>
        <v>plays</v>
      </c>
      <c r="S4074" s="10">
        <f t="shared" si="382"/>
        <v>41812.77443287037</v>
      </c>
      <c r="T4074" s="10">
        <f t="shared" si="383"/>
        <v>41872.77443287037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378"/>
        <v>1.0571428571428572E-2</v>
      </c>
      <c r="P4075" s="7">
        <f t="shared" si="379"/>
        <v>18.5</v>
      </c>
      <c r="Q4075" t="str">
        <f t="shared" si="380"/>
        <v>theater</v>
      </c>
      <c r="R4075" t="str">
        <f t="shared" si="381"/>
        <v>plays</v>
      </c>
      <c r="S4075" s="10">
        <f t="shared" si="382"/>
        <v>42078.34520833334</v>
      </c>
      <c r="T4075" s="10">
        <f t="shared" si="383"/>
        <v>42133.166666666672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378"/>
        <v>0.26727272727272727</v>
      </c>
      <c r="P4076" s="7">
        <f t="shared" si="379"/>
        <v>35</v>
      </c>
      <c r="Q4076" t="str">
        <f t="shared" si="380"/>
        <v>theater</v>
      </c>
      <c r="R4076" t="str">
        <f t="shared" si="381"/>
        <v>plays</v>
      </c>
      <c r="S4076" s="10">
        <f t="shared" si="382"/>
        <v>42283.552951388891</v>
      </c>
      <c r="T4076" s="10">
        <f t="shared" si="383"/>
        <v>42313.594618055555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378"/>
        <v>0.28799999999999998</v>
      </c>
      <c r="P4077" s="7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10">
        <f t="shared" si="382"/>
        <v>41779.045937499999</v>
      </c>
      <c r="T4077" s="10">
        <f t="shared" si="383"/>
        <v>41820.727777777778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378"/>
        <v>0</v>
      </c>
      <c r="P4078" s="7">
        <f t="shared" si="379"/>
        <v>0</v>
      </c>
      <c r="Q4078" t="str">
        <f t="shared" si="380"/>
        <v>theater</v>
      </c>
      <c r="R4078" t="str">
        <f t="shared" si="381"/>
        <v>plays</v>
      </c>
      <c r="S4078" s="10">
        <f t="shared" si="382"/>
        <v>41905.795706018522</v>
      </c>
      <c r="T4078" s="10">
        <f t="shared" si="383"/>
        <v>41933.82708333333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378"/>
        <v>8.8999999999999996E-2</v>
      </c>
      <c r="P4079" s="7">
        <f t="shared" si="379"/>
        <v>222.5</v>
      </c>
      <c r="Q4079" t="str">
        <f t="shared" si="380"/>
        <v>theater</v>
      </c>
      <c r="R4079" t="str">
        <f t="shared" si="381"/>
        <v>plays</v>
      </c>
      <c r="S4079" s="10">
        <f t="shared" si="382"/>
        <v>42695.7105787037</v>
      </c>
      <c r="T4079" s="10">
        <f t="shared" si="383"/>
        <v>42725.7105787037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378"/>
        <v>0</v>
      </c>
      <c r="P4080" s="7">
        <f t="shared" si="379"/>
        <v>0</v>
      </c>
      <c r="Q4080" t="str">
        <f t="shared" si="380"/>
        <v>theater</v>
      </c>
      <c r="R4080" t="str">
        <f t="shared" si="381"/>
        <v>plays</v>
      </c>
      <c r="S4080" s="10">
        <f t="shared" si="382"/>
        <v>42732.787523148145</v>
      </c>
      <c r="T4080" s="10">
        <f t="shared" si="383"/>
        <v>42762.787523148145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378"/>
        <v>1.6666666666666668E-3</v>
      </c>
      <c r="P4081" s="7">
        <f t="shared" si="379"/>
        <v>5</v>
      </c>
      <c r="Q4081" t="str">
        <f t="shared" si="380"/>
        <v>theater</v>
      </c>
      <c r="R4081" t="str">
        <f t="shared" si="381"/>
        <v>plays</v>
      </c>
      <c r="S4081" s="10">
        <f t="shared" si="382"/>
        <v>42510.938900462963</v>
      </c>
      <c r="T4081" s="10">
        <f t="shared" si="383"/>
        <v>42540.938900462963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378"/>
        <v>0</v>
      </c>
      <c r="P4082" s="7">
        <f t="shared" si="379"/>
        <v>0</v>
      </c>
      <c r="Q4082" t="str">
        <f t="shared" si="380"/>
        <v>theater</v>
      </c>
      <c r="R4082" t="str">
        <f t="shared" si="381"/>
        <v>plays</v>
      </c>
      <c r="S4082" s="10">
        <f t="shared" si="382"/>
        <v>42511.698101851856</v>
      </c>
      <c r="T4082" s="10">
        <f t="shared" si="383"/>
        <v>42535.787500000006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378"/>
        <v>0.15737410071942445</v>
      </c>
      <c r="P4083" s="7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10">
        <f t="shared" si="382"/>
        <v>42041.581307870365</v>
      </c>
      <c r="T4083" s="10">
        <f t="shared" si="383"/>
        <v>42071.539641203708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378"/>
        <v>0.02</v>
      </c>
      <c r="P4084" s="7">
        <f t="shared" si="379"/>
        <v>1.5</v>
      </c>
      <c r="Q4084" t="str">
        <f t="shared" si="380"/>
        <v>theater</v>
      </c>
      <c r="R4084" t="str">
        <f t="shared" si="381"/>
        <v>plays</v>
      </c>
      <c r="S4084" s="10">
        <f t="shared" si="382"/>
        <v>42307.189270833333</v>
      </c>
      <c r="T4084" s="10">
        <f t="shared" si="383"/>
        <v>42322.958333333328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378"/>
        <v>0.21685714285714286</v>
      </c>
      <c r="P4085" s="7">
        <f t="shared" si="379"/>
        <v>126.5</v>
      </c>
      <c r="Q4085" t="str">
        <f t="shared" si="380"/>
        <v>theater</v>
      </c>
      <c r="R4085" t="str">
        <f t="shared" si="381"/>
        <v>plays</v>
      </c>
      <c r="S4085" s="10">
        <f t="shared" si="382"/>
        <v>42353.761759259258</v>
      </c>
      <c r="T4085" s="10">
        <f t="shared" si="383"/>
        <v>42383.761759259258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378"/>
        <v>3.3333333333333335E-3</v>
      </c>
      <c r="P4086" s="7">
        <f t="shared" si="379"/>
        <v>10</v>
      </c>
      <c r="Q4086" t="str">
        <f t="shared" si="380"/>
        <v>theater</v>
      </c>
      <c r="R4086" t="str">
        <f t="shared" si="381"/>
        <v>plays</v>
      </c>
      <c r="S4086" s="10">
        <f t="shared" si="382"/>
        <v>42622.436412037037</v>
      </c>
      <c r="T4086" s="10">
        <f t="shared" si="383"/>
        <v>42652.436412037037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378"/>
        <v>2.8571428571428571E-3</v>
      </c>
      <c r="P4087" s="7">
        <f t="shared" si="379"/>
        <v>10</v>
      </c>
      <c r="Q4087" t="str">
        <f t="shared" si="380"/>
        <v>theater</v>
      </c>
      <c r="R4087" t="str">
        <f t="shared" si="381"/>
        <v>plays</v>
      </c>
      <c r="S4087" s="10">
        <f t="shared" si="382"/>
        <v>42058.603877314818</v>
      </c>
      <c r="T4087" s="10">
        <f t="shared" si="383"/>
        <v>42087.165972222225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378"/>
        <v>4.7E-2</v>
      </c>
      <c r="P4088" s="7">
        <f t="shared" si="379"/>
        <v>9.4</v>
      </c>
      <c r="Q4088" t="str">
        <f t="shared" si="380"/>
        <v>theater</v>
      </c>
      <c r="R4088" t="str">
        <f t="shared" si="381"/>
        <v>plays</v>
      </c>
      <c r="S4088" s="10">
        <f t="shared" si="382"/>
        <v>42304.940960648149</v>
      </c>
      <c r="T4088" s="10">
        <f t="shared" si="383"/>
        <v>42329.166666666672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378"/>
        <v>0</v>
      </c>
      <c r="P4089" s="7">
        <f t="shared" si="379"/>
        <v>0</v>
      </c>
      <c r="Q4089" t="str">
        <f t="shared" si="380"/>
        <v>theater</v>
      </c>
      <c r="R4089" t="str">
        <f t="shared" si="381"/>
        <v>plays</v>
      </c>
      <c r="S4089" s="10">
        <f t="shared" si="382"/>
        <v>42538.742893518516</v>
      </c>
      <c r="T4089" s="10">
        <f t="shared" si="383"/>
        <v>42568.742893518516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378"/>
        <v>0.108</v>
      </c>
      <c r="P4090" s="7">
        <f t="shared" si="379"/>
        <v>72</v>
      </c>
      <c r="Q4090" t="str">
        <f t="shared" si="380"/>
        <v>theater</v>
      </c>
      <c r="R4090" t="str">
        <f t="shared" si="381"/>
        <v>plays</v>
      </c>
      <c r="S4090" s="10">
        <f t="shared" si="382"/>
        <v>41990.612546296295</v>
      </c>
      <c r="T4090" s="10">
        <f t="shared" si="383"/>
        <v>42020.434722222228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378"/>
        <v>4.8000000000000001E-2</v>
      </c>
      <c r="P4091" s="7">
        <f t="shared" si="379"/>
        <v>30</v>
      </c>
      <c r="Q4091" t="str">
        <f t="shared" si="380"/>
        <v>theater</v>
      </c>
      <c r="R4091" t="str">
        <f t="shared" si="381"/>
        <v>plays</v>
      </c>
      <c r="S4091" s="10">
        <f t="shared" si="382"/>
        <v>42122.732499999998</v>
      </c>
      <c r="T4091" s="10">
        <f t="shared" si="383"/>
        <v>42155.732638888891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378"/>
        <v>3.2000000000000001E-2</v>
      </c>
      <c r="P4092" s="7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10">
        <f t="shared" si="382"/>
        <v>42209.67288194444</v>
      </c>
      <c r="T4092" s="10">
        <f t="shared" si="383"/>
        <v>42223.625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378"/>
        <v>0.1275</v>
      </c>
      <c r="P4093" s="7">
        <f t="shared" si="379"/>
        <v>25.5</v>
      </c>
      <c r="Q4093" t="str">
        <f t="shared" si="380"/>
        <v>theater</v>
      </c>
      <c r="R4093" t="str">
        <f t="shared" si="381"/>
        <v>plays</v>
      </c>
      <c r="S4093" s="10">
        <f t="shared" si="382"/>
        <v>41990.506377314814</v>
      </c>
      <c r="T4093" s="10">
        <f t="shared" si="383"/>
        <v>42020.506377314814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378"/>
        <v>1.8181818181818181E-4</v>
      </c>
      <c r="P4094" s="7">
        <f t="shared" si="379"/>
        <v>20</v>
      </c>
      <c r="Q4094" t="str">
        <f t="shared" si="380"/>
        <v>theater</v>
      </c>
      <c r="R4094" t="str">
        <f t="shared" si="381"/>
        <v>plays</v>
      </c>
      <c r="S4094" s="10">
        <f t="shared" si="382"/>
        <v>42039.194988425923</v>
      </c>
      <c r="T4094" s="10">
        <f t="shared" si="383"/>
        <v>42099.153321759266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378"/>
        <v>2.4E-2</v>
      </c>
      <c r="P4095" s="7">
        <f t="shared" si="379"/>
        <v>15</v>
      </c>
      <c r="Q4095" t="str">
        <f t="shared" si="380"/>
        <v>theater</v>
      </c>
      <c r="R4095" t="str">
        <f t="shared" si="381"/>
        <v>plays</v>
      </c>
      <c r="S4095" s="10">
        <f t="shared" si="382"/>
        <v>42178.815891203703</v>
      </c>
      <c r="T4095" s="10">
        <f t="shared" si="383"/>
        <v>42238.815891203703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378"/>
        <v>0.36499999999999999</v>
      </c>
      <c r="P4096" s="7">
        <f t="shared" si="379"/>
        <v>91.25</v>
      </c>
      <c r="Q4096" t="str">
        <f t="shared" si="380"/>
        <v>theater</v>
      </c>
      <c r="R4096" t="str">
        <f t="shared" si="381"/>
        <v>plays</v>
      </c>
      <c r="S4096" s="10">
        <f t="shared" si="382"/>
        <v>41890.086805555555</v>
      </c>
      <c r="T4096" s="10">
        <f t="shared" si="383"/>
        <v>41934.207638888889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378"/>
        <v>2.6666666666666668E-2</v>
      </c>
      <c r="P4097" s="7">
        <f t="shared" si="379"/>
        <v>800</v>
      </c>
      <c r="Q4097" t="str">
        <f t="shared" si="380"/>
        <v>theater</v>
      </c>
      <c r="R4097" t="str">
        <f t="shared" si="381"/>
        <v>plays</v>
      </c>
      <c r="S4097" s="10">
        <f t="shared" si="382"/>
        <v>42693.031828703708</v>
      </c>
      <c r="T4097" s="10">
        <f t="shared" si="383"/>
        <v>42723.031828703708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378"/>
        <v>0.11428571428571428</v>
      </c>
      <c r="P4098" s="7">
        <f t="shared" si="379"/>
        <v>80</v>
      </c>
      <c r="Q4098" t="str">
        <f t="shared" si="380"/>
        <v>theater</v>
      </c>
      <c r="R4098" t="str">
        <f t="shared" si="381"/>
        <v>plays</v>
      </c>
      <c r="S4098" s="10">
        <f t="shared" si="382"/>
        <v>42750.530312499999</v>
      </c>
      <c r="T4098" s="10">
        <f t="shared" si="383"/>
        <v>42794.368749999994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384">E4099/D4099</f>
        <v>0</v>
      </c>
      <c r="P4099" s="7">
        <f t="shared" ref="P4099:P4115" si="385">IF(E4099=0,0,E4099/L4099)</f>
        <v>0</v>
      </c>
      <c r="Q4099" t="str">
        <f t="shared" ref="Q4099:Q4115" si="386">LEFT(N4099,FIND("/",N4099)-1)</f>
        <v>theater</v>
      </c>
      <c r="R4099" t="str">
        <f t="shared" ref="R4099:R4115" si="387">RIGHT(N4099,LEN(N4099)-FIND("/",N4099))</f>
        <v>plays</v>
      </c>
      <c r="S4099" s="10">
        <f t="shared" ref="S4099:S4115" si="388">(((J4099/60)/60)/24)+DATE(1970,1,1)</f>
        <v>42344.824502314819</v>
      </c>
      <c r="T4099" s="10">
        <f t="shared" ref="T4099:T4115" si="389">(((I4099/60)/60)/24)+DATE(1970,1,1)</f>
        <v>42400.996527777781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384"/>
        <v>0</v>
      </c>
      <c r="P4100" s="7">
        <f t="shared" si="385"/>
        <v>0</v>
      </c>
      <c r="Q4100" t="str">
        <f t="shared" si="386"/>
        <v>theater</v>
      </c>
      <c r="R4100" t="str">
        <f t="shared" si="387"/>
        <v>plays</v>
      </c>
      <c r="S4100" s="10">
        <f t="shared" si="388"/>
        <v>42495.722187499996</v>
      </c>
      <c r="T4100" s="10">
        <f t="shared" si="389"/>
        <v>42525.722187499996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384"/>
        <v>1.1111111111111112E-2</v>
      </c>
      <c r="P4101" s="7">
        <f t="shared" si="385"/>
        <v>50</v>
      </c>
      <c r="Q4101" t="str">
        <f t="shared" si="386"/>
        <v>theater</v>
      </c>
      <c r="R4101" t="str">
        <f t="shared" si="387"/>
        <v>plays</v>
      </c>
      <c r="S4101" s="10">
        <f t="shared" si="388"/>
        <v>42570.850381944445</v>
      </c>
      <c r="T4101" s="10">
        <f t="shared" si="389"/>
        <v>42615.850381944445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384"/>
        <v>0</v>
      </c>
      <c r="P4102" s="7">
        <f t="shared" si="385"/>
        <v>0</v>
      </c>
      <c r="Q4102" t="str">
        <f t="shared" si="386"/>
        <v>theater</v>
      </c>
      <c r="R4102" t="str">
        <f t="shared" si="387"/>
        <v>plays</v>
      </c>
      <c r="S4102" s="10">
        <f t="shared" si="388"/>
        <v>41927.124884259261</v>
      </c>
      <c r="T4102" s="10">
        <f t="shared" si="389"/>
        <v>41937.124884259261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384"/>
        <v>0</v>
      </c>
      <c r="P4103" s="7">
        <f t="shared" si="385"/>
        <v>0</v>
      </c>
      <c r="Q4103" t="str">
        <f t="shared" si="386"/>
        <v>theater</v>
      </c>
      <c r="R4103" t="str">
        <f t="shared" si="387"/>
        <v>plays</v>
      </c>
      <c r="S4103" s="10">
        <f t="shared" si="388"/>
        <v>42730.903726851851</v>
      </c>
      <c r="T4103" s="10">
        <f t="shared" si="389"/>
        <v>42760.903726851851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384"/>
        <v>0.27400000000000002</v>
      </c>
      <c r="P4104" s="7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10">
        <f t="shared" si="388"/>
        <v>42475.848067129627</v>
      </c>
      <c r="T4104" s="10">
        <f t="shared" si="389"/>
        <v>42505.848067129627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384"/>
        <v>0.1</v>
      </c>
      <c r="P4105" s="7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10">
        <f t="shared" si="388"/>
        <v>42188.83293981482</v>
      </c>
      <c r="T4105" s="10">
        <f t="shared" si="389"/>
        <v>42242.772222222222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384"/>
        <v>0.21366666666666667</v>
      </c>
      <c r="P4106" s="7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10">
        <f t="shared" si="388"/>
        <v>42640.278171296297</v>
      </c>
      <c r="T4106" s="10">
        <f t="shared" si="389"/>
        <v>42670.278171296297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384"/>
        <v>6.9696969696969702E-2</v>
      </c>
      <c r="P4107" s="7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10">
        <f t="shared" si="388"/>
        <v>42697.010520833333</v>
      </c>
      <c r="T4107" s="10">
        <f t="shared" si="389"/>
        <v>42730.010520833333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384"/>
        <v>0.70599999999999996</v>
      </c>
      <c r="P4108" s="7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10">
        <f t="shared" si="388"/>
        <v>42053.049375000002</v>
      </c>
      <c r="T4108" s="10">
        <f t="shared" si="389"/>
        <v>42096.041666666672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384"/>
        <v>2.0500000000000001E-2</v>
      </c>
      <c r="P4109" s="7">
        <f t="shared" si="385"/>
        <v>10.25</v>
      </c>
      <c r="Q4109" t="str">
        <f t="shared" si="386"/>
        <v>theater</v>
      </c>
      <c r="R4109" t="str">
        <f t="shared" si="387"/>
        <v>plays</v>
      </c>
      <c r="S4109" s="10">
        <f t="shared" si="388"/>
        <v>41883.916678240741</v>
      </c>
      <c r="T4109" s="10">
        <f t="shared" si="389"/>
        <v>41906.916678240741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384"/>
        <v>1.9666666666666666E-2</v>
      </c>
      <c r="P4110" s="7">
        <f t="shared" si="385"/>
        <v>59</v>
      </c>
      <c r="Q4110" t="str">
        <f t="shared" si="386"/>
        <v>theater</v>
      </c>
      <c r="R4110" t="str">
        <f t="shared" si="387"/>
        <v>plays</v>
      </c>
      <c r="S4110" s="10">
        <f t="shared" si="388"/>
        <v>42767.031678240746</v>
      </c>
      <c r="T4110" s="10">
        <f t="shared" si="389"/>
        <v>42797.208333333328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384"/>
        <v>0</v>
      </c>
      <c r="P4111" s="7">
        <f t="shared" si="385"/>
        <v>0</v>
      </c>
      <c r="Q4111" t="str">
        <f t="shared" si="386"/>
        <v>theater</v>
      </c>
      <c r="R4111" t="str">
        <f t="shared" si="387"/>
        <v>plays</v>
      </c>
      <c r="S4111" s="10">
        <f t="shared" si="388"/>
        <v>42307.539398148147</v>
      </c>
      <c r="T4111" s="10">
        <f t="shared" si="389"/>
        <v>42337.581064814818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384"/>
        <v>0.28666666666666668</v>
      </c>
      <c r="P4112" s="7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10">
        <f t="shared" si="388"/>
        <v>42512.626747685179</v>
      </c>
      <c r="T4112" s="10">
        <f t="shared" si="389"/>
        <v>42572.626747685179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384"/>
        <v>3.1333333333333331E-2</v>
      </c>
      <c r="P4113" s="7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10">
        <f t="shared" si="388"/>
        <v>42029.135879629626</v>
      </c>
      <c r="T4113" s="10">
        <f t="shared" si="389"/>
        <v>42059.135879629626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384"/>
        <v>4.0000000000000002E-4</v>
      </c>
      <c r="P4114" s="7">
        <f t="shared" si="385"/>
        <v>1</v>
      </c>
      <c r="Q4114" t="str">
        <f t="shared" si="386"/>
        <v>theater</v>
      </c>
      <c r="R4114" t="str">
        <f t="shared" si="387"/>
        <v>plays</v>
      </c>
      <c r="S4114" s="10">
        <f t="shared" si="388"/>
        <v>42400.946597222224</v>
      </c>
      <c r="T4114" s="10">
        <f t="shared" si="389"/>
        <v>42428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384"/>
        <v>2E-3</v>
      </c>
      <c r="P4115" s="7">
        <f t="shared" si="385"/>
        <v>1</v>
      </c>
      <c r="Q4115" t="str">
        <f t="shared" si="386"/>
        <v>theater</v>
      </c>
      <c r="R4115" t="str">
        <f t="shared" si="387"/>
        <v>plays</v>
      </c>
      <c r="S4115" s="10">
        <f t="shared" si="388"/>
        <v>42358.573182870372</v>
      </c>
      <c r="T4115" s="10">
        <f t="shared" si="389"/>
        <v>42377.273611111115</v>
      </c>
    </row>
  </sheetData>
  <conditionalFormatting sqref="F1:F1048576">
    <cfRule type="containsText" dxfId="3" priority="2" operator="containsText" text="live">
      <formula>NOT(ISERROR(SEARCH("live",F1)))</formula>
    </cfRule>
    <cfRule type="containsText" dxfId="2" priority="3" operator="containsText" text="canceled">
      <formula>NOT(ISERROR(SEARCH("canceled",F1)))</formula>
    </cfRule>
    <cfRule type="containsText" dxfId="1" priority="4" operator="containsText" text="failed">
      <formula>NOT(ISERROR(SEARCH("failed",F1)))</formula>
    </cfRule>
    <cfRule type="containsText" dxfId="0" priority="5" operator="containsText" text="successful">
      <formula>NOT(ISERROR(SEARCH("successful",F1)))</formula>
    </cfRule>
  </conditionalFormatting>
  <conditionalFormatting sqref="O2:O4115">
    <cfRule type="colorScale" priority="1">
      <colorScale>
        <cfvo type="num" val="0"/>
        <cfvo type="num" val="1"/>
        <cfvo type="num" val="2"/>
        <color rgb="FFC00000"/>
        <color theme="9"/>
        <color theme="4" tint="-0.249977111117893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BBF3F1-8E63-423A-95EE-94CCE8934957}">
  <dimension ref="A1:F14"/>
  <sheetViews>
    <sheetView topLeftCell="F1" workbookViewId="0">
      <selection activeCell="B31" sqref="B31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7" width="11.28515625" bestFit="1" customWidth="1"/>
  </cols>
  <sheetData>
    <row r="1" spans="1:6" x14ac:dyDescent="0.25">
      <c r="A1" s="8" t="s">
        <v>8223</v>
      </c>
      <c r="B1" t="s">
        <v>8323</v>
      </c>
    </row>
    <row r="3" spans="1:6" x14ac:dyDescent="0.25">
      <c r="A3" s="8" t="s">
        <v>8321</v>
      </c>
      <c r="B3" s="8" t="s">
        <v>8322</v>
      </c>
    </row>
    <row r="4" spans="1:6" x14ac:dyDescent="0.25">
      <c r="A4" s="8" t="s">
        <v>8310</v>
      </c>
      <c r="B4" t="s">
        <v>8220</v>
      </c>
      <c r="C4" t="s">
        <v>8221</v>
      </c>
      <c r="D4" t="s">
        <v>8222</v>
      </c>
      <c r="E4" t="s">
        <v>8219</v>
      </c>
      <c r="F4" t="s">
        <v>8320</v>
      </c>
    </row>
    <row r="5" spans="1:6" x14ac:dyDescent="0.25">
      <c r="A5" s="9" t="s">
        <v>8311</v>
      </c>
      <c r="B5" s="6">
        <v>40</v>
      </c>
      <c r="C5" s="6">
        <v>180</v>
      </c>
      <c r="D5" s="6"/>
      <c r="E5" s="6">
        <v>300</v>
      </c>
      <c r="F5" s="6">
        <v>520</v>
      </c>
    </row>
    <row r="6" spans="1:6" x14ac:dyDescent="0.25">
      <c r="A6" s="9" t="s">
        <v>8312</v>
      </c>
      <c r="B6" s="6">
        <v>20</v>
      </c>
      <c r="C6" s="6">
        <v>140</v>
      </c>
      <c r="D6" s="6">
        <v>6</v>
      </c>
      <c r="E6" s="6">
        <v>34</v>
      </c>
      <c r="F6" s="6">
        <v>200</v>
      </c>
    </row>
    <row r="7" spans="1:6" x14ac:dyDescent="0.25">
      <c r="A7" s="9" t="s">
        <v>8313</v>
      </c>
      <c r="B7" s="6"/>
      <c r="C7" s="6">
        <v>140</v>
      </c>
      <c r="D7" s="6"/>
      <c r="E7" s="6">
        <v>80</v>
      </c>
      <c r="F7" s="6">
        <v>220</v>
      </c>
    </row>
    <row r="8" spans="1:6" x14ac:dyDescent="0.25">
      <c r="A8" s="9" t="s">
        <v>8314</v>
      </c>
      <c r="B8" s="6">
        <v>24</v>
      </c>
      <c r="C8" s="6"/>
      <c r="D8" s="6"/>
      <c r="E8" s="6"/>
      <c r="F8" s="6">
        <v>24</v>
      </c>
    </row>
    <row r="9" spans="1:6" x14ac:dyDescent="0.25">
      <c r="A9" s="9" t="s">
        <v>8315</v>
      </c>
      <c r="B9" s="6">
        <v>20</v>
      </c>
      <c r="C9" s="6">
        <v>120</v>
      </c>
      <c r="D9" s="6">
        <v>20</v>
      </c>
      <c r="E9" s="6">
        <v>540</v>
      </c>
      <c r="F9" s="6">
        <v>700</v>
      </c>
    </row>
    <row r="10" spans="1:6" x14ac:dyDescent="0.25">
      <c r="A10" s="9" t="s">
        <v>8316</v>
      </c>
      <c r="B10" s="6"/>
      <c r="C10" s="6">
        <v>117</v>
      </c>
      <c r="D10" s="6"/>
      <c r="E10" s="6">
        <v>103</v>
      </c>
      <c r="F10" s="6">
        <v>220</v>
      </c>
    </row>
    <row r="11" spans="1:6" x14ac:dyDescent="0.25">
      <c r="A11" s="9" t="s">
        <v>8317</v>
      </c>
      <c r="B11" s="6">
        <v>30</v>
      </c>
      <c r="C11" s="6">
        <v>127</v>
      </c>
      <c r="D11" s="6"/>
      <c r="E11" s="6">
        <v>80</v>
      </c>
      <c r="F11" s="6">
        <v>237</v>
      </c>
    </row>
    <row r="12" spans="1:6" x14ac:dyDescent="0.25">
      <c r="A12" s="9" t="s">
        <v>8318</v>
      </c>
      <c r="B12" s="6">
        <v>178</v>
      </c>
      <c r="C12" s="6">
        <v>213</v>
      </c>
      <c r="D12" s="6"/>
      <c r="E12" s="6">
        <v>209</v>
      </c>
      <c r="F12" s="6">
        <v>600</v>
      </c>
    </row>
    <row r="13" spans="1:6" x14ac:dyDescent="0.25">
      <c r="A13" s="9" t="s">
        <v>8319</v>
      </c>
      <c r="B13" s="6">
        <v>37</v>
      </c>
      <c r="C13" s="6">
        <v>493</v>
      </c>
      <c r="D13" s="6">
        <v>24</v>
      </c>
      <c r="E13" s="6">
        <v>839</v>
      </c>
      <c r="F13" s="6">
        <v>1393</v>
      </c>
    </row>
    <row r="14" spans="1:6" x14ac:dyDescent="0.25">
      <c r="A14" s="9" t="s">
        <v>8320</v>
      </c>
      <c r="B14" s="6">
        <v>349</v>
      </c>
      <c r="C14" s="6">
        <v>1530</v>
      </c>
      <c r="D14" s="6">
        <v>50</v>
      </c>
      <c r="E14" s="6">
        <v>2185</v>
      </c>
      <c r="F14" s="6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1CB700-978E-4B94-910B-3661A91A1752}">
  <dimension ref="A1:F47"/>
  <sheetViews>
    <sheetView topLeftCell="A4" workbookViewId="0">
      <selection activeCell="H37" sqref="H37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7" width="11.28515625" bestFit="1" customWidth="1"/>
  </cols>
  <sheetData>
    <row r="1" spans="1:6" x14ac:dyDescent="0.25">
      <c r="A1" s="8" t="s">
        <v>8223</v>
      </c>
      <c r="B1" t="s">
        <v>8323</v>
      </c>
    </row>
    <row r="2" spans="1:6" x14ac:dyDescent="0.25">
      <c r="A2" s="8" t="s">
        <v>8365</v>
      </c>
      <c r="B2" t="s">
        <v>8323</v>
      </c>
    </row>
    <row r="4" spans="1:6" x14ac:dyDescent="0.25">
      <c r="A4" s="8" t="s">
        <v>8321</v>
      </c>
      <c r="B4" s="8" t="s">
        <v>8322</v>
      </c>
    </row>
    <row r="5" spans="1:6" x14ac:dyDescent="0.25">
      <c r="A5" s="8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8320</v>
      </c>
    </row>
    <row r="6" spans="1:6" x14ac:dyDescent="0.25">
      <c r="A6" s="9" t="s">
        <v>8324</v>
      </c>
      <c r="B6" s="6"/>
      <c r="C6" s="6">
        <v>100</v>
      </c>
      <c r="D6" s="6"/>
      <c r="E6" s="6"/>
      <c r="F6" s="6">
        <v>100</v>
      </c>
    </row>
    <row r="7" spans="1:6" x14ac:dyDescent="0.25">
      <c r="A7" s="9" t="s">
        <v>8325</v>
      </c>
      <c r="B7" s="6">
        <v>20</v>
      </c>
      <c r="C7" s="6"/>
      <c r="D7" s="6"/>
      <c r="E7" s="6"/>
      <c r="F7" s="6">
        <v>20</v>
      </c>
    </row>
    <row r="8" spans="1:6" x14ac:dyDescent="0.25">
      <c r="A8" s="9" t="s">
        <v>8326</v>
      </c>
      <c r="B8" s="6">
        <v>24</v>
      </c>
      <c r="C8" s="6"/>
      <c r="D8" s="6"/>
      <c r="E8" s="6"/>
      <c r="F8" s="6">
        <v>24</v>
      </c>
    </row>
    <row r="9" spans="1:6" x14ac:dyDescent="0.25">
      <c r="A9" s="9" t="s">
        <v>8327</v>
      </c>
      <c r="B9" s="6"/>
      <c r="C9" s="6">
        <v>40</v>
      </c>
      <c r="D9" s="6"/>
      <c r="E9" s="6"/>
      <c r="F9" s="6">
        <v>40</v>
      </c>
    </row>
    <row r="10" spans="1:6" x14ac:dyDescent="0.25">
      <c r="A10" s="9" t="s">
        <v>8328</v>
      </c>
      <c r="B10" s="6"/>
      <c r="C10" s="6"/>
      <c r="D10" s="6"/>
      <c r="E10" s="6">
        <v>40</v>
      </c>
      <c r="F10" s="6">
        <v>40</v>
      </c>
    </row>
    <row r="11" spans="1:6" x14ac:dyDescent="0.25">
      <c r="A11" s="9" t="s">
        <v>8329</v>
      </c>
      <c r="B11" s="6"/>
      <c r="C11" s="6"/>
      <c r="D11" s="6"/>
      <c r="E11" s="6">
        <v>180</v>
      </c>
      <c r="F11" s="6">
        <v>180</v>
      </c>
    </row>
    <row r="12" spans="1:6" x14ac:dyDescent="0.25">
      <c r="A12" s="9" t="s">
        <v>8330</v>
      </c>
      <c r="B12" s="6"/>
      <c r="C12" s="6">
        <v>80</v>
      </c>
      <c r="D12" s="6"/>
      <c r="E12" s="6"/>
      <c r="F12" s="6">
        <v>80</v>
      </c>
    </row>
    <row r="13" spans="1:6" x14ac:dyDescent="0.25">
      <c r="A13" s="9" t="s">
        <v>8331</v>
      </c>
      <c r="B13" s="6"/>
      <c r="C13" s="6"/>
      <c r="D13" s="6"/>
      <c r="E13" s="6">
        <v>40</v>
      </c>
      <c r="F13" s="6">
        <v>40</v>
      </c>
    </row>
    <row r="14" spans="1:6" x14ac:dyDescent="0.25">
      <c r="A14" s="9" t="s">
        <v>8332</v>
      </c>
      <c r="B14" s="6"/>
      <c r="C14" s="6">
        <v>40</v>
      </c>
      <c r="D14" s="6">
        <v>20</v>
      </c>
      <c r="E14" s="6"/>
      <c r="F14" s="6">
        <v>60</v>
      </c>
    </row>
    <row r="15" spans="1:6" x14ac:dyDescent="0.25">
      <c r="A15" s="9" t="s">
        <v>8333</v>
      </c>
      <c r="B15" s="6"/>
      <c r="C15" s="6">
        <v>40</v>
      </c>
      <c r="D15" s="6"/>
      <c r="E15" s="6"/>
      <c r="F15" s="6">
        <v>40</v>
      </c>
    </row>
    <row r="16" spans="1:6" x14ac:dyDescent="0.25">
      <c r="A16" s="9" t="s">
        <v>8334</v>
      </c>
      <c r="B16" s="6">
        <v>20</v>
      </c>
      <c r="C16" s="6">
        <v>120</v>
      </c>
      <c r="D16" s="6"/>
      <c r="E16" s="6"/>
      <c r="F16" s="6">
        <v>140</v>
      </c>
    </row>
    <row r="17" spans="1:6" x14ac:dyDescent="0.25">
      <c r="A17" s="9" t="s">
        <v>8335</v>
      </c>
      <c r="B17" s="6"/>
      <c r="C17" s="6">
        <v>20</v>
      </c>
      <c r="D17" s="6"/>
      <c r="E17" s="6"/>
      <c r="F17" s="6">
        <v>20</v>
      </c>
    </row>
    <row r="18" spans="1:6" x14ac:dyDescent="0.25">
      <c r="A18" s="9" t="s">
        <v>8336</v>
      </c>
      <c r="B18" s="6"/>
      <c r="C18" s="6"/>
      <c r="D18" s="6"/>
      <c r="E18" s="6">
        <v>140</v>
      </c>
      <c r="F18" s="6">
        <v>140</v>
      </c>
    </row>
    <row r="19" spans="1:6" x14ac:dyDescent="0.25">
      <c r="A19" s="9" t="s">
        <v>8337</v>
      </c>
      <c r="B19" s="6"/>
      <c r="C19" s="6">
        <v>20</v>
      </c>
      <c r="D19" s="6"/>
      <c r="E19" s="6">
        <v>140</v>
      </c>
      <c r="F19" s="6">
        <v>160</v>
      </c>
    </row>
    <row r="20" spans="1:6" x14ac:dyDescent="0.25">
      <c r="A20" s="9" t="s">
        <v>8338</v>
      </c>
      <c r="B20" s="6"/>
      <c r="C20" s="6">
        <v>60</v>
      </c>
      <c r="D20" s="6"/>
      <c r="E20" s="6"/>
      <c r="F20" s="6">
        <v>60</v>
      </c>
    </row>
    <row r="21" spans="1:6" x14ac:dyDescent="0.25">
      <c r="A21" s="9" t="s">
        <v>8339</v>
      </c>
      <c r="B21" s="6"/>
      <c r="C21" s="6">
        <v>11</v>
      </c>
      <c r="D21" s="6"/>
      <c r="E21" s="6">
        <v>9</v>
      </c>
      <c r="F21" s="6">
        <v>20</v>
      </c>
    </row>
    <row r="22" spans="1:6" x14ac:dyDescent="0.25">
      <c r="A22" s="9" t="s">
        <v>8340</v>
      </c>
      <c r="B22" s="6"/>
      <c r="C22" s="6"/>
      <c r="D22" s="6"/>
      <c r="E22" s="6">
        <v>20</v>
      </c>
      <c r="F22" s="6">
        <v>20</v>
      </c>
    </row>
    <row r="23" spans="1:6" x14ac:dyDescent="0.25">
      <c r="A23" s="9" t="s">
        <v>8341</v>
      </c>
      <c r="B23" s="6"/>
      <c r="C23" s="6">
        <v>40</v>
      </c>
      <c r="D23" s="6"/>
      <c r="E23" s="6"/>
      <c r="F23" s="6">
        <v>40</v>
      </c>
    </row>
    <row r="24" spans="1:6" x14ac:dyDescent="0.25">
      <c r="A24" s="9" t="s">
        <v>8342</v>
      </c>
      <c r="B24" s="6">
        <v>20</v>
      </c>
      <c r="C24" s="6">
        <v>60</v>
      </c>
      <c r="D24" s="6"/>
      <c r="E24" s="6">
        <v>60</v>
      </c>
      <c r="F24" s="6">
        <v>140</v>
      </c>
    </row>
    <row r="25" spans="1:6" x14ac:dyDescent="0.25">
      <c r="A25" s="9" t="s">
        <v>8343</v>
      </c>
      <c r="B25" s="6"/>
      <c r="C25" s="6">
        <v>20</v>
      </c>
      <c r="D25" s="6"/>
      <c r="E25" s="6"/>
      <c r="F25" s="6">
        <v>20</v>
      </c>
    </row>
    <row r="26" spans="1:6" x14ac:dyDescent="0.25">
      <c r="A26" s="9" t="s">
        <v>8344</v>
      </c>
      <c r="B26" s="6"/>
      <c r="C26" s="6"/>
      <c r="D26" s="6"/>
      <c r="E26" s="6">
        <v>60</v>
      </c>
      <c r="F26" s="6">
        <v>60</v>
      </c>
    </row>
    <row r="27" spans="1:6" x14ac:dyDescent="0.25">
      <c r="A27" s="9" t="s">
        <v>8345</v>
      </c>
      <c r="B27" s="6"/>
      <c r="C27" s="6">
        <v>20</v>
      </c>
      <c r="D27" s="6"/>
      <c r="E27" s="6"/>
      <c r="F27" s="6">
        <v>20</v>
      </c>
    </row>
    <row r="28" spans="1:6" x14ac:dyDescent="0.25">
      <c r="A28" s="9" t="s">
        <v>8346</v>
      </c>
      <c r="B28" s="6"/>
      <c r="C28" s="6">
        <v>57</v>
      </c>
      <c r="D28" s="6"/>
      <c r="E28" s="6">
        <v>103</v>
      </c>
      <c r="F28" s="6">
        <v>160</v>
      </c>
    </row>
    <row r="29" spans="1:6" x14ac:dyDescent="0.25">
      <c r="A29" s="9" t="s">
        <v>8347</v>
      </c>
      <c r="B29" s="6"/>
      <c r="C29" s="6">
        <v>20</v>
      </c>
      <c r="D29" s="6"/>
      <c r="E29" s="6"/>
      <c r="F29" s="6">
        <v>20</v>
      </c>
    </row>
    <row r="30" spans="1:6" x14ac:dyDescent="0.25">
      <c r="A30" s="9" t="s">
        <v>8348</v>
      </c>
      <c r="B30" s="6"/>
      <c r="C30" s="6">
        <v>353</v>
      </c>
      <c r="D30" s="6">
        <v>19</v>
      </c>
      <c r="E30" s="6">
        <v>694</v>
      </c>
      <c r="F30" s="6">
        <v>1066</v>
      </c>
    </row>
    <row r="31" spans="1:6" x14ac:dyDescent="0.25">
      <c r="A31" s="9" t="s">
        <v>8349</v>
      </c>
      <c r="B31" s="6"/>
      <c r="C31" s="6"/>
      <c r="D31" s="6"/>
      <c r="E31" s="6">
        <v>40</v>
      </c>
      <c r="F31" s="6">
        <v>40</v>
      </c>
    </row>
    <row r="32" spans="1:6" x14ac:dyDescent="0.25">
      <c r="A32" s="9" t="s">
        <v>8350</v>
      </c>
      <c r="B32" s="6"/>
      <c r="C32" s="6"/>
      <c r="D32" s="6"/>
      <c r="E32" s="6">
        <v>20</v>
      </c>
      <c r="F32" s="6">
        <v>20</v>
      </c>
    </row>
    <row r="33" spans="1:6" x14ac:dyDescent="0.25">
      <c r="A33" s="9" t="s">
        <v>8351</v>
      </c>
      <c r="B33" s="6"/>
      <c r="C33" s="6">
        <v>20</v>
      </c>
      <c r="D33" s="6"/>
      <c r="E33" s="6"/>
      <c r="F33" s="6">
        <v>20</v>
      </c>
    </row>
    <row r="34" spans="1:6" x14ac:dyDescent="0.25">
      <c r="A34" s="9" t="s">
        <v>8352</v>
      </c>
      <c r="B34" s="6"/>
      <c r="C34" s="6"/>
      <c r="D34" s="6"/>
      <c r="E34" s="6">
        <v>260</v>
      </c>
      <c r="F34" s="6">
        <v>260</v>
      </c>
    </row>
    <row r="35" spans="1:6" x14ac:dyDescent="0.25">
      <c r="A35" s="9" t="s">
        <v>8353</v>
      </c>
      <c r="B35" s="6">
        <v>40</v>
      </c>
      <c r="C35" s="6"/>
      <c r="D35" s="6"/>
      <c r="E35" s="6"/>
      <c r="F35" s="6">
        <v>40</v>
      </c>
    </row>
    <row r="36" spans="1:6" x14ac:dyDescent="0.25">
      <c r="A36" s="9" t="s">
        <v>8354</v>
      </c>
      <c r="B36" s="6"/>
      <c r="C36" s="6"/>
      <c r="D36" s="6"/>
      <c r="E36" s="6">
        <v>60</v>
      </c>
      <c r="F36" s="6">
        <v>60</v>
      </c>
    </row>
    <row r="37" spans="1:6" x14ac:dyDescent="0.25">
      <c r="A37" s="9" t="s">
        <v>8355</v>
      </c>
      <c r="B37" s="6"/>
      <c r="C37" s="6"/>
      <c r="D37" s="6">
        <v>6</v>
      </c>
      <c r="E37" s="6">
        <v>34</v>
      </c>
      <c r="F37" s="6">
        <v>40</v>
      </c>
    </row>
    <row r="38" spans="1:6" x14ac:dyDescent="0.25">
      <c r="A38" s="9" t="s">
        <v>8356</v>
      </c>
      <c r="B38" s="6">
        <v>18</v>
      </c>
      <c r="C38" s="6">
        <v>2</v>
      </c>
      <c r="D38" s="6"/>
      <c r="E38" s="6">
        <v>40</v>
      </c>
      <c r="F38" s="6">
        <v>60</v>
      </c>
    </row>
    <row r="39" spans="1:6" x14ac:dyDescent="0.25">
      <c r="A39" s="9" t="s">
        <v>8357</v>
      </c>
      <c r="B39" s="6">
        <v>17</v>
      </c>
      <c r="C39" s="6">
        <v>80</v>
      </c>
      <c r="D39" s="6">
        <v>5</v>
      </c>
      <c r="E39" s="6">
        <v>85</v>
      </c>
      <c r="F39" s="6">
        <v>187</v>
      </c>
    </row>
    <row r="40" spans="1:6" x14ac:dyDescent="0.25">
      <c r="A40" s="9" t="s">
        <v>8358</v>
      </c>
      <c r="B40" s="6"/>
      <c r="C40" s="6"/>
      <c r="D40" s="6"/>
      <c r="E40" s="6">
        <v>80</v>
      </c>
      <c r="F40" s="6">
        <v>80</v>
      </c>
    </row>
    <row r="41" spans="1:6" x14ac:dyDescent="0.25">
      <c r="A41" s="9" t="s">
        <v>8359</v>
      </c>
      <c r="B41" s="6"/>
      <c r="C41" s="6"/>
      <c r="D41" s="6"/>
      <c r="E41" s="6">
        <v>60</v>
      </c>
      <c r="F41" s="6">
        <v>60</v>
      </c>
    </row>
    <row r="42" spans="1:6" x14ac:dyDescent="0.25">
      <c r="A42" s="9" t="s">
        <v>8360</v>
      </c>
      <c r="B42" s="6">
        <v>10</v>
      </c>
      <c r="C42" s="6">
        <v>47</v>
      </c>
      <c r="D42" s="6"/>
      <c r="E42" s="6"/>
      <c r="F42" s="6">
        <v>57</v>
      </c>
    </row>
    <row r="43" spans="1:6" x14ac:dyDescent="0.25">
      <c r="A43" s="9" t="s">
        <v>8361</v>
      </c>
      <c r="B43" s="6"/>
      <c r="C43" s="6">
        <v>100</v>
      </c>
      <c r="D43" s="6"/>
      <c r="E43" s="6"/>
      <c r="F43" s="6">
        <v>100</v>
      </c>
    </row>
    <row r="44" spans="1:6" x14ac:dyDescent="0.25">
      <c r="A44" s="9" t="s">
        <v>8362</v>
      </c>
      <c r="B44" s="6">
        <v>60</v>
      </c>
      <c r="C44" s="6">
        <v>120</v>
      </c>
      <c r="D44" s="6"/>
      <c r="E44" s="6">
        <v>20</v>
      </c>
      <c r="F44" s="6">
        <v>200</v>
      </c>
    </row>
    <row r="45" spans="1:6" x14ac:dyDescent="0.25">
      <c r="A45" s="9" t="s">
        <v>8363</v>
      </c>
      <c r="B45" s="6">
        <v>100</v>
      </c>
      <c r="C45" s="6">
        <v>60</v>
      </c>
      <c r="D45" s="6"/>
      <c r="E45" s="6"/>
      <c r="F45" s="6">
        <v>160</v>
      </c>
    </row>
    <row r="46" spans="1:6" x14ac:dyDescent="0.25">
      <c r="A46" s="9" t="s">
        <v>8364</v>
      </c>
      <c r="B46" s="6">
        <v>20</v>
      </c>
      <c r="C46" s="6"/>
      <c r="D46" s="6"/>
      <c r="E46" s="6"/>
      <c r="F46" s="6">
        <v>20</v>
      </c>
    </row>
    <row r="47" spans="1:6" x14ac:dyDescent="0.25">
      <c r="A47" s="9" t="s">
        <v>8320</v>
      </c>
      <c r="B47" s="6">
        <v>349</v>
      </c>
      <c r="C47" s="6">
        <v>1530</v>
      </c>
      <c r="D47" s="6">
        <v>50</v>
      </c>
      <c r="E47" s="6">
        <v>2185</v>
      </c>
      <c r="F47" s="6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AAA7AA-5C48-4AFA-9E88-2670DCCCF201}">
  <dimension ref="A1:F18"/>
  <sheetViews>
    <sheetView workbookViewId="0">
      <selection activeCell="F34" sqref="F34"/>
    </sheetView>
  </sheetViews>
  <sheetFormatPr defaultRowHeight="15" x14ac:dyDescent="0.25"/>
  <cols>
    <col min="1" max="1" width="15.285156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7" width="11.28515625" bestFit="1" customWidth="1"/>
  </cols>
  <sheetData>
    <row r="1" spans="1:6" x14ac:dyDescent="0.25">
      <c r="A1" s="8" t="s">
        <v>8380</v>
      </c>
      <c r="B1" t="s">
        <v>8323</v>
      </c>
    </row>
    <row r="2" spans="1:6" x14ac:dyDescent="0.25">
      <c r="A2" s="8" t="s">
        <v>8365</v>
      </c>
      <c r="B2" t="s">
        <v>8323</v>
      </c>
    </row>
    <row r="4" spans="1:6" x14ac:dyDescent="0.25">
      <c r="A4" s="8" t="s">
        <v>8321</v>
      </c>
      <c r="B4" s="8" t="s">
        <v>8322</v>
      </c>
    </row>
    <row r="5" spans="1:6" x14ac:dyDescent="0.25">
      <c r="A5" s="8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8320</v>
      </c>
    </row>
    <row r="6" spans="1:6" x14ac:dyDescent="0.25">
      <c r="A6" s="9" t="s">
        <v>8374</v>
      </c>
      <c r="B6" s="6">
        <v>34</v>
      </c>
      <c r="C6" s="6">
        <v>149</v>
      </c>
      <c r="D6" s="6">
        <v>2</v>
      </c>
      <c r="E6" s="6">
        <v>182</v>
      </c>
      <c r="F6" s="6">
        <v>367</v>
      </c>
    </row>
    <row r="7" spans="1:6" x14ac:dyDescent="0.25">
      <c r="A7" s="9" t="s">
        <v>8375</v>
      </c>
      <c r="B7" s="6">
        <v>27</v>
      </c>
      <c r="C7" s="6">
        <v>106</v>
      </c>
      <c r="D7" s="6">
        <v>18</v>
      </c>
      <c r="E7" s="6">
        <v>202</v>
      </c>
      <c r="F7" s="6">
        <v>353</v>
      </c>
    </row>
    <row r="8" spans="1:6" x14ac:dyDescent="0.25">
      <c r="A8" s="9" t="s">
        <v>8376</v>
      </c>
      <c r="B8" s="6">
        <v>28</v>
      </c>
      <c r="C8" s="6">
        <v>108</v>
      </c>
      <c r="D8" s="6">
        <v>30</v>
      </c>
      <c r="E8" s="6">
        <v>180</v>
      </c>
      <c r="F8" s="6">
        <v>346</v>
      </c>
    </row>
    <row r="9" spans="1:6" x14ac:dyDescent="0.25">
      <c r="A9" s="9" t="s">
        <v>8377</v>
      </c>
      <c r="B9" s="6">
        <v>27</v>
      </c>
      <c r="C9" s="6">
        <v>102</v>
      </c>
      <c r="D9" s="6"/>
      <c r="E9" s="6">
        <v>192</v>
      </c>
      <c r="F9" s="6">
        <v>321</v>
      </c>
    </row>
    <row r="10" spans="1:6" x14ac:dyDescent="0.25">
      <c r="A10" s="9" t="s">
        <v>8368</v>
      </c>
      <c r="B10" s="6">
        <v>26</v>
      </c>
      <c r="C10" s="6">
        <v>126</v>
      </c>
      <c r="D10" s="6"/>
      <c r="E10" s="6">
        <v>234</v>
      </c>
      <c r="F10" s="6">
        <v>386</v>
      </c>
    </row>
    <row r="11" spans="1:6" x14ac:dyDescent="0.25">
      <c r="A11" s="9" t="s">
        <v>8378</v>
      </c>
      <c r="B11" s="6">
        <v>27</v>
      </c>
      <c r="C11" s="6">
        <v>147</v>
      </c>
      <c r="D11" s="6"/>
      <c r="E11" s="6">
        <v>211</v>
      </c>
      <c r="F11" s="6">
        <v>385</v>
      </c>
    </row>
    <row r="12" spans="1:6" x14ac:dyDescent="0.25">
      <c r="A12" s="9" t="s">
        <v>8369</v>
      </c>
      <c r="B12" s="6">
        <v>43</v>
      </c>
      <c r="C12" s="6">
        <v>150</v>
      </c>
      <c r="D12" s="6"/>
      <c r="E12" s="6">
        <v>194</v>
      </c>
      <c r="F12" s="6">
        <v>387</v>
      </c>
    </row>
    <row r="13" spans="1:6" x14ac:dyDescent="0.25">
      <c r="A13" s="9" t="s">
        <v>8370</v>
      </c>
      <c r="B13" s="6">
        <v>33</v>
      </c>
      <c r="C13" s="6">
        <v>134</v>
      </c>
      <c r="D13" s="6"/>
      <c r="E13" s="6">
        <v>166</v>
      </c>
      <c r="F13" s="6">
        <v>333</v>
      </c>
    </row>
    <row r="14" spans="1:6" x14ac:dyDescent="0.25">
      <c r="A14" s="9" t="s">
        <v>8371</v>
      </c>
      <c r="B14" s="6">
        <v>24</v>
      </c>
      <c r="C14" s="6">
        <v>127</v>
      </c>
      <c r="D14" s="6"/>
      <c r="E14" s="6">
        <v>147</v>
      </c>
      <c r="F14" s="6">
        <v>298</v>
      </c>
    </row>
    <row r="15" spans="1:6" x14ac:dyDescent="0.25">
      <c r="A15" s="9" t="s">
        <v>8372</v>
      </c>
      <c r="B15" s="6">
        <v>20</v>
      </c>
      <c r="C15" s="6">
        <v>149</v>
      </c>
      <c r="D15" s="6"/>
      <c r="E15" s="6">
        <v>183</v>
      </c>
      <c r="F15" s="6">
        <v>352</v>
      </c>
    </row>
    <row r="16" spans="1:6" x14ac:dyDescent="0.25">
      <c r="A16" s="9" t="s">
        <v>8373</v>
      </c>
      <c r="B16" s="6">
        <v>37</v>
      </c>
      <c r="C16" s="6">
        <v>114</v>
      </c>
      <c r="D16" s="6"/>
      <c r="E16" s="6">
        <v>183</v>
      </c>
      <c r="F16" s="6">
        <v>334</v>
      </c>
    </row>
    <row r="17" spans="1:6" x14ac:dyDescent="0.25">
      <c r="A17" s="9" t="s">
        <v>8379</v>
      </c>
      <c r="B17" s="6">
        <v>23</v>
      </c>
      <c r="C17" s="6">
        <v>118</v>
      </c>
      <c r="D17" s="6"/>
      <c r="E17" s="6">
        <v>111</v>
      </c>
      <c r="F17" s="6">
        <v>252</v>
      </c>
    </row>
    <row r="18" spans="1:6" x14ac:dyDescent="0.25">
      <c r="A18" s="9" t="s">
        <v>8320</v>
      </c>
      <c r="B18" s="6">
        <v>349</v>
      </c>
      <c r="C18" s="6">
        <v>1530</v>
      </c>
      <c r="D18" s="6">
        <v>50</v>
      </c>
      <c r="E18" s="6">
        <v>2185</v>
      </c>
      <c r="F18" s="6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Data</vt:lpstr>
      <vt:lpstr>category</vt:lpstr>
      <vt:lpstr>sub-category</vt:lpstr>
      <vt:lpstr>date created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Riley Williamson</cp:lastModifiedBy>
  <dcterms:created xsi:type="dcterms:W3CDTF">2017-04-20T15:17:24Z</dcterms:created>
  <dcterms:modified xsi:type="dcterms:W3CDTF">2021-03-27T03:44:18Z</dcterms:modified>
</cp:coreProperties>
</file>