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<sst xmlns="http://schemas.openxmlformats.org/spreadsheetml/2006/main" count="1343" uniqueCount="184">
  <si>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</si>
  <si>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</si>
  <si>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</si>
  <si>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</si>
  <si>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</si>
  <si>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</si>
  <si>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</si>
  <si>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</si>
  <si>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</si>
  <si>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</si>
  <si>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</si>
  <si>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</si>
  <si>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</si>
  <si>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</si>
  <si>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</si>
  <si>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</si>
  <si>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</si>
  <si>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</si>
  <si>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</si>
  <si>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</si>
  <si>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</si>
  <si>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</si>
  <si>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</si>
  <si>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</si>
  <si>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</si>
  <si>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</si>
  <si>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</si>
  <si>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</si>
  <si>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</si>
  <si>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</si>
  <si>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</si>
  <si>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</si>
  <si>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</si>
  <si>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</si>
  <si>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</si>
  <si>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</si>
  <si>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</si>
  <si>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</si>
  <si>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</si>
  <si>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</si>
  <si>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</si>
  <si>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</si>
  <si>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</si>
  <si>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</si>
  <si>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</si>
  <si>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</si>
  <si>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</si>
  <si>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</si>
  <si>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</si>
  <si>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</si>
  <si>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</si>
  <si>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</si>
  <si>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</si>
  <si>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</si>
  <si>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</si>
  <si>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</si>
  <si>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</si>
  <si>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</si>
  <si>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</si>
  <si>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</si>
  <si>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</si>
  <si>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</si>
  <si>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</si>
  <si>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</si>
  <si>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</si>
  <si>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</si>
  <si>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</si>
  <si>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</si>
  <si>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</si>
  <si>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</si>
  <si>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</si>
  <si>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</si>
  <si>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</si>
  <si>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</si>
  <si>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</si>
  <si>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</si>
  <si>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</si>
  <si>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</si>
  <si>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</si>
  <si>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</si>
  <si>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</si>
  <si>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</si>
  <si>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</si>
  <si>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</si>
  <si>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</si>
  <si>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</si>
  <si>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</si>
  <si>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</si>
  <si>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</si>
  <si>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</si>
  <si>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</si>
  <si>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</si>
  <si>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</si>
  <si>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</si>
  <si>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</si>
  <si>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</si>
  <si>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</si>
  <si>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</si>
  <si>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</si>
  <si>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</si>
  <si>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</si>
  <si>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</si>
  <si>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</si>
  <si>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</si>
  <si>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</si>
  <si>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</si>
  <si>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</si>
  <si>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</si>
  <si>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</si>
  <si>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</si>
  <si>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</si>
  <si>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</si>
  <si>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</si>
  <si>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</si>
  <si>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</si>
  <si>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</si>
  <si>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</si>
  <si>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</si>
  <si>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</si>
  <si>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</si>
  <si>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</si>
  <si>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</si>
  <si>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</si>
  <si>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</si>
  <si>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</si>
  <si>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</si>
  <si>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</si>
  <si>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</si>
  <si>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</si>
  <si>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</si>
  <si>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</si>
  <si>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</si>
  <si>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C.A. Oomens en G.P. den Bakker</t>
  </si>
  <si>
    <t>De beroepsbevolking in Nederland 1849-1900. The Dutch labour force 1849-1990. Supplement bij de Sociaal-Economische Maandstatistiek</t>
  </si>
  <si>
    <t>Den Haag 1994</t>
  </si>
  <si>
    <t/>
  </si>
  <si>
    <t>CBS</t>
  </si>
  <si>
    <t>Vijfennegentig jaren statistiek in tijdreeksen 1899-1994</t>
  </si>
  <si>
    <t>Vervallen</t>
  </si>
  <si>
    <t>Den Haag 1967</t>
  </si>
  <si>
    <t>Tweehonderd jaar statistiek in tijdreeksen, 1800-1999</t>
  </si>
  <si>
    <t>Voorburg/Heerlen 2001</t>
  </si>
  <si>
    <t>13e Algemene volkstelling 31 mei 1960. Deel 10. Beroepsbevolking. C. Vergelijking van de uitkomsten van de beroepstellingen 1849-1960, pagina 40-41</t>
  </si>
  <si>
    <t>Hilversum 1966</t>
  </si>
  <si>
    <t>The Dutch Virtual Census of 2001/Table 2 (NATIONAL LEVEL): Usual resident population by sex, age, marital and cohabitational status and selected social indicators</t>
  </si>
  <si>
    <t>J.M.M. Nicolaas en A.H. Sprangers</t>
  </si>
  <si>
    <t>Buitenlandse migratie in Nederland 1795-2006. De invloed op de bevolkingssamenstelling (in: O.W.A. Boonstra et al, Twee eeuwen Nederland geteld. Onderzoek met de digitale Volks-, Beroeps- en Woningtellingen, 19-51.</t>
  </si>
  <si>
    <t>Den Haag 2007</t>
  </si>
  <si>
    <t>UWV</t>
  </si>
  <si>
    <t>Ontwikkeling arbeidsongeschiktheid Jaaroverzicht WAO/WAZ/Wajong 2001</t>
  </si>
  <si>
    <t>Amsterdam 2002</t>
  </si>
  <si>
    <t>http://tno-arbeid.adlibsoft.com/adlib/docs/AO2001.pdf</t>
  </si>
  <si>
    <t>CBS Persbericht PB02-150</t>
  </si>
  <si>
    <t>2002</t>
  </si>
  <si>
    <t>http://www.cbs.nl/NR/rdonlyres/08C673DF-0867-4F44-B3BA-2F85E9A614B6/0/pb02n150.pdf</t>
  </si>
  <si>
    <t>Volkstelling 1899: Uitkomsten der beroepstelling in het Koninkrijk der Nederlanden gehouden op 31 december 1899, Twaalde deel, 2e aflevering. Totaal voor het geheele rijk ('s Gravenhage 1902).</t>
  </si>
  <si>
    <t>Den Haag 1904</t>
  </si>
  <si>
    <t>Netherlands</t>
  </si>
  <si>
    <t>Total population</t>
  </si>
  <si>
    <t>M</t>
  </si>
  <si>
    <t>Total male population</t>
  </si>
  <si>
    <t>F</t>
  </si>
  <si>
    <t>Total female population</t>
  </si>
  <si>
    <t>Too young &lt;13</t>
  </si>
  <si>
    <t>Retired &gt;71</t>
  </si>
  <si>
    <t>High school attending youngsters</t>
  </si>
  <si>
    <t>U</t>
  </si>
  <si>
    <t>Engaged in family duties</t>
  </si>
  <si>
    <t>See paper</t>
  </si>
  <si>
    <t>Total selfemployed</t>
  </si>
  <si>
    <t>Total Employers</t>
  </si>
  <si>
    <t>Domestic services</t>
  </si>
  <si>
    <t>Daily labourers</t>
  </si>
  <si>
    <t>Wage earners</t>
  </si>
  <si>
    <t xml:space="preserve">See paper: 519.491 (Youngsters with the age 12-22 without occupation and not married, table 8) – 70.000 (youngsters with an age between 12 and 22 years old school attending group, Lab 1) + 95.000 (men and women in the age of 23 until 70 years not married </t>
  </si>
  <si>
    <t>Education</t>
  </si>
  <si>
    <t>Healthcare</t>
  </si>
  <si>
    <t>State</t>
  </si>
  <si>
    <t>Province</t>
  </si>
  <si>
    <t>Municipalities</t>
  </si>
  <si>
    <t>Waterboards</t>
  </si>
  <si>
    <t>Religion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</si>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</sst>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T52" sqref="T7:T52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1899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157</v>
      </c>
      <c r="L4" s="44">
        <v>5104000</v>
      </c>
      <c r="M4" s="44">
        <v>-1</v>
      </c>
      <c r="N4" s="44">
        <v>-1</v>
      </c>
      <c r="O4" s="43" t="s">
        <v>182</v>
      </c>
      <c r="P4" s="43" t="s">
        <v>1</v>
      </c>
      <c r="Q4" s="6" t="s">
        <v>166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158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10</v>
      </c>
      <c r="AF4" s="43" t="s">
        <v>0</v>
      </c>
      <c r="AG4" s="43" t="s">
        <v>0</v>
      </c>
      <c r="AH4" s="43" t="s">
        <v>0</v>
      </c>
      <c r="AI4" s="58">
        <v>0</v>
      </c>
      <c r="AJ4" s="43" t="s">
        <v>0</v>
      </c>
      <c r="AK4" s="45">
        <v>0</v>
      </c>
      <c r="AL4" s="43" t="s">
        <v>0</v>
      </c>
      <c r="AM4" s="58">
        <v>0</v>
      </c>
      <c r="AN4" s="26" t="s">
        <v>158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1899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157</v>
      </c>
      <c r="L5" s="44">
        <v>2521000</v>
      </c>
      <c r="M5" s="44">
        <v>-1</v>
      </c>
      <c r="N5" s="44">
        <v>-1</v>
      </c>
      <c r="O5" s="43" t="s">
        <v>182</v>
      </c>
      <c r="P5" s="6" t="s">
        <v>159</v>
      </c>
      <c r="Q5" s="6" t="s">
        <v>166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160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10</v>
      </c>
      <c r="AF5" s="43" t="s">
        <v>0</v>
      </c>
      <c r="AG5" s="6" t="s">
        <v>0</v>
      </c>
      <c r="AH5" s="43" t="s">
        <v>0</v>
      </c>
      <c r="AI5" s="58">
        <v>0</v>
      </c>
      <c r="AJ5" s="43" t="s">
        <v>0</v>
      </c>
      <c r="AK5" s="45">
        <v>0</v>
      </c>
      <c r="AL5" s="43" t="s">
        <v>0</v>
      </c>
      <c r="AM5" s="58">
        <v>0</v>
      </c>
      <c r="AN5" s="26" t="s">
        <v>160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</v>
      </c>
      <c r="C6" s="43">
        <v>-1</v>
      </c>
      <c r="D6" s="43">
        <v>-1</v>
      </c>
      <c r="E6" s="43">
        <v>1899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157</v>
      </c>
      <c r="L6" s="44">
        <v>2583000</v>
      </c>
      <c r="M6" s="44">
        <v>-1</v>
      </c>
      <c r="N6" s="44">
        <v>-1</v>
      </c>
      <c r="O6" s="43" t="s">
        <v>182</v>
      </c>
      <c r="P6" s="6" t="s">
        <v>161</v>
      </c>
      <c r="Q6" s="6" t="s">
        <v>166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162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10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45">
        <v>0</v>
      </c>
      <c r="AL6" s="43" t="s">
        <v>0</v>
      </c>
      <c r="AM6" s="58">
        <v>0</v>
      </c>
      <c r="AN6" s="26" t="s">
        <v>162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4</v>
      </c>
      <c r="C7" s="43">
        <v>-1</v>
      </c>
      <c r="D7" s="43">
        <v>-1</v>
      </c>
      <c r="E7" s="43">
        <v>1899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157</v>
      </c>
      <c r="L7" s="44">
        <v>1456018</v>
      </c>
      <c r="M7" s="44">
        <v>-1</v>
      </c>
      <c r="N7" s="44">
        <v>-1</v>
      </c>
      <c r="O7" s="43" t="s">
        <v>182</v>
      </c>
      <c r="P7" s="6" t="s">
        <v>1</v>
      </c>
      <c r="Q7" s="6" t="s">
        <v>166</v>
      </c>
      <c r="R7" s="43">
        <v>0</v>
      </c>
      <c r="S7" s="43">
        <v>12</v>
      </c>
      <c r="T7" s="43" t="s">
        <v>183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163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10</v>
      </c>
      <c r="AF7" s="43" t="s">
        <v>0</v>
      </c>
      <c r="AG7" s="6" t="s">
        <v>0</v>
      </c>
      <c r="AH7" s="43">
        <v>1</v>
      </c>
      <c r="AI7" s="58">
        <v>1</v>
      </c>
      <c r="AJ7" s="43" t="s">
        <v>0</v>
      </c>
      <c r="AK7" s="45">
        <v>0</v>
      </c>
      <c r="AL7" s="43" t="s">
        <v>0</v>
      </c>
      <c r="AM7" s="58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5</v>
      </c>
      <c r="C8" s="43">
        <v>-1</v>
      </c>
      <c r="D8" s="43">
        <v>-1</v>
      </c>
      <c r="E8" s="43">
        <v>1899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157</v>
      </c>
      <c r="L8" s="44">
        <v>733066</v>
      </c>
      <c r="M8" s="44">
        <v>-1</v>
      </c>
      <c r="N8" s="44">
        <v>-1</v>
      </c>
      <c r="O8" s="43" t="s">
        <v>182</v>
      </c>
      <c r="P8" s="6" t="s">
        <v>159</v>
      </c>
      <c r="Q8" s="6" t="s">
        <v>166</v>
      </c>
      <c r="R8" s="43">
        <v>0</v>
      </c>
      <c r="S8" s="43">
        <v>12</v>
      </c>
      <c r="T8" s="43" t="s">
        <v>183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163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10</v>
      </c>
      <c r="AF8" s="43" t="s">
        <v>0</v>
      </c>
      <c r="AG8" s="6" t="s">
        <v>0</v>
      </c>
      <c r="AH8" s="43">
        <v>1</v>
      </c>
      <c r="AI8" s="58">
        <v>1</v>
      </c>
      <c r="AJ8" s="43" t="s">
        <v>0</v>
      </c>
      <c r="AK8" s="45">
        <v>0</v>
      </c>
      <c r="AL8" s="43" t="s">
        <v>0</v>
      </c>
      <c r="AM8" s="58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6</v>
      </c>
      <c r="C9" s="43">
        <v>-1</v>
      </c>
      <c r="D9" s="43">
        <v>-1</v>
      </c>
      <c r="E9" s="43">
        <v>1899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157</v>
      </c>
      <c r="L9" s="44">
        <v>722952</v>
      </c>
      <c r="M9" s="44">
        <v>-1</v>
      </c>
      <c r="N9" s="44">
        <v>-1</v>
      </c>
      <c r="O9" s="43" t="s">
        <v>182</v>
      </c>
      <c r="P9" s="6" t="s">
        <v>161</v>
      </c>
      <c r="Q9" s="6" t="s">
        <v>166</v>
      </c>
      <c r="R9" s="43">
        <v>0</v>
      </c>
      <c r="S9" s="43">
        <v>12</v>
      </c>
      <c r="T9" s="43" t="s">
        <v>183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163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10</v>
      </c>
      <c r="AF9" s="43" t="s">
        <v>0</v>
      </c>
      <c r="AG9" s="6" t="s">
        <v>0</v>
      </c>
      <c r="AH9" s="43">
        <v>1</v>
      </c>
      <c r="AI9" s="58">
        <v>1</v>
      </c>
      <c r="AJ9" s="43" t="s">
        <v>0</v>
      </c>
      <c r="AK9" s="45">
        <v>0</v>
      </c>
      <c r="AL9" s="43" t="s">
        <v>0</v>
      </c>
      <c r="AM9" s="58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6</v>
      </c>
    </row>
    <row r="10" spans="1:47" x14ac:dyDescent="0.2">
      <c r="B10" s="43">
        <v>7</v>
      </c>
      <c r="C10" s="43">
        <v>-1</v>
      </c>
      <c r="D10" s="43">
        <v>-1</v>
      </c>
      <c r="E10" s="43">
        <v>1899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0</v>
      </c>
      <c r="K10" s="26" t="s">
        <v>157</v>
      </c>
      <c r="L10" s="44">
        <v>101328</v>
      </c>
      <c r="M10" s="44">
        <v>-1</v>
      </c>
      <c r="N10" s="44">
        <v>-1</v>
      </c>
      <c r="O10" s="43" t="s">
        <v>182</v>
      </c>
      <c r="P10" s="6" t="s">
        <v>1</v>
      </c>
      <c r="Q10" s="6" t="s">
        <v>166</v>
      </c>
      <c r="R10" s="43">
        <v>71</v>
      </c>
      <c r="S10" s="43">
        <v>99</v>
      </c>
      <c r="T10" s="43" t="s">
        <v>183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164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10</v>
      </c>
      <c r="AF10" s="43" t="s">
        <v>0</v>
      </c>
      <c r="AG10" s="6" t="s">
        <v>0</v>
      </c>
      <c r="AH10" s="43">
        <v>1</v>
      </c>
      <c r="AI10" s="58">
        <v>1</v>
      </c>
      <c r="AJ10" s="43" t="s">
        <v>0</v>
      </c>
      <c r="AK10" s="45">
        <v>0</v>
      </c>
      <c r="AL10" s="43" t="s">
        <v>0</v>
      </c>
      <c r="AM10" s="58">
        <v>0</v>
      </c>
      <c r="AN10" s="26" t="s">
        <v>0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>
        <f>IF(COUNTA(Sources!A10)=0,"",Sources!A10)</f>
        <v>7</v>
      </c>
    </row>
    <row r="11" spans="1:47" x14ac:dyDescent="0.2">
      <c r="B11" s="43">
        <v>8</v>
      </c>
      <c r="C11" s="43">
        <v>-1</v>
      </c>
      <c r="D11" s="43">
        <v>-1</v>
      </c>
      <c r="E11" s="43">
        <v>1899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0</v>
      </c>
      <c r="K11" s="26" t="s">
        <v>157</v>
      </c>
      <c r="L11" s="44">
        <v>30901</v>
      </c>
      <c r="M11" s="44">
        <v>-1</v>
      </c>
      <c r="N11" s="44">
        <v>-1</v>
      </c>
      <c r="O11" s="43" t="s">
        <v>182</v>
      </c>
      <c r="P11" s="6" t="s">
        <v>159</v>
      </c>
      <c r="Q11" s="6" t="s">
        <v>166</v>
      </c>
      <c r="R11" s="43">
        <v>71</v>
      </c>
      <c r="S11" s="43">
        <v>99</v>
      </c>
      <c r="T11" s="43" t="s">
        <v>183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164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10</v>
      </c>
      <c r="AF11" s="43" t="s">
        <v>0</v>
      </c>
      <c r="AG11" s="6" t="s">
        <v>0</v>
      </c>
      <c r="AH11" s="43">
        <v>1</v>
      </c>
      <c r="AI11" s="58">
        <v>1</v>
      </c>
      <c r="AJ11" s="43" t="s">
        <v>0</v>
      </c>
      <c r="AK11" s="45">
        <v>0</v>
      </c>
      <c r="AL11" s="43" t="s">
        <v>0</v>
      </c>
      <c r="AM11" s="58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>
        <f>IF(COUNTA(Sources!A11)=0,"",Sources!A11)</f>
        <v>8</v>
      </c>
    </row>
    <row r="12" spans="1:47" x14ac:dyDescent="0.2">
      <c r="B12" s="43">
        <v>9</v>
      </c>
      <c r="C12" s="43">
        <v>-1</v>
      </c>
      <c r="D12" s="43">
        <v>-1</v>
      </c>
      <c r="E12" s="43">
        <v>1899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0</v>
      </c>
      <c r="K12" s="26" t="s">
        <v>157</v>
      </c>
      <c r="L12" s="44">
        <v>70427</v>
      </c>
      <c r="M12" s="44">
        <v>-1</v>
      </c>
      <c r="N12" s="44">
        <v>-1</v>
      </c>
      <c r="O12" s="43" t="s">
        <v>182</v>
      </c>
      <c r="P12" s="6" t="s">
        <v>161</v>
      </c>
      <c r="Q12" s="6" t="s">
        <v>166</v>
      </c>
      <c r="R12" s="43">
        <v>71</v>
      </c>
      <c r="S12" s="43">
        <v>99</v>
      </c>
      <c r="T12" s="43" t="s">
        <v>183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164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10</v>
      </c>
      <c r="AF12" s="43" t="s">
        <v>0</v>
      </c>
      <c r="AG12" s="6" t="s">
        <v>0</v>
      </c>
      <c r="AH12" s="43">
        <v>1</v>
      </c>
      <c r="AI12" s="58">
        <v>1</v>
      </c>
      <c r="AJ12" s="43" t="s">
        <v>0</v>
      </c>
      <c r="AK12" s="45">
        <v>0</v>
      </c>
      <c r="AL12" s="43" t="s">
        <v>0</v>
      </c>
      <c r="AM12" s="58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>
        <f>IF(COUNTA(Sources!A12)=0,"",Sources!A12)</f>
        <v>9</v>
      </c>
    </row>
    <row r="13" spans="1:47" x14ac:dyDescent="0.2">
      <c r="B13" s="43">
        <v>10</v>
      </c>
      <c r="C13" s="43">
        <v>-1</v>
      </c>
      <c r="D13" s="43">
        <v>-1</v>
      </c>
      <c r="E13" s="43">
        <v>1899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0</v>
      </c>
      <c r="K13" s="26" t="s">
        <v>157</v>
      </c>
      <c r="L13" s="44">
        <v>70000</v>
      </c>
      <c r="M13" s="44">
        <v>-1</v>
      </c>
      <c r="N13" s="44">
        <v>-1</v>
      </c>
      <c r="O13" s="43" t="s">
        <v>182</v>
      </c>
      <c r="P13" s="6" t="s">
        <v>1</v>
      </c>
      <c r="Q13" s="6" t="s">
        <v>166</v>
      </c>
      <c r="R13" s="43">
        <v>12</v>
      </c>
      <c r="S13" s="43">
        <v>22</v>
      </c>
      <c r="T13" s="43" t="s">
        <v>183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165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10</v>
      </c>
      <c r="AF13" s="43" t="s">
        <v>0</v>
      </c>
      <c r="AG13" s="6" t="s">
        <v>0</v>
      </c>
      <c r="AH13" s="43">
        <v>1</v>
      </c>
      <c r="AI13" s="58">
        <v>1</v>
      </c>
      <c r="AJ13" s="43" t="s">
        <v>0</v>
      </c>
      <c r="AK13" s="45">
        <v>0</v>
      </c>
      <c r="AL13" s="43" t="s">
        <v>0</v>
      </c>
      <c r="AM13" s="58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>
        <f>IF(COUNTA(Sources!A13)=0,"",Sources!A13)</f>
        <v>10</v>
      </c>
    </row>
    <row r="14" spans="1:47" x14ac:dyDescent="0.2">
      <c r="B14" s="43">
        <v>11</v>
      </c>
      <c r="C14" s="43">
        <v>-1</v>
      </c>
      <c r="D14" s="43">
        <v>-1</v>
      </c>
      <c r="E14" s="43">
        <v>1899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157</v>
      </c>
      <c r="L14" s="44">
        <v>51040</v>
      </c>
      <c r="M14" s="44">
        <v>-1</v>
      </c>
      <c r="N14" s="44">
        <v>-1</v>
      </c>
      <c r="O14" s="43" t="s">
        <v>182</v>
      </c>
      <c r="P14" s="6" t="s">
        <v>1</v>
      </c>
      <c r="Q14" s="6" t="s">
        <v>166</v>
      </c>
      <c r="R14" s="43">
        <v>0</v>
      </c>
      <c r="S14" s="43">
        <v>99</v>
      </c>
      <c r="T14" s="43" t="s">
        <v>183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6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10</v>
      </c>
      <c r="AF14" s="43" t="s">
        <v>0</v>
      </c>
      <c r="AG14" s="6" t="s">
        <v>0</v>
      </c>
      <c r="AH14" s="43">
        <v>2</v>
      </c>
      <c r="AI14" s="58">
        <v>1</v>
      </c>
      <c r="AJ14" s="43" t="s">
        <v>0</v>
      </c>
      <c r="AK14" s="45">
        <v>0</v>
      </c>
      <c r="AL14" s="43" t="s">
        <v>0</v>
      </c>
      <c r="AM14" s="58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1899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157</v>
      </c>
      <c r="L15" s="44">
        <v>67233</v>
      </c>
      <c r="M15" s="44">
        <v>-1</v>
      </c>
      <c r="N15" s="44">
        <v>-1</v>
      </c>
      <c r="O15" s="43" t="s">
        <v>182</v>
      </c>
      <c r="P15" s="6" t="s">
        <v>1</v>
      </c>
      <c r="Q15" s="6" t="s">
        <v>166</v>
      </c>
      <c r="R15" s="43">
        <v>0</v>
      </c>
      <c r="S15" s="43">
        <v>99</v>
      </c>
      <c r="T15" s="43" t="s">
        <v>183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7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10</v>
      </c>
      <c r="AF15" s="43" t="s">
        <v>0</v>
      </c>
      <c r="AG15" s="6" t="s">
        <v>0</v>
      </c>
      <c r="AH15" s="43">
        <v>3</v>
      </c>
      <c r="AI15" s="58">
        <v>1</v>
      </c>
      <c r="AJ15" s="43" t="s">
        <v>0</v>
      </c>
      <c r="AK15" s="45">
        <v>0</v>
      </c>
      <c r="AL15" s="43" t="s">
        <v>0</v>
      </c>
      <c r="AM15" s="58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1899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157</v>
      </c>
      <c r="L16" s="44">
        <v>893765</v>
      </c>
      <c r="M16" s="44">
        <v>-1</v>
      </c>
      <c r="N16" s="44">
        <v>-1</v>
      </c>
      <c r="O16" s="43" t="s">
        <v>182</v>
      </c>
      <c r="P16" s="6" t="s">
        <v>1</v>
      </c>
      <c r="Q16" s="6" t="s">
        <v>166</v>
      </c>
      <c r="R16" s="43">
        <v>0</v>
      </c>
      <c r="S16" s="43">
        <v>99</v>
      </c>
      <c r="T16" s="43" t="s">
        <v>183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167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10</v>
      </c>
      <c r="AF16" s="43" t="s">
        <v>0</v>
      </c>
      <c r="AG16" s="6" t="s">
        <v>0</v>
      </c>
      <c r="AH16" s="43">
        <v>5</v>
      </c>
      <c r="AI16" s="58">
        <v>1</v>
      </c>
      <c r="AJ16" s="43" t="s">
        <v>0</v>
      </c>
      <c r="AK16" s="45">
        <v>0</v>
      </c>
      <c r="AL16" s="43" t="s">
        <v>0</v>
      </c>
      <c r="AM16" s="58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1899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157</v>
      </c>
      <c r="L17" s="44">
        <v>40234</v>
      </c>
      <c r="M17" s="44">
        <v>-1</v>
      </c>
      <c r="N17" s="44">
        <v>-1</v>
      </c>
      <c r="O17" s="43" t="s">
        <v>182</v>
      </c>
      <c r="P17" s="6" t="s">
        <v>159</v>
      </c>
      <c r="Q17" s="6" t="s">
        <v>166</v>
      </c>
      <c r="R17" s="43">
        <v>0</v>
      </c>
      <c r="S17" s="43">
        <v>99</v>
      </c>
      <c r="T17" s="43" t="s">
        <v>183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167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10</v>
      </c>
      <c r="AF17" s="43" t="s">
        <v>0</v>
      </c>
      <c r="AG17" s="6" t="s">
        <v>0</v>
      </c>
      <c r="AH17" s="43">
        <v>5</v>
      </c>
      <c r="AI17" s="58">
        <v>1</v>
      </c>
      <c r="AJ17" s="43" t="s">
        <v>0</v>
      </c>
      <c r="AK17" s="45">
        <v>0</v>
      </c>
      <c r="AL17" s="43" t="s">
        <v>0</v>
      </c>
      <c r="AM17" s="58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1899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157</v>
      </c>
      <c r="L18" s="44">
        <v>853531</v>
      </c>
      <c r="M18" s="44">
        <v>-1</v>
      </c>
      <c r="N18" s="44">
        <v>-1</v>
      </c>
      <c r="O18" s="43" t="s">
        <v>182</v>
      </c>
      <c r="P18" s="6" t="s">
        <v>161</v>
      </c>
      <c r="Q18" s="6" t="s">
        <v>166</v>
      </c>
      <c r="R18" s="43">
        <v>0</v>
      </c>
      <c r="S18" s="43">
        <v>99</v>
      </c>
      <c r="T18" s="43" t="s">
        <v>183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167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10</v>
      </c>
      <c r="AF18" s="43" t="s">
        <v>0</v>
      </c>
      <c r="AG18" s="6" t="s">
        <v>0</v>
      </c>
      <c r="AH18" s="43">
        <v>5</v>
      </c>
      <c r="AI18" s="58">
        <v>1</v>
      </c>
      <c r="AJ18" s="43" t="s">
        <v>0</v>
      </c>
      <c r="AK18" s="45">
        <v>0</v>
      </c>
      <c r="AL18" s="43" t="s">
        <v>0</v>
      </c>
      <c r="AM18" s="58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16</v>
      </c>
      <c r="C19" s="43">
        <v>-1</v>
      </c>
      <c r="D19" s="43">
        <v>-1</v>
      </c>
      <c r="E19" s="43">
        <v>1899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157</v>
      </c>
      <c r="L19" s="44">
        <v>94000</v>
      </c>
      <c r="M19" s="44">
        <v>-1</v>
      </c>
      <c r="N19" s="44">
        <v>-1</v>
      </c>
      <c r="O19" s="43" t="s">
        <v>182</v>
      </c>
      <c r="P19" s="6" t="s">
        <v>161</v>
      </c>
      <c r="Q19" s="6" t="s">
        <v>166</v>
      </c>
      <c r="R19" s="43">
        <v>23</v>
      </c>
      <c r="S19" s="43">
        <v>70</v>
      </c>
      <c r="T19" s="43" t="s">
        <v>183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167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10</v>
      </c>
      <c r="AF19" s="43" t="s">
        <v>0</v>
      </c>
      <c r="AG19" s="57" t="s">
        <v>0</v>
      </c>
      <c r="AH19" s="43">
        <v>5</v>
      </c>
      <c r="AI19" s="58">
        <v>1</v>
      </c>
      <c r="AJ19" s="43" t="s">
        <v>0</v>
      </c>
      <c r="AK19" s="45">
        <v>0</v>
      </c>
      <c r="AL19" s="43" t="s">
        <v>0</v>
      </c>
      <c r="AM19" s="58">
        <v>0</v>
      </c>
      <c r="AN19" s="26" t="s">
        <v>168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17</v>
      </c>
      <c r="C20" s="43">
        <v>-1</v>
      </c>
      <c r="D20" s="43">
        <v>-1</v>
      </c>
      <c r="E20" s="43">
        <v>1899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157</v>
      </c>
      <c r="L20" s="44">
        <v>383090</v>
      </c>
      <c r="M20" s="44">
        <v>-1</v>
      </c>
      <c r="N20" s="44">
        <v>-1</v>
      </c>
      <c r="O20" s="43" t="s">
        <v>182</v>
      </c>
      <c r="P20" s="6" t="s">
        <v>1</v>
      </c>
      <c r="Q20" s="6" t="s">
        <v>166</v>
      </c>
      <c r="R20" s="43">
        <v>0</v>
      </c>
      <c r="S20" s="43">
        <v>99</v>
      </c>
      <c r="T20" s="43" t="s">
        <v>183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169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10</v>
      </c>
      <c r="AF20" s="43" t="s">
        <v>0</v>
      </c>
      <c r="AG20" s="6" t="s">
        <v>0</v>
      </c>
      <c r="AH20" s="43">
        <v>12</v>
      </c>
      <c r="AI20" s="58">
        <v>1</v>
      </c>
      <c r="AJ20" s="43" t="s">
        <v>0</v>
      </c>
      <c r="AK20" s="45">
        <v>0</v>
      </c>
      <c r="AL20" s="43" t="s">
        <v>0</v>
      </c>
      <c r="AM20" s="58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18</v>
      </c>
      <c r="C21" s="43">
        <v>-1</v>
      </c>
      <c r="D21" s="43">
        <v>-1</v>
      </c>
      <c r="E21" s="43">
        <v>1899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157</v>
      </c>
      <c r="L21" s="44">
        <v>153587</v>
      </c>
      <c r="M21" s="44">
        <v>-1</v>
      </c>
      <c r="N21" s="44">
        <v>-1</v>
      </c>
      <c r="O21" s="43" t="s">
        <v>182</v>
      </c>
      <c r="P21" s="6" t="s">
        <v>1</v>
      </c>
      <c r="Q21" s="6" t="s">
        <v>166</v>
      </c>
      <c r="R21" s="43">
        <v>0</v>
      </c>
      <c r="S21" s="43">
        <v>99</v>
      </c>
      <c r="T21" s="43" t="s">
        <v>183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170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10</v>
      </c>
      <c r="AF21" s="43" t="s">
        <v>0</v>
      </c>
      <c r="AG21" s="6" t="s">
        <v>0</v>
      </c>
      <c r="AH21" s="43">
        <v>13</v>
      </c>
      <c r="AI21" s="58">
        <v>1</v>
      </c>
      <c r="AJ21" s="43" t="s">
        <v>0</v>
      </c>
      <c r="AK21" s="45">
        <v>0</v>
      </c>
      <c r="AL21" s="43" t="s">
        <v>0</v>
      </c>
      <c r="AM21" s="58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19</v>
      </c>
      <c r="C22" s="43">
        <v>-1</v>
      </c>
      <c r="D22" s="43">
        <v>-1</v>
      </c>
      <c r="E22" s="43">
        <v>1899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157</v>
      </c>
      <c r="L22" s="44">
        <v>197511</v>
      </c>
      <c r="M22" s="44">
        <v>-1</v>
      </c>
      <c r="N22" s="44">
        <v>-1</v>
      </c>
      <c r="O22" s="43" t="s">
        <v>182</v>
      </c>
      <c r="P22" s="6" t="s">
        <v>1</v>
      </c>
      <c r="Q22" s="6" t="s">
        <v>166</v>
      </c>
      <c r="R22" s="43">
        <v>0</v>
      </c>
      <c r="S22" s="43">
        <v>99</v>
      </c>
      <c r="T22" s="43" t="s">
        <v>183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171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10</v>
      </c>
      <c r="AF22" s="43" t="s">
        <v>0</v>
      </c>
      <c r="AG22" s="6" t="s">
        <v>0</v>
      </c>
      <c r="AH22" s="43">
        <v>14</v>
      </c>
      <c r="AI22" s="58">
        <v>1</v>
      </c>
      <c r="AJ22" s="43" t="s">
        <v>0</v>
      </c>
      <c r="AK22" s="45">
        <v>0</v>
      </c>
      <c r="AL22" s="43" t="s">
        <v>0</v>
      </c>
      <c r="AM22" s="58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20</v>
      </c>
      <c r="C23" s="43">
        <v>-1</v>
      </c>
      <c r="D23" s="43">
        <v>-1</v>
      </c>
      <c r="E23" s="43">
        <v>1899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157</v>
      </c>
      <c r="L23" s="44">
        <v>7930</v>
      </c>
      <c r="M23" s="44">
        <v>-1</v>
      </c>
      <c r="N23" s="44">
        <v>-1</v>
      </c>
      <c r="O23" s="43" t="s">
        <v>182</v>
      </c>
      <c r="P23" s="6" t="s">
        <v>159</v>
      </c>
      <c r="Q23" s="6" t="s">
        <v>166</v>
      </c>
      <c r="R23" s="43">
        <v>0</v>
      </c>
      <c r="S23" s="43">
        <v>99</v>
      </c>
      <c r="T23" s="43" t="s">
        <v>183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171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10</v>
      </c>
      <c r="AF23" s="43" t="s">
        <v>0</v>
      </c>
      <c r="AG23" s="6" t="s">
        <v>0</v>
      </c>
      <c r="AH23" s="43">
        <v>14</v>
      </c>
      <c r="AI23" s="58">
        <v>1</v>
      </c>
      <c r="AJ23" s="43" t="s">
        <v>0</v>
      </c>
      <c r="AK23" s="45">
        <v>0</v>
      </c>
      <c r="AL23" s="43" t="s">
        <v>0</v>
      </c>
      <c r="AM23" s="58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21</v>
      </c>
      <c r="C24" s="43">
        <v>-1</v>
      </c>
      <c r="D24" s="43">
        <v>-1</v>
      </c>
      <c r="E24" s="43">
        <v>1899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157</v>
      </c>
      <c r="L24" s="44">
        <v>189581</v>
      </c>
      <c r="M24" s="44">
        <v>-1</v>
      </c>
      <c r="N24" s="44">
        <v>-1</v>
      </c>
      <c r="O24" s="43" t="s">
        <v>182</v>
      </c>
      <c r="P24" s="6" t="s">
        <v>161</v>
      </c>
      <c r="Q24" s="6" t="s">
        <v>166</v>
      </c>
      <c r="R24" s="43">
        <v>0</v>
      </c>
      <c r="S24" s="43">
        <v>99</v>
      </c>
      <c r="T24" s="43" t="s">
        <v>183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171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10</v>
      </c>
      <c r="AF24" s="43" t="s">
        <v>0</v>
      </c>
      <c r="AG24" s="6" t="s">
        <v>0</v>
      </c>
      <c r="AH24" s="43">
        <v>14</v>
      </c>
      <c r="AI24" s="58">
        <v>1</v>
      </c>
      <c r="AJ24" s="43" t="s">
        <v>0</v>
      </c>
      <c r="AK24" s="45">
        <v>0</v>
      </c>
      <c r="AL24" s="43" t="s">
        <v>0</v>
      </c>
      <c r="AM24" s="58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22</v>
      </c>
      <c r="C25" s="43">
        <v>-1</v>
      </c>
      <c r="D25" s="43">
        <v>-1</v>
      </c>
      <c r="E25" s="43">
        <v>1899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157</v>
      </c>
      <c r="L25" s="44">
        <v>33219</v>
      </c>
      <c r="M25" s="44">
        <v>-1</v>
      </c>
      <c r="N25" s="44">
        <v>-1</v>
      </c>
      <c r="O25" s="43" t="s">
        <v>182</v>
      </c>
      <c r="P25" s="6" t="s">
        <v>1</v>
      </c>
      <c r="Q25" s="6" t="s">
        <v>166</v>
      </c>
      <c r="R25" s="43">
        <v>0</v>
      </c>
      <c r="S25" s="43">
        <v>99</v>
      </c>
      <c r="T25" s="43" t="s">
        <v>183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172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10</v>
      </c>
      <c r="AF25" s="43" t="s">
        <v>0</v>
      </c>
      <c r="AG25" s="6" t="s">
        <v>0</v>
      </c>
      <c r="AH25" s="43">
        <v>14</v>
      </c>
      <c r="AI25" s="58">
        <v>1</v>
      </c>
      <c r="AJ25" s="43" t="s">
        <v>0</v>
      </c>
      <c r="AK25" s="45">
        <v>0</v>
      </c>
      <c r="AL25" s="43" t="s">
        <v>0</v>
      </c>
      <c r="AM25" s="58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23</v>
      </c>
      <c r="C26" s="43">
        <v>-1</v>
      </c>
      <c r="D26" s="43">
        <v>-1</v>
      </c>
      <c r="E26" s="43">
        <v>1899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157</v>
      </c>
      <c r="L26" s="44">
        <v>23563</v>
      </c>
      <c r="M26" s="44">
        <v>-1</v>
      </c>
      <c r="N26" s="44">
        <v>-1</v>
      </c>
      <c r="O26" s="43" t="s">
        <v>182</v>
      </c>
      <c r="P26" s="6" t="s">
        <v>159</v>
      </c>
      <c r="Q26" s="6" t="s">
        <v>166</v>
      </c>
      <c r="R26" s="43">
        <v>0</v>
      </c>
      <c r="S26" s="43">
        <v>99</v>
      </c>
      <c r="T26" s="43" t="s">
        <v>183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172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10</v>
      </c>
      <c r="AF26" s="43" t="s">
        <v>0</v>
      </c>
      <c r="AG26" s="6" t="s">
        <v>0</v>
      </c>
      <c r="AH26" s="43">
        <v>14</v>
      </c>
      <c r="AI26" s="58">
        <v>1</v>
      </c>
      <c r="AJ26" s="43" t="s">
        <v>0</v>
      </c>
      <c r="AK26" s="45">
        <v>0</v>
      </c>
      <c r="AL26" s="43" t="s">
        <v>0</v>
      </c>
      <c r="AM26" s="58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24</v>
      </c>
      <c r="C27" s="43">
        <v>-1</v>
      </c>
      <c r="D27" s="43">
        <v>-1</v>
      </c>
      <c r="E27" s="43">
        <v>1899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157</v>
      </c>
      <c r="L27" s="44">
        <v>9656</v>
      </c>
      <c r="M27" s="44">
        <v>-1</v>
      </c>
      <c r="N27" s="44">
        <v>-1</v>
      </c>
      <c r="O27" s="43" t="s">
        <v>182</v>
      </c>
      <c r="P27" s="6" t="s">
        <v>161</v>
      </c>
      <c r="Q27" s="6" t="s">
        <v>166</v>
      </c>
      <c r="R27" s="43">
        <v>0</v>
      </c>
      <c r="S27" s="43">
        <v>99</v>
      </c>
      <c r="T27" s="43" t="s">
        <v>183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172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10</v>
      </c>
      <c r="AF27" s="43" t="s">
        <v>0</v>
      </c>
      <c r="AG27" s="6" t="s">
        <v>0</v>
      </c>
      <c r="AH27" s="43">
        <v>14</v>
      </c>
      <c r="AI27" s="58">
        <v>1</v>
      </c>
      <c r="AJ27" s="43" t="s">
        <v>0</v>
      </c>
      <c r="AK27" s="45">
        <v>0</v>
      </c>
      <c r="AL27" s="43" t="s">
        <v>0</v>
      </c>
      <c r="AM27" s="58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25</v>
      </c>
      <c r="C28" s="43">
        <v>-1</v>
      </c>
      <c r="D28" s="43">
        <v>-1</v>
      </c>
      <c r="E28" s="43">
        <v>1899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157</v>
      </c>
      <c r="L28" s="44">
        <v>1063618</v>
      </c>
      <c r="M28" s="44">
        <v>-1</v>
      </c>
      <c r="N28" s="44">
        <v>-1</v>
      </c>
      <c r="O28" s="43" t="s">
        <v>182</v>
      </c>
      <c r="P28" s="6" t="s">
        <v>1</v>
      </c>
      <c r="Q28" s="6" t="s">
        <v>166</v>
      </c>
      <c r="R28" s="43">
        <v>0</v>
      </c>
      <c r="S28" s="43">
        <v>99</v>
      </c>
      <c r="T28" s="43" t="s">
        <v>183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173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10</v>
      </c>
      <c r="AF28" s="43" t="s">
        <v>0</v>
      </c>
      <c r="AG28" s="6" t="s">
        <v>0</v>
      </c>
      <c r="AH28" s="43">
        <v>14</v>
      </c>
      <c r="AI28" s="58">
        <v>1</v>
      </c>
      <c r="AJ28" s="43" t="s">
        <v>0</v>
      </c>
      <c r="AK28" s="45">
        <v>0</v>
      </c>
      <c r="AL28" s="43" t="s">
        <v>0</v>
      </c>
      <c r="AM28" s="58">
        <v>0</v>
      </c>
      <c r="AN28" s="26" t="s">
        <v>0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26</v>
      </c>
      <c r="C29" s="43">
        <v>-1</v>
      </c>
      <c r="D29" s="43">
        <v>-1</v>
      </c>
      <c r="E29" s="43">
        <v>1899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157</v>
      </c>
      <c r="L29" s="44">
        <v>939547</v>
      </c>
      <c r="M29" s="44">
        <v>-1</v>
      </c>
      <c r="N29" s="44">
        <v>-1</v>
      </c>
      <c r="O29" s="43" t="s">
        <v>182</v>
      </c>
      <c r="P29" s="6" t="s">
        <v>159</v>
      </c>
      <c r="Q29" s="6" t="s">
        <v>166</v>
      </c>
      <c r="R29" s="43">
        <v>0</v>
      </c>
      <c r="S29" s="43">
        <v>99</v>
      </c>
      <c r="T29" s="43" t="s">
        <v>183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173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10</v>
      </c>
      <c r="AF29" s="43" t="s">
        <v>0</v>
      </c>
      <c r="AG29" s="6" t="s">
        <v>0</v>
      </c>
      <c r="AH29" s="43">
        <v>14</v>
      </c>
      <c r="AI29" s="58">
        <v>1</v>
      </c>
      <c r="AJ29" s="43" t="s">
        <v>0</v>
      </c>
      <c r="AK29" s="45">
        <v>0</v>
      </c>
      <c r="AL29" s="43" t="s">
        <v>0</v>
      </c>
      <c r="AM29" s="58">
        <v>0</v>
      </c>
      <c r="AN29" s="26" t="s">
        <v>0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27</v>
      </c>
      <c r="C30" s="43">
        <v>-1</v>
      </c>
      <c r="D30" s="43">
        <v>-1</v>
      </c>
      <c r="E30" s="43">
        <v>1899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157</v>
      </c>
      <c r="L30" s="44">
        <v>124071</v>
      </c>
      <c r="M30" s="44">
        <v>-1</v>
      </c>
      <c r="N30" s="44">
        <v>-1</v>
      </c>
      <c r="O30" s="43" t="s">
        <v>182</v>
      </c>
      <c r="P30" s="6" t="s">
        <v>161</v>
      </c>
      <c r="Q30" s="6" t="s">
        <v>166</v>
      </c>
      <c r="R30" s="43">
        <v>0</v>
      </c>
      <c r="S30" s="43">
        <v>99</v>
      </c>
      <c r="T30" s="43" t="s">
        <v>183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173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10</v>
      </c>
      <c r="AF30" s="43" t="s">
        <v>0</v>
      </c>
      <c r="AG30" s="6" t="s">
        <v>0</v>
      </c>
      <c r="AH30" s="43">
        <v>14</v>
      </c>
      <c r="AI30" s="58">
        <v>1</v>
      </c>
      <c r="AJ30" s="43" t="s">
        <v>0</v>
      </c>
      <c r="AK30" s="45">
        <v>0</v>
      </c>
      <c r="AL30" s="43" t="s">
        <v>0</v>
      </c>
      <c r="AM30" s="58">
        <v>0</v>
      </c>
      <c r="AN30" s="26" t="s">
        <v>0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28</v>
      </c>
      <c r="C31" s="43">
        <v>-1</v>
      </c>
      <c r="D31" s="43">
        <v>-1</v>
      </c>
      <c r="E31" s="43">
        <v>1899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157</v>
      </c>
      <c r="L31" s="44">
        <v>544491</v>
      </c>
      <c r="M31" s="44">
        <v>-1</v>
      </c>
      <c r="N31" s="44">
        <v>-1</v>
      </c>
      <c r="O31" s="43" t="s">
        <v>182</v>
      </c>
      <c r="P31" s="6" t="s">
        <v>1</v>
      </c>
      <c r="Q31" s="6" t="s">
        <v>166</v>
      </c>
      <c r="R31" s="43">
        <v>0</v>
      </c>
      <c r="S31" s="43">
        <v>99</v>
      </c>
      <c r="T31" s="43" t="s">
        <v>183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173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10</v>
      </c>
      <c r="AF31" s="43" t="s">
        <v>0</v>
      </c>
      <c r="AG31" s="6" t="s">
        <v>0</v>
      </c>
      <c r="AH31" s="43">
        <v>14</v>
      </c>
      <c r="AI31" s="58">
        <v>1</v>
      </c>
      <c r="AJ31" s="43" t="s">
        <v>0</v>
      </c>
      <c r="AK31" s="45">
        <v>0</v>
      </c>
      <c r="AL31" s="43" t="s">
        <v>0</v>
      </c>
      <c r="AM31" s="58">
        <v>0</v>
      </c>
      <c r="AN31" s="26" t="s">
        <v>174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29</v>
      </c>
      <c r="C32" s="43">
        <v>-1</v>
      </c>
      <c r="D32" s="43">
        <v>-1</v>
      </c>
      <c r="E32" s="43">
        <v>1899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157</v>
      </c>
      <c r="L32" s="44">
        <v>15128</v>
      </c>
      <c r="M32" s="44">
        <v>-1</v>
      </c>
      <c r="N32" s="44">
        <v>-1</v>
      </c>
      <c r="O32" s="43" t="s">
        <v>182</v>
      </c>
      <c r="P32" s="6" t="s">
        <v>1</v>
      </c>
      <c r="Q32" s="6" t="s">
        <v>166</v>
      </c>
      <c r="R32" s="43">
        <v>0</v>
      </c>
      <c r="S32" s="43">
        <v>99</v>
      </c>
      <c r="T32" s="43" t="s">
        <v>183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175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10</v>
      </c>
      <c r="AF32" s="43" t="s">
        <v>0</v>
      </c>
      <c r="AG32" s="6" t="s">
        <v>0</v>
      </c>
      <c r="AH32" s="43">
        <v>18</v>
      </c>
      <c r="AI32" s="58">
        <v>1</v>
      </c>
      <c r="AJ32" s="43" t="s">
        <v>0</v>
      </c>
      <c r="AK32" s="45">
        <v>0</v>
      </c>
      <c r="AL32" s="43" t="s">
        <v>0</v>
      </c>
      <c r="AM32" s="58">
        <v>0</v>
      </c>
      <c r="AN32" s="26" t="s">
        <v>0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30</v>
      </c>
      <c r="C33" s="43">
        <v>-1</v>
      </c>
      <c r="D33" s="43">
        <v>-1</v>
      </c>
      <c r="E33" s="43">
        <v>1899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157</v>
      </c>
      <c r="L33" s="44">
        <v>6860</v>
      </c>
      <c r="M33" s="44">
        <v>-1</v>
      </c>
      <c r="N33" s="44">
        <v>-1</v>
      </c>
      <c r="O33" s="43" t="s">
        <v>182</v>
      </c>
      <c r="P33" s="6" t="s">
        <v>159</v>
      </c>
      <c r="Q33" s="6" t="s">
        <v>166</v>
      </c>
      <c r="R33" s="43">
        <v>0</v>
      </c>
      <c r="S33" s="43">
        <v>99</v>
      </c>
      <c r="T33" s="43" t="s">
        <v>183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175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10</v>
      </c>
      <c r="AF33" s="43" t="s">
        <v>0</v>
      </c>
      <c r="AG33" s="6" t="s">
        <v>0</v>
      </c>
      <c r="AH33" s="43">
        <v>18</v>
      </c>
      <c r="AI33" s="58">
        <v>1</v>
      </c>
      <c r="AJ33" s="43" t="s">
        <v>0</v>
      </c>
      <c r="AK33" s="45">
        <v>0</v>
      </c>
      <c r="AL33" s="43" t="s">
        <v>0</v>
      </c>
      <c r="AM33" s="58">
        <v>0</v>
      </c>
      <c r="AN33" s="26" t="s">
        <v>0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31</v>
      </c>
      <c r="C34" s="43">
        <v>-1</v>
      </c>
      <c r="D34" s="43">
        <v>-1</v>
      </c>
      <c r="E34" s="43">
        <v>1899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157</v>
      </c>
      <c r="L34" s="44">
        <v>8268</v>
      </c>
      <c r="M34" s="44">
        <v>-1</v>
      </c>
      <c r="N34" s="44">
        <v>-1</v>
      </c>
      <c r="O34" s="43" t="s">
        <v>182</v>
      </c>
      <c r="P34" s="6" t="s">
        <v>161</v>
      </c>
      <c r="Q34" s="6" t="s">
        <v>166</v>
      </c>
      <c r="R34" s="43">
        <v>0</v>
      </c>
      <c r="S34" s="43">
        <v>99</v>
      </c>
      <c r="T34" s="43" t="s">
        <v>183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175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10</v>
      </c>
      <c r="AF34" s="43" t="s">
        <v>0</v>
      </c>
      <c r="AG34" s="6" t="s">
        <v>0</v>
      </c>
      <c r="AH34" s="43">
        <v>18</v>
      </c>
      <c r="AI34" s="58">
        <v>1</v>
      </c>
      <c r="AJ34" s="43" t="s">
        <v>0</v>
      </c>
      <c r="AK34" s="45">
        <v>0</v>
      </c>
      <c r="AL34" s="43" t="s">
        <v>0</v>
      </c>
      <c r="AM34" s="58">
        <v>0</v>
      </c>
      <c r="AN34" s="26" t="s">
        <v>0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32</v>
      </c>
      <c r="C35" s="43">
        <v>-1</v>
      </c>
      <c r="D35" s="43">
        <v>-1</v>
      </c>
      <c r="E35" s="43">
        <v>1899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157</v>
      </c>
      <c r="L35" s="44">
        <v>11996</v>
      </c>
      <c r="M35" s="44">
        <v>-1</v>
      </c>
      <c r="N35" s="44">
        <v>-1</v>
      </c>
      <c r="O35" s="43" t="s">
        <v>182</v>
      </c>
      <c r="P35" s="6" t="s">
        <v>1</v>
      </c>
      <c r="Q35" s="6" t="s">
        <v>166</v>
      </c>
      <c r="R35" s="43">
        <v>0</v>
      </c>
      <c r="S35" s="43">
        <v>99</v>
      </c>
      <c r="T35" s="43" t="s">
        <v>183</v>
      </c>
      <c r="U35" s="26" t="s">
        <v>0</v>
      </c>
      <c r="V35" s="43" t="s">
        <v>0</v>
      </c>
      <c r="W35" s="26" t="s">
        <v>0</v>
      </c>
      <c r="X35" s="43" t="s">
        <v>0</v>
      </c>
      <c r="Y35" s="26" t="s">
        <v>176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10</v>
      </c>
      <c r="AF35" s="43" t="s">
        <v>0</v>
      </c>
      <c r="AG35" s="57" t="s">
        <v>0</v>
      </c>
      <c r="AH35" s="43">
        <v>18</v>
      </c>
      <c r="AI35" s="58">
        <v>1</v>
      </c>
      <c r="AJ35" s="43" t="s">
        <v>0</v>
      </c>
      <c r="AK35" s="45">
        <v>0</v>
      </c>
      <c r="AL35" s="43" t="s">
        <v>0</v>
      </c>
      <c r="AM35" s="58">
        <v>0</v>
      </c>
      <c r="AN35" s="26" t="s">
        <v>0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33</v>
      </c>
      <c r="C36" s="43">
        <v>-1</v>
      </c>
      <c r="D36" s="43">
        <v>-1</v>
      </c>
      <c r="E36" s="43">
        <v>1899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157</v>
      </c>
      <c r="L36" s="44">
        <v>3191</v>
      </c>
      <c r="M36" s="44">
        <v>-1</v>
      </c>
      <c r="N36" s="44">
        <v>-1</v>
      </c>
      <c r="O36" s="43" t="s">
        <v>182</v>
      </c>
      <c r="P36" s="6" t="s">
        <v>159</v>
      </c>
      <c r="Q36" s="6" t="s">
        <v>166</v>
      </c>
      <c r="R36" s="43">
        <v>0</v>
      </c>
      <c r="S36" s="43">
        <v>99</v>
      </c>
      <c r="T36" s="43" t="s">
        <v>183</v>
      </c>
      <c r="U36" s="26" t="s">
        <v>0</v>
      </c>
      <c r="V36" s="43" t="s">
        <v>0</v>
      </c>
      <c r="W36" s="26" t="s">
        <v>0</v>
      </c>
      <c r="X36" s="43" t="s">
        <v>0</v>
      </c>
      <c r="Y36" s="26" t="s">
        <v>176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10</v>
      </c>
      <c r="AF36" s="43" t="s">
        <v>0</v>
      </c>
      <c r="AG36" s="6" t="s">
        <v>0</v>
      </c>
      <c r="AH36" s="43">
        <v>18</v>
      </c>
      <c r="AI36" s="58">
        <v>1</v>
      </c>
      <c r="AJ36" s="43" t="s">
        <v>0</v>
      </c>
      <c r="AK36" s="45">
        <v>0</v>
      </c>
      <c r="AL36" s="43" t="s">
        <v>0</v>
      </c>
      <c r="AM36" s="58">
        <v>0</v>
      </c>
      <c r="AN36" s="26" t="s">
        <v>0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34</v>
      </c>
      <c r="C37" s="43">
        <v>-1</v>
      </c>
      <c r="D37" s="43">
        <v>-1</v>
      </c>
      <c r="E37" s="43">
        <v>1899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157</v>
      </c>
      <c r="L37" s="44">
        <v>8805</v>
      </c>
      <c r="M37" s="44">
        <v>-1</v>
      </c>
      <c r="N37" s="44">
        <v>-1</v>
      </c>
      <c r="O37" s="43" t="s">
        <v>182</v>
      </c>
      <c r="P37" s="6" t="s">
        <v>161</v>
      </c>
      <c r="Q37" s="6" t="s">
        <v>166</v>
      </c>
      <c r="R37" s="43">
        <v>0</v>
      </c>
      <c r="S37" s="43">
        <v>99</v>
      </c>
      <c r="T37" s="43" t="s">
        <v>183</v>
      </c>
      <c r="U37" s="26" t="s">
        <v>0</v>
      </c>
      <c r="V37" s="43" t="s">
        <v>0</v>
      </c>
      <c r="W37" s="26" t="s">
        <v>0</v>
      </c>
      <c r="X37" s="43" t="s">
        <v>0</v>
      </c>
      <c r="Y37" s="26" t="s">
        <v>176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10</v>
      </c>
      <c r="AF37" s="43" t="s">
        <v>0</v>
      </c>
      <c r="AG37" s="6" t="s">
        <v>0</v>
      </c>
      <c r="AH37" s="43">
        <v>18</v>
      </c>
      <c r="AI37" s="58">
        <v>1</v>
      </c>
      <c r="AJ37" s="43" t="s">
        <v>0</v>
      </c>
      <c r="AK37" s="45">
        <v>0</v>
      </c>
      <c r="AL37" s="43" t="s">
        <v>0</v>
      </c>
      <c r="AM37" s="58">
        <v>0</v>
      </c>
      <c r="AN37" s="26" t="s">
        <v>0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35</v>
      </c>
      <c r="C38" s="43">
        <v>-1</v>
      </c>
      <c r="D38" s="43">
        <v>-1</v>
      </c>
      <c r="E38" s="43">
        <v>1899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157</v>
      </c>
      <c r="L38" s="44">
        <v>34246</v>
      </c>
      <c r="M38" s="44">
        <v>-1</v>
      </c>
      <c r="N38" s="44">
        <v>-1</v>
      </c>
      <c r="O38" s="43" t="s">
        <v>182</v>
      </c>
      <c r="P38" s="6" t="s">
        <v>1</v>
      </c>
      <c r="Q38" s="6" t="s">
        <v>166</v>
      </c>
      <c r="R38" s="43">
        <v>0</v>
      </c>
      <c r="S38" s="43">
        <v>99</v>
      </c>
      <c r="T38" s="43" t="s">
        <v>183</v>
      </c>
      <c r="U38" s="26" t="s">
        <v>0</v>
      </c>
      <c r="V38" s="43" t="s">
        <v>0</v>
      </c>
      <c r="W38" s="26" t="s">
        <v>0</v>
      </c>
      <c r="X38" s="43" t="s">
        <v>0</v>
      </c>
      <c r="Y38" s="26" t="s">
        <v>177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10</v>
      </c>
      <c r="AF38" s="43" t="s">
        <v>0</v>
      </c>
      <c r="AG38" s="6" t="s">
        <v>0</v>
      </c>
      <c r="AH38" s="43">
        <v>18</v>
      </c>
      <c r="AI38" s="58">
        <v>1</v>
      </c>
      <c r="AJ38" s="43" t="s">
        <v>0</v>
      </c>
      <c r="AK38" s="45">
        <v>0</v>
      </c>
      <c r="AL38" s="43" t="s">
        <v>0</v>
      </c>
      <c r="AM38" s="58">
        <v>0</v>
      </c>
      <c r="AN38" s="26" t="s">
        <v>0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36</v>
      </c>
      <c r="C39" s="43">
        <v>-1</v>
      </c>
      <c r="D39" s="43">
        <v>-1</v>
      </c>
      <c r="E39" s="43">
        <v>1899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157</v>
      </c>
      <c r="L39" s="44">
        <v>33989</v>
      </c>
      <c r="M39" s="44">
        <v>-1</v>
      </c>
      <c r="N39" s="44">
        <v>-1</v>
      </c>
      <c r="O39" s="43" t="s">
        <v>182</v>
      </c>
      <c r="P39" s="6" t="s">
        <v>159</v>
      </c>
      <c r="Q39" s="6" t="s">
        <v>166</v>
      </c>
      <c r="R39" s="43">
        <v>0</v>
      </c>
      <c r="S39" s="43">
        <v>99</v>
      </c>
      <c r="T39" s="43" t="s">
        <v>183</v>
      </c>
      <c r="U39" s="26" t="s">
        <v>0</v>
      </c>
      <c r="V39" s="43" t="s">
        <v>0</v>
      </c>
      <c r="W39" s="26" t="s">
        <v>0</v>
      </c>
      <c r="X39" s="43" t="s">
        <v>0</v>
      </c>
      <c r="Y39" s="26" t="s">
        <v>177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10</v>
      </c>
      <c r="AF39" s="43" t="s">
        <v>0</v>
      </c>
      <c r="AG39" s="6" t="s">
        <v>0</v>
      </c>
      <c r="AH39" s="43">
        <v>18</v>
      </c>
      <c r="AI39" s="58">
        <v>1</v>
      </c>
      <c r="AJ39" s="43" t="s">
        <v>0</v>
      </c>
      <c r="AK39" s="45">
        <v>0</v>
      </c>
      <c r="AL39" s="43" t="s">
        <v>0</v>
      </c>
      <c r="AM39" s="58">
        <v>0</v>
      </c>
      <c r="AN39" s="26" t="s">
        <v>0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37</v>
      </c>
      <c r="C40" s="43">
        <v>-1</v>
      </c>
      <c r="D40" s="43">
        <v>-1</v>
      </c>
      <c r="E40" s="43">
        <v>1899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157</v>
      </c>
      <c r="L40" s="44">
        <v>257</v>
      </c>
      <c r="M40" s="44">
        <v>-1</v>
      </c>
      <c r="N40" s="44">
        <v>-1</v>
      </c>
      <c r="O40" s="43" t="s">
        <v>182</v>
      </c>
      <c r="P40" s="6" t="s">
        <v>161</v>
      </c>
      <c r="Q40" s="6" t="s">
        <v>166</v>
      </c>
      <c r="R40" s="43">
        <v>0</v>
      </c>
      <c r="S40" s="43">
        <v>99</v>
      </c>
      <c r="T40" s="43" t="s">
        <v>183</v>
      </c>
      <c r="U40" s="26" t="s">
        <v>0</v>
      </c>
      <c r="V40" s="43" t="s">
        <v>0</v>
      </c>
      <c r="W40" s="26" t="s">
        <v>0</v>
      </c>
      <c r="X40" s="43" t="s">
        <v>0</v>
      </c>
      <c r="Y40" s="26" t="s">
        <v>177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10</v>
      </c>
      <c r="AF40" s="43" t="s">
        <v>0</v>
      </c>
      <c r="AG40" s="6" t="s">
        <v>0</v>
      </c>
      <c r="AH40" s="43">
        <v>18</v>
      </c>
      <c r="AI40" s="58">
        <v>1</v>
      </c>
      <c r="AJ40" s="43" t="s">
        <v>0</v>
      </c>
      <c r="AK40" s="45">
        <v>0</v>
      </c>
      <c r="AL40" s="43" t="s">
        <v>0</v>
      </c>
      <c r="AM40" s="58">
        <v>0</v>
      </c>
      <c r="AN40" s="26" t="s">
        <v>0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38</v>
      </c>
      <c r="C41" s="43">
        <v>-1</v>
      </c>
      <c r="D41" s="43">
        <v>-1</v>
      </c>
      <c r="E41" s="43">
        <v>1899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157</v>
      </c>
      <c r="L41" s="44">
        <v>750</v>
      </c>
      <c r="M41" s="44">
        <v>-1</v>
      </c>
      <c r="N41" s="44">
        <v>-1</v>
      </c>
      <c r="O41" s="43" t="s">
        <v>182</v>
      </c>
      <c r="P41" s="6" t="s">
        <v>1</v>
      </c>
      <c r="Q41" s="6" t="s">
        <v>166</v>
      </c>
      <c r="R41" s="43">
        <v>0</v>
      </c>
      <c r="S41" s="43">
        <v>99</v>
      </c>
      <c r="T41" s="43" t="s">
        <v>183</v>
      </c>
      <c r="U41" s="26" t="s">
        <v>0</v>
      </c>
      <c r="V41" s="43" t="s">
        <v>0</v>
      </c>
      <c r="W41" s="26" t="s">
        <v>0</v>
      </c>
      <c r="X41" s="43" t="s">
        <v>0</v>
      </c>
      <c r="Y41" s="26" t="s">
        <v>178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10</v>
      </c>
      <c r="AF41" s="43" t="s">
        <v>0</v>
      </c>
      <c r="AG41" s="6" t="s">
        <v>0</v>
      </c>
      <c r="AH41" s="43">
        <v>18</v>
      </c>
      <c r="AI41" s="58">
        <v>1</v>
      </c>
      <c r="AJ41" s="43" t="s">
        <v>0</v>
      </c>
      <c r="AK41" s="45">
        <v>0</v>
      </c>
      <c r="AL41" s="43" t="s">
        <v>0</v>
      </c>
      <c r="AM41" s="58">
        <v>0</v>
      </c>
      <c r="AN41" s="26" t="s">
        <v>0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39</v>
      </c>
      <c r="C42" s="43">
        <v>-1</v>
      </c>
      <c r="D42" s="43">
        <v>-1</v>
      </c>
      <c r="E42" s="43">
        <v>1899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157</v>
      </c>
      <c r="L42" s="44">
        <v>749</v>
      </c>
      <c r="M42" s="44">
        <v>-1</v>
      </c>
      <c r="N42" s="44">
        <v>-1</v>
      </c>
      <c r="O42" s="43" t="s">
        <v>182</v>
      </c>
      <c r="P42" s="6" t="s">
        <v>159</v>
      </c>
      <c r="Q42" s="6" t="s">
        <v>166</v>
      </c>
      <c r="R42" s="43">
        <v>0</v>
      </c>
      <c r="S42" s="43">
        <v>99</v>
      </c>
      <c r="T42" s="43" t="s">
        <v>183</v>
      </c>
      <c r="U42" s="26" t="s">
        <v>0</v>
      </c>
      <c r="V42" s="43" t="s">
        <v>0</v>
      </c>
      <c r="W42" s="26" t="s">
        <v>0</v>
      </c>
      <c r="X42" s="43" t="s">
        <v>0</v>
      </c>
      <c r="Y42" s="26" t="s">
        <v>178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10</v>
      </c>
      <c r="AF42" s="43" t="s">
        <v>0</v>
      </c>
      <c r="AG42" s="6" t="s">
        <v>0</v>
      </c>
      <c r="AH42" s="43">
        <v>18</v>
      </c>
      <c r="AI42" s="58">
        <v>1</v>
      </c>
      <c r="AJ42" s="43" t="s">
        <v>0</v>
      </c>
      <c r="AK42" s="45">
        <v>0</v>
      </c>
      <c r="AL42" s="43" t="s">
        <v>0</v>
      </c>
      <c r="AM42" s="58">
        <v>0</v>
      </c>
      <c r="AN42" s="26" t="s">
        <v>0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40</v>
      </c>
      <c r="C43" s="43">
        <v>-1</v>
      </c>
      <c r="D43" s="43">
        <v>-1</v>
      </c>
      <c r="E43" s="43">
        <v>1899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157</v>
      </c>
      <c r="L43" s="44">
        <v>1</v>
      </c>
      <c r="M43" s="44">
        <v>-1</v>
      </c>
      <c r="N43" s="44">
        <v>-1</v>
      </c>
      <c r="O43" s="43" t="s">
        <v>182</v>
      </c>
      <c r="P43" s="6" t="s">
        <v>161</v>
      </c>
      <c r="Q43" s="6" t="s">
        <v>166</v>
      </c>
      <c r="R43" s="43">
        <v>0</v>
      </c>
      <c r="S43" s="43">
        <v>99</v>
      </c>
      <c r="T43" s="43" t="s">
        <v>183</v>
      </c>
      <c r="U43" s="26" t="s">
        <v>0</v>
      </c>
      <c r="V43" s="43" t="s">
        <v>0</v>
      </c>
      <c r="W43" s="26" t="s">
        <v>0</v>
      </c>
      <c r="X43" s="43" t="s">
        <v>0</v>
      </c>
      <c r="Y43" s="26" t="s">
        <v>178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10</v>
      </c>
      <c r="AF43" s="43" t="s">
        <v>0</v>
      </c>
      <c r="AG43" s="6" t="s">
        <v>0</v>
      </c>
      <c r="AH43" s="43">
        <v>18</v>
      </c>
      <c r="AI43" s="58">
        <v>1</v>
      </c>
      <c r="AJ43" s="43" t="s">
        <v>0</v>
      </c>
      <c r="AK43" s="45">
        <v>0</v>
      </c>
      <c r="AL43" s="43" t="s">
        <v>0</v>
      </c>
      <c r="AM43" s="58">
        <v>0</v>
      </c>
      <c r="AN43" s="26" t="s">
        <v>0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41</v>
      </c>
      <c r="C44" s="43">
        <v>-1</v>
      </c>
      <c r="D44" s="43">
        <v>-1</v>
      </c>
      <c r="E44" s="43">
        <v>1899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157</v>
      </c>
      <c r="L44" s="44">
        <v>28963</v>
      </c>
      <c r="M44" s="44">
        <v>-1</v>
      </c>
      <c r="N44" s="44">
        <v>-1</v>
      </c>
      <c r="O44" s="43" t="s">
        <v>182</v>
      </c>
      <c r="P44" s="6" t="s">
        <v>1</v>
      </c>
      <c r="Q44" s="6" t="s">
        <v>166</v>
      </c>
      <c r="R44" s="43">
        <v>0</v>
      </c>
      <c r="S44" s="43">
        <v>99</v>
      </c>
      <c r="T44" s="43" t="s">
        <v>183</v>
      </c>
      <c r="U44" s="26" t="s">
        <v>0</v>
      </c>
      <c r="V44" s="43" t="s">
        <v>0</v>
      </c>
      <c r="W44" s="26" t="s">
        <v>0</v>
      </c>
      <c r="X44" s="43" t="s">
        <v>0</v>
      </c>
      <c r="Y44" s="26" t="s">
        <v>179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10</v>
      </c>
      <c r="AF44" s="43" t="s">
        <v>0</v>
      </c>
      <c r="AG44" s="6" t="s">
        <v>0</v>
      </c>
      <c r="AH44" s="43">
        <v>18</v>
      </c>
      <c r="AI44" s="58">
        <v>1</v>
      </c>
      <c r="AJ44" s="43" t="s">
        <v>0</v>
      </c>
      <c r="AK44" s="45">
        <v>0</v>
      </c>
      <c r="AL44" s="43" t="s">
        <v>0</v>
      </c>
      <c r="AM44" s="58">
        <v>0</v>
      </c>
      <c r="AN44" s="26" t="s">
        <v>0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42</v>
      </c>
      <c r="C45" s="43">
        <v>-1</v>
      </c>
      <c r="D45" s="43">
        <v>-1</v>
      </c>
      <c r="E45" s="43">
        <v>1899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157</v>
      </c>
      <c r="L45" s="44">
        <v>23085</v>
      </c>
      <c r="M45" s="44">
        <v>-1</v>
      </c>
      <c r="N45" s="44">
        <v>-1</v>
      </c>
      <c r="O45" s="43" t="s">
        <v>182</v>
      </c>
      <c r="P45" s="6" t="s">
        <v>159</v>
      </c>
      <c r="Q45" s="6" t="s">
        <v>166</v>
      </c>
      <c r="R45" s="43">
        <v>0</v>
      </c>
      <c r="S45" s="43">
        <v>99</v>
      </c>
      <c r="T45" s="43" t="s">
        <v>183</v>
      </c>
      <c r="U45" s="26" t="s">
        <v>0</v>
      </c>
      <c r="V45" s="43" t="s">
        <v>0</v>
      </c>
      <c r="W45" s="26" t="s">
        <v>0</v>
      </c>
      <c r="X45" s="43" t="s">
        <v>0</v>
      </c>
      <c r="Y45" s="26" t="s">
        <v>179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10</v>
      </c>
      <c r="AF45" s="43" t="s">
        <v>0</v>
      </c>
      <c r="AG45" s="6" t="s">
        <v>0</v>
      </c>
      <c r="AH45" s="43">
        <v>18</v>
      </c>
      <c r="AI45" s="58">
        <v>1</v>
      </c>
      <c r="AJ45" s="43" t="s">
        <v>0</v>
      </c>
      <c r="AK45" s="45">
        <v>0</v>
      </c>
      <c r="AL45" s="43" t="s">
        <v>0</v>
      </c>
      <c r="AM45" s="58">
        <v>0</v>
      </c>
      <c r="AN45" s="26" t="s">
        <v>0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43</v>
      </c>
      <c r="C46" s="43">
        <v>-1</v>
      </c>
      <c r="D46" s="43">
        <v>-1</v>
      </c>
      <c r="E46" s="43">
        <v>1899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157</v>
      </c>
      <c r="L46" s="44">
        <v>5878</v>
      </c>
      <c r="M46" s="44">
        <v>-1</v>
      </c>
      <c r="N46" s="44">
        <v>-1</v>
      </c>
      <c r="O46" s="43" t="s">
        <v>182</v>
      </c>
      <c r="P46" s="6" t="s">
        <v>161</v>
      </c>
      <c r="Q46" s="6" t="s">
        <v>166</v>
      </c>
      <c r="R46" s="43">
        <v>0</v>
      </c>
      <c r="S46" s="43">
        <v>99</v>
      </c>
      <c r="T46" s="43" t="s">
        <v>183</v>
      </c>
      <c r="U46" s="26" t="s">
        <v>0</v>
      </c>
      <c r="V46" s="43" t="s">
        <v>0</v>
      </c>
      <c r="W46" s="26" t="s">
        <v>0</v>
      </c>
      <c r="X46" s="43" t="s">
        <v>0</v>
      </c>
      <c r="Y46" s="26" t="s">
        <v>179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10</v>
      </c>
      <c r="AF46" s="43" t="s">
        <v>0</v>
      </c>
      <c r="AG46" s="6" t="s">
        <v>0</v>
      </c>
      <c r="AH46" s="43">
        <v>18</v>
      </c>
      <c r="AI46" s="58">
        <v>1</v>
      </c>
      <c r="AJ46" s="43" t="s">
        <v>0</v>
      </c>
      <c r="AK46" s="45">
        <v>0</v>
      </c>
      <c r="AL46" s="43" t="s">
        <v>0</v>
      </c>
      <c r="AM46" s="58">
        <v>0</v>
      </c>
      <c r="AN46" s="26" t="s">
        <v>0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44</v>
      </c>
      <c r="C47" s="43">
        <v>-1</v>
      </c>
      <c r="D47" s="43">
        <v>-1</v>
      </c>
      <c r="E47" s="43">
        <v>1899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157</v>
      </c>
      <c r="L47" s="44">
        <v>3415</v>
      </c>
      <c r="M47" s="44">
        <v>-1</v>
      </c>
      <c r="N47" s="44">
        <v>-1</v>
      </c>
      <c r="O47" s="43" t="s">
        <v>182</v>
      </c>
      <c r="P47" s="6" t="s">
        <v>1</v>
      </c>
      <c r="Q47" s="6" t="s">
        <v>166</v>
      </c>
      <c r="R47" s="43">
        <v>0</v>
      </c>
      <c r="S47" s="43">
        <v>99</v>
      </c>
      <c r="T47" s="43" t="s">
        <v>183</v>
      </c>
      <c r="U47" s="26" t="s">
        <v>0</v>
      </c>
      <c r="V47" s="43" t="s">
        <v>0</v>
      </c>
      <c r="W47" s="26" t="s">
        <v>0</v>
      </c>
      <c r="X47" s="43" t="s">
        <v>0</v>
      </c>
      <c r="Y47" s="26" t="s">
        <v>180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10</v>
      </c>
      <c r="AF47" s="43" t="s">
        <v>0</v>
      </c>
      <c r="AG47" s="6" t="s">
        <v>0</v>
      </c>
      <c r="AH47" s="43">
        <v>18</v>
      </c>
      <c r="AI47" s="58">
        <v>1</v>
      </c>
      <c r="AJ47" s="43" t="s">
        <v>0</v>
      </c>
      <c r="AK47" s="45">
        <v>0</v>
      </c>
      <c r="AL47" s="43" t="s">
        <v>0</v>
      </c>
      <c r="AM47" s="58">
        <v>0</v>
      </c>
      <c r="AN47" s="26" t="s">
        <v>0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45</v>
      </c>
      <c r="C48" s="43">
        <v>-1</v>
      </c>
      <c r="D48" s="43">
        <v>-1</v>
      </c>
      <c r="E48" s="43">
        <v>1899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157</v>
      </c>
      <c r="L48" s="44">
        <v>3389</v>
      </c>
      <c r="M48" s="44">
        <v>-1</v>
      </c>
      <c r="N48" s="44">
        <v>-1</v>
      </c>
      <c r="O48" s="43" t="s">
        <v>182</v>
      </c>
      <c r="P48" s="6" t="s">
        <v>159</v>
      </c>
      <c r="Q48" s="6" t="s">
        <v>166</v>
      </c>
      <c r="R48" s="43">
        <v>0</v>
      </c>
      <c r="S48" s="43">
        <v>99</v>
      </c>
      <c r="T48" s="43" t="s">
        <v>183</v>
      </c>
      <c r="U48" s="26" t="s">
        <v>0</v>
      </c>
      <c r="V48" s="43" t="s">
        <v>0</v>
      </c>
      <c r="W48" s="26" t="s">
        <v>0</v>
      </c>
      <c r="X48" s="43" t="s">
        <v>0</v>
      </c>
      <c r="Y48" s="26" t="s">
        <v>180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10</v>
      </c>
      <c r="AF48" s="43" t="s">
        <v>0</v>
      </c>
      <c r="AG48" s="6" t="s">
        <v>0</v>
      </c>
      <c r="AH48" s="43">
        <v>18</v>
      </c>
      <c r="AI48" s="58">
        <v>1</v>
      </c>
      <c r="AJ48" s="43" t="s">
        <v>0</v>
      </c>
      <c r="AK48" s="45">
        <v>0</v>
      </c>
      <c r="AL48" s="43" t="s">
        <v>0</v>
      </c>
      <c r="AM48" s="58">
        <v>0</v>
      </c>
      <c r="AN48" s="26" t="s">
        <v>0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46</v>
      </c>
      <c r="C49" s="43">
        <v>-1</v>
      </c>
      <c r="D49" s="43">
        <v>-1</v>
      </c>
      <c r="E49" s="43">
        <v>1899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157</v>
      </c>
      <c r="L49" s="44">
        <v>26</v>
      </c>
      <c r="M49" s="44">
        <v>-1</v>
      </c>
      <c r="N49" s="44">
        <v>-1</v>
      </c>
      <c r="O49" s="43" t="s">
        <v>182</v>
      </c>
      <c r="P49" s="6" t="s">
        <v>161</v>
      </c>
      <c r="Q49" s="6" t="s">
        <v>166</v>
      </c>
      <c r="R49" s="43">
        <v>0</v>
      </c>
      <c r="S49" s="43">
        <v>99</v>
      </c>
      <c r="T49" s="43" t="s">
        <v>183</v>
      </c>
      <c r="U49" s="26" t="s">
        <v>0</v>
      </c>
      <c r="V49" s="43" t="s">
        <v>0</v>
      </c>
      <c r="W49" s="26" t="s">
        <v>0</v>
      </c>
      <c r="X49" s="43" t="s">
        <v>0</v>
      </c>
      <c r="Y49" s="26" t="s">
        <v>180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10</v>
      </c>
      <c r="AF49" s="43" t="s">
        <v>0</v>
      </c>
      <c r="AG49" s="6" t="s">
        <v>0</v>
      </c>
      <c r="AH49" s="43">
        <v>18</v>
      </c>
      <c r="AI49" s="58">
        <v>1</v>
      </c>
      <c r="AJ49" s="43" t="s">
        <v>0</v>
      </c>
      <c r="AK49" s="45">
        <v>0</v>
      </c>
      <c r="AL49" s="43" t="s">
        <v>0</v>
      </c>
      <c r="AM49" s="58">
        <v>0</v>
      </c>
      <c r="AN49" s="26" t="s">
        <v>0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47</v>
      </c>
      <c r="C50" s="43">
        <v>-1</v>
      </c>
      <c r="D50" s="43">
        <v>-1</v>
      </c>
      <c r="E50" s="43">
        <v>1899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157</v>
      </c>
      <c r="L50" s="44">
        <v>9597</v>
      </c>
      <c r="M50" s="44">
        <v>-1</v>
      </c>
      <c r="N50" s="44">
        <v>-1</v>
      </c>
      <c r="O50" s="43" t="s">
        <v>182</v>
      </c>
      <c r="P50" s="6" t="s">
        <v>1</v>
      </c>
      <c r="Q50" s="6" t="s">
        <v>166</v>
      </c>
      <c r="R50" s="43">
        <v>0</v>
      </c>
      <c r="S50" s="43">
        <v>99</v>
      </c>
      <c r="T50" s="43" t="s">
        <v>183</v>
      </c>
      <c r="U50" s="26" t="s">
        <v>0</v>
      </c>
      <c r="V50" s="43" t="s">
        <v>0</v>
      </c>
      <c r="W50" s="26" t="s">
        <v>0</v>
      </c>
      <c r="X50" s="43" t="s">
        <v>0</v>
      </c>
      <c r="Y50" s="26" t="s">
        <v>181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10</v>
      </c>
      <c r="AF50" s="43" t="s">
        <v>0</v>
      </c>
      <c r="AG50" s="6" t="s">
        <v>0</v>
      </c>
      <c r="AH50" s="43">
        <v>18</v>
      </c>
      <c r="AI50" s="58">
        <v>1</v>
      </c>
      <c r="AJ50" s="43" t="s">
        <v>0</v>
      </c>
      <c r="AK50" s="45">
        <v>0</v>
      </c>
      <c r="AL50" s="43" t="s">
        <v>0</v>
      </c>
      <c r="AM50" s="58">
        <v>0</v>
      </c>
      <c r="AN50" s="26" t="s">
        <v>0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48</v>
      </c>
      <c r="C51" s="43">
        <v>-1</v>
      </c>
      <c r="D51" s="43">
        <v>-1</v>
      </c>
      <c r="E51" s="43">
        <v>1899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157</v>
      </c>
      <c r="L51" s="44">
        <v>7357</v>
      </c>
      <c r="M51" s="44">
        <v>-1</v>
      </c>
      <c r="N51" s="44">
        <v>-1</v>
      </c>
      <c r="O51" s="43" t="s">
        <v>182</v>
      </c>
      <c r="P51" s="6" t="s">
        <v>159</v>
      </c>
      <c r="Q51" s="6" t="s">
        <v>166</v>
      </c>
      <c r="R51" s="43">
        <v>0</v>
      </c>
      <c r="S51" s="43">
        <v>99</v>
      </c>
      <c r="T51" s="43" t="s">
        <v>183</v>
      </c>
      <c r="U51" s="26" t="s">
        <v>0</v>
      </c>
      <c r="V51" s="43" t="s">
        <v>0</v>
      </c>
      <c r="W51" s="26" t="s">
        <v>0</v>
      </c>
      <c r="X51" s="43" t="s">
        <v>0</v>
      </c>
      <c r="Y51" s="26" t="s">
        <v>181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10</v>
      </c>
      <c r="AF51" s="43" t="s">
        <v>0</v>
      </c>
      <c r="AG51" s="57" t="s">
        <v>0</v>
      </c>
      <c r="AH51" s="43">
        <v>18</v>
      </c>
      <c r="AI51" s="58">
        <v>1</v>
      </c>
      <c r="AJ51" s="43" t="s">
        <v>0</v>
      </c>
      <c r="AK51" s="45">
        <v>0</v>
      </c>
      <c r="AL51" s="43" t="s">
        <v>0</v>
      </c>
      <c r="AM51" s="58">
        <v>0</v>
      </c>
      <c r="AN51" s="26" t="s">
        <v>0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49</v>
      </c>
      <c r="C52" s="43">
        <v>-1</v>
      </c>
      <c r="D52" s="43">
        <v>-1</v>
      </c>
      <c r="E52" s="43">
        <v>1899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157</v>
      </c>
      <c r="L52" s="44">
        <v>2240</v>
      </c>
      <c r="M52" s="44">
        <v>-1</v>
      </c>
      <c r="N52" s="44">
        <v>-1</v>
      </c>
      <c r="O52" s="43" t="s">
        <v>182</v>
      </c>
      <c r="P52" s="43" t="s">
        <v>161</v>
      </c>
      <c r="Q52" s="6" t="s">
        <v>166</v>
      </c>
      <c r="R52" s="43">
        <v>0</v>
      </c>
      <c r="S52" s="43">
        <v>99</v>
      </c>
      <c r="T52" s="43" t="s">
        <v>183</v>
      </c>
      <c r="U52" s="26" t="s">
        <v>0</v>
      </c>
      <c r="V52" s="43" t="s">
        <v>0</v>
      </c>
      <c r="W52" s="26" t="s">
        <v>0</v>
      </c>
      <c r="X52" s="43" t="s">
        <v>0</v>
      </c>
      <c r="Y52" s="26" t="s">
        <v>181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10</v>
      </c>
      <c r="AF52" s="43" t="s">
        <v>0</v>
      </c>
      <c r="AG52" s="57" t="s">
        <v>0</v>
      </c>
      <c r="AH52" s="43">
        <v>18</v>
      </c>
      <c r="AI52" s="58">
        <v>1</v>
      </c>
      <c r="AJ52" s="43" t="s">
        <v>0</v>
      </c>
      <c r="AK52" s="45">
        <v>0</v>
      </c>
      <c r="AL52" s="43" t="s">
        <v>0</v>
      </c>
      <c r="AM52" s="58">
        <v>0</v>
      </c>
      <c r="AN52" s="26" t="s">
        <v>0</v>
      </c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2:47" x14ac:dyDescent="0.2"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2:47" x14ac:dyDescent="0.2"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2:47" x14ac:dyDescent="0.2"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2:47" x14ac:dyDescent="0.2"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2:47" x14ac:dyDescent="0.2"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2:47" x14ac:dyDescent="0.2"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2:47" x14ac:dyDescent="0.2"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2:47" x14ac:dyDescent="0.2"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2:47" x14ac:dyDescent="0.2"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2:47" x14ac:dyDescent="0.2"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2:47" x14ac:dyDescent="0.2"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2:47" x14ac:dyDescent="0.2"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45:47" x14ac:dyDescent="0.2"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45:47" x14ac:dyDescent="0.2"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45:47" x14ac:dyDescent="0.2"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45:47" x14ac:dyDescent="0.2"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45:47" x14ac:dyDescent="0.2"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45:47" x14ac:dyDescent="0.2"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45:47" x14ac:dyDescent="0.2"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45:47" x14ac:dyDescent="0.2"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45:47" x14ac:dyDescent="0.2"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45:47" x14ac:dyDescent="0.2"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45:47" x14ac:dyDescent="0.2"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45:47" x14ac:dyDescent="0.2"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45:47" x14ac:dyDescent="0.2"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45:47" x14ac:dyDescent="0.2"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45:47" x14ac:dyDescent="0.2"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45:47" x14ac:dyDescent="0.2"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45:47" x14ac:dyDescent="0.2"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45:47" x14ac:dyDescent="0.2"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45:47" x14ac:dyDescent="0.2"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45:47" x14ac:dyDescent="0.2"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45:47" x14ac:dyDescent="0.2"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45:47" x14ac:dyDescent="0.2"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45:47" x14ac:dyDescent="0.2"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45:47" x14ac:dyDescent="0.2"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45:47" x14ac:dyDescent="0.2"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45:47" x14ac:dyDescent="0.2"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45:47" x14ac:dyDescent="0.2"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45:47" x14ac:dyDescent="0.2"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45:47" x14ac:dyDescent="0.2"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45:47" x14ac:dyDescent="0.2"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45:47" x14ac:dyDescent="0.2"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45:47" x14ac:dyDescent="0.2"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45:47" x14ac:dyDescent="0.2"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45:47" x14ac:dyDescent="0.2"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45:47" x14ac:dyDescent="0.2"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45:47" x14ac:dyDescent="0.2"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45:47" x14ac:dyDescent="0.2"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45:47" x14ac:dyDescent="0.2"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45:47" x14ac:dyDescent="0.2"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45:47" x14ac:dyDescent="0.2"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45:47" x14ac:dyDescent="0.2"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45:47" x14ac:dyDescent="0.2"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45:47" x14ac:dyDescent="0.2"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45:47" x14ac:dyDescent="0.2"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45:47" x14ac:dyDescent="0.2"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45:47" x14ac:dyDescent="0.2"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45:47" x14ac:dyDescent="0.2"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45:47" x14ac:dyDescent="0.2"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45:47" x14ac:dyDescent="0.2"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45:47" x14ac:dyDescent="0.2"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45:47" x14ac:dyDescent="0.2"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45:47" x14ac:dyDescent="0.2"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45:47" x14ac:dyDescent="0.2"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45:47" x14ac:dyDescent="0.2"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45:47" x14ac:dyDescent="0.2"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45:47" x14ac:dyDescent="0.2"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45:47" x14ac:dyDescent="0.2"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45:47" x14ac:dyDescent="0.2"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45:47" x14ac:dyDescent="0.2"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45:47" x14ac:dyDescent="0.2"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45:47" x14ac:dyDescent="0.2"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45:47" x14ac:dyDescent="0.2"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45:47" x14ac:dyDescent="0.2"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45:47" x14ac:dyDescent="0.2"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45:47" x14ac:dyDescent="0.2"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45:47" x14ac:dyDescent="0.2"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45:47" x14ac:dyDescent="0.2"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45:47" x14ac:dyDescent="0.2"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45:47" x14ac:dyDescent="0.2"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45:47" x14ac:dyDescent="0.2"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45:47" x14ac:dyDescent="0.2"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45:47" x14ac:dyDescent="0.2"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45:47" x14ac:dyDescent="0.2"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45:47" x14ac:dyDescent="0.2"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45:47" x14ac:dyDescent="0.2"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45:47" x14ac:dyDescent="0.2"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45:47" x14ac:dyDescent="0.2"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45:47" x14ac:dyDescent="0.2"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45:47" x14ac:dyDescent="0.2"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45:47" x14ac:dyDescent="0.2"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45:47" x14ac:dyDescent="0.2"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45:47" x14ac:dyDescent="0.2"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45:47" x14ac:dyDescent="0.2"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45:47" x14ac:dyDescent="0.2"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45:47" x14ac:dyDescent="0.2"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45:47" x14ac:dyDescent="0.2"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45:47" x14ac:dyDescent="0.2"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45:47" x14ac:dyDescent="0.2"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45:47" x14ac:dyDescent="0.2"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45:47" x14ac:dyDescent="0.2"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45:47" x14ac:dyDescent="0.2"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45:47" x14ac:dyDescent="0.2"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45:47" x14ac:dyDescent="0.2"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45:47" x14ac:dyDescent="0.2"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45:47" x14ac:dyDescent="0.2"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45:47" x14ac:dyDescent="0.2"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45:47" x14ac:dyDescent="0.2"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45:47" x14ac:dyDescent="0.2"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45:47" x14ac:dyDescent="0.2"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45:47" x14ac:dyDescent="0.2"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45:47" x14ac:dyDescent="0.2"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45:47" x14ac:dyDescent="0.2"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45:47" x14ac:dyDescent="0.2"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45:47" x14ac:dyDescent="0.2"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45:47" x14ac:dyDescent="0.2"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45:47" x14ac:dyDescent="0.2"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45:47" x14ac:dyDescent="0.2"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45:47" x14ac:dyDescent="0.2"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45:47" x14ac:dyDescent="0.2"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45:47" x14ac:dyDescent="0.2"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45:47" x14ac:dyDescent="0.2"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45:47" x14ac:dyDescent="0.2"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45:47" x14ac:dyDescent="0.2"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45:47" x14ac:dyDescent="0.2"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45:47" x14ac:dyDescent="0.2"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45:47" x14ac:dyDescent="0.2"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45:47" x14ac:dyDescent="0.2"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45:47" x14ac:dyDescent="0.2"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45:47" x14ac:dyDescent="0.2"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45:47" x14ac:dyDescent="0.2"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45:47" x14ac:dyDescent="0.2"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45:47" x14ac:dyDescent="0.2"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45:47" x14ac:dyDescent="0.2"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45:47" x14ac:dyDescent="0.2"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45:47" x14ac:dyDescent="0.2"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45:47" x14ac:dyDescent="0.2"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45:47" x14ac:dyDescent="0.2"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45:47" x14ac:dyDescent="0.2"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45:47" x14ac:dyDescent="0.2"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45:47" x14ac:dyDescent="0.2"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45:47" x14ac:dyDescent="0.2"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45:47" x14ac:dyDescent="0.2"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45:47" x14ac:dyDescent="0.2"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45:47" x14ac:dyDescent="0.2"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45:47" x14ac:dyDescent="0.2"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45:47" x14ac:dyDescent="0.2"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45:47" x14ac:dyDescent="0.2"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45:47" x14ac:dyDescent="0.2"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45:47" x14ac:dyDescent="0.2"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45:47" x14ac:dyDescent="0.2"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45:47" x14ac:dyDescent="0.2"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45:47" x14ac:dyDescent="0.2"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45:47" x14ac:dyDescent="0.2"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45:47" x14ac:dyDescent="0.2"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45:47" x14ac:dyDescent="0.2"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45:47" x14ac:dyDescent="0.2"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45:47" x14ac:dyDescent="0.2"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45:47" x14ac:dyDescent="0.2"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45:47" x14ac:dyDescent="0.2"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45:47" x14ac:dyDescent="0.2"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45:47" x14ac:dyDescent="0.2"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45:47" x14ac:dyDescent="0.2"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45:47" x14ac:dyDescent="0.2"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45:47" x14ac:dyDescent="0.2"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45:47" x14ac:dyDescent="0.2"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45:47" x14ac:dyDescent="0.2"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45:47" x14ac:dyDescent="0.2"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45:47" x14ac:dyDescent="0.2"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45:47" x14ac:dyDescent="0.2"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45:47" x14ac:dyDescent="0.2"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45:47" x14ac:dyDescent="0.2"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45:47" x14ac:dyDescent="0.2"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45:47" x14ac:dyDescent="0.2"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45:47" x14ac:dyDescent="0.2"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45:47" x14ac:dyDescent="0.2"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45:47" x14ac:dyDescent="0.2"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45:47" x14ac:dyDescent="0.2"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45:47" x14ac:dyDescent="0.2"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45:47" x14ac:dyDescent="0.2"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45:47" x14ac:dyDescent="0.2"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45:47" x14ac:dyDescent="0.2"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45:47" x14ac:dyDescent="0.2"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45:47" x14ac:dyDescent="0.2"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45:47" x14ac:dyDescent="0.2"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45:47" x14ac:dyDescent="0.2"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45:47" x14ac:dyDescent="0.2"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45:47" x14ac:dyDescent="0.2"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45:47" x14ac:dyDescent="0.2"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45:47" x14ac:dyDescent="0.2"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45:47" x14ac:dyDescent="0.2"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45:47" x14ac:dyDescent="0.2"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45:47" x14ac:dyDescent="0.2"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45:47" x14ac:dyDescent="0.2"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45:47" x14ac:dyDescent="0.2"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45:47" x14ac:dyDescent="0.2"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45:47" x14ac:dyDescent="0.2"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45:47" x14ac:dyDescent="0.2"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45:47" x14ac:dyDescent="0.2"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45:47" x14ac:dyDescent="0.2"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45:47" x14ac:dyDescent="0.2"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45:47" x14ac:dyDescent="0.2"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45:47" x14ac:dyDescent="0.2"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45:47" x14ac:dyDescent="0.2"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45:47" x14ac:dyDescent="0.2"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45:47" x14ac:dyDescent="0.2"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45:47" x14ac:dyDescent="0.2"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45:47" x14ac:dyDescent="0.2"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45:47" x14ac:dyDescent="0.2"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45:47" x14ac:dyDescent="0.2"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45:47" x14ac:dyDescent="0.2"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45:47" x14ac:dyDescent="0.2"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45:47" x14ac:dyDescent="0.2"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45:47" x14ac:dyDescent="0.2"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45:47" x14ac:dyDescent="0.2"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45:47" x14ac:dyDescent="0.2"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45:47" x14ac:dyDescent="0.2"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45:47" x14ac:dyDescent="0.2"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45:47" x14ac:dyDescent="0.2"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45:47" x14ac:dyDescent="0.2"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45:47" x14ac:dyDescent="0.2"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45:47" x14ac:dyDescent="0.2"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45:47" x14ac:dyDescent="0.2"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45:47" x14ac:dyDescent="0.2"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45:47" x14ac:dyDescent="0.2"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45:47" x14ac:dyDescent="0.2"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45:47" x14ac:dyDescent="0.2"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45:47" x14ac:dyDescent="0.2"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45:47" x14ac:dyDescent="0.2"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45:47" x14ac:dyDescent="0.2"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45:47" x14ac:dyDescent="0.2"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45:47" x14ac:dyDescent="0.2"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45:47" x14ac:dyDescent="0.2"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45:47" x14ac:dyDescent="0.2"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45:47" x14ac:dyDescent="0.2"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45:47" x14ac:dyDescent="0.2"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45:47" x14ac:dyDescent="0.2"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45:47" x14ac:dyDescent="0.2"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45:47" x14ac:dyDescent="0.2"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45:47" x14ac:dyDescent="0.2"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45:47" x14ac:dyDescent="0.2"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45:47" x14ac:dyDescent="0.2"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45:47" x14ac:dyDescent="0.2"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45:47" x14ac:dyDescent="0.2"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45:47" x14ac:dyDescent="0.2"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45:47" x14ac:dyDescent="0.2"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45:47" x14ac:dyDescent="0.2"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45:47" x14ac:dyDescent="0.2"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45:47" x14ac:dyDescent="0.2"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45:47" x14ac:dyDescent="0.2"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45:47" x14ac:dyDescent="0.2"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45:47" x14ac:dyDescent="0.2"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45:47" x14ac:dyDescent="0.2"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45:47" x14ac:dyDescent="0.2"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45:47" x14ac:dyDescent="0.2"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45:47" x14ac:dyDescent="0.2"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45:47" x14ac:dyDescent="0.2"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45:47" x14ac:dyDescent="0.2"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45:47" x14ac:dyDescent="0.2"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45:47" x14ac:dyDescent="0.2"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45:47" x14ac:dyDescent="0.2"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45:47" x14ac:dyDescent="0.2"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45:47" x14ac:dyDescent="0.2"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45:47" x14ac:dyDescent="0.2"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45:47" x14ac:dyDescent="0.2"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45:47" x14ac:dyDescent="0.2"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45:47" x14ac:dyDescent="0.2"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45:47" x14ac:dyDescent="0.2"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45:47" x14ac:dyDescent="0.2"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45:47" x14ac:dyDescent="0.2"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45:47" x14ac:dyDescent="0.2"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45:47" x14ac:dyDescent="0.2"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45:47" x14ac:dyDescent="0.2"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45:47" x14ac:dyDescent="0.2"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45:47" x14ac:dyDescent="0.2"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45:47" x14ac:dyDescent="0.2"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45:47" x14ac:dyDescent="0.2"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45:47" x14ac:dyDescent="0.2"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45:47" x14ac:dyDescent="0.2"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45:47" x14ac:dyDescent="0.2"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45:47" x14ac:dyDescent="0.2"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45:47" x14ac:dyDescent="0.2"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45:47" x14ac:dyDescent="0.2"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45:47" x14ac:dyDescent="0.2"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45:47" x14ac:dyDescent="0.2"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45:47" x14ac:dyDescent="0.2"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45:47" x14ac:dyDescent="0.2"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45:47" x14ac:dyDescent="0.2"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45:47" x14ac:dyDescent="0.2"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45:47" x14ac:dyDescent="0.2"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45:47" x14ac:dyDescent="0.2"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45:47" x14ac:dyDescent="0.2"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45:47" x14ac:dyDescent="0.2"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45:47" x14ac:dyDescent="0.2"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45:47" x14ac:dyDescent="0.2"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45:47" x14ac:dyDescent="0.2"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45:47" x14ac:dyDescent="0.2"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45:47" x14ac:dyDescent="0.2"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45:47" x14ac:dyDescent="0.2"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45:47" x14ac:dyDescent="0.2"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45:47" x14ac:dyDescent="0.2"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45:47" x14ac:dyDescent="0.2"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45:47" x14ac:dyDescent="0.2"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45:47" x14ac:dyDescent="0.2"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45:47" x14ac:dyDescent="0.2"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45:47" x14ac:dyDescent="0.2"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45:47" x14ac:dyDescent="0.2"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45:47" x14ac:dyDescent="0.2"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45:47" x14ac:dyDescent="0.2"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45:47" x14ac:dyDescent="0.2"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45:47" x14ac:dyDescent="0.2"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45:47" x14ac:dyDescent="0.2"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45:47" x14ac:dyDescent="0.2"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45:47" x14ac:dyDescent="0.2"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45:47" x14ac:dyDescent="0.2"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45:47" x14ac:dyDescent="0.2"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45:47" x14ac:dyDescent="0.2"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45:47" x14ac:dyDescent="0.2"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45:47" x14ac:dyDescent="0.2"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45:47" x14ac:dyDescent="0.2"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45:47" x14ac:dyDescent="0.2"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45:47" x14ac:dyDescent="0.2"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45:47" x14ac:dyDescent="0.2"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45:47" x14ac:dyDescent="0.2"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45:47" x14ac:dyDescent="0.2"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45:47" x14ac:dyDescent="0.2"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45:47" x14ac:dyDescent="0.2"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45:47" x14ac:dyDescent="0.2"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45:47" x14ac:dyDescent="0.2"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45:47" x14ac:dyDescent="0.2"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45:47" x14ac:dyDescent="0.2"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45:47" x14ac:dyDescent="0.2"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45:47" x14ac:dyDescent="0.2"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45:47" x14ac:dyDescent="0.2"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45:47" x14ac:dyDescent="0.2"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45:47" x14ac:dyDescent="0.2"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45:47" x14ac:dyDescent="0.2"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45:47" x14ac:dyDescent="0.2"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45:47" x14ac:dyDescent="0.2"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45:47" x14ac:dyDescent="0.2"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45:47" x14ac:dyDescent="0.2"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45:47" x14ac:dyDescent="0.2"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45:47" x14ac:dyDescent="0.2"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45:47" x14ac:dyDescent="0.2"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45:47" x14ac:dyDescent="0.2"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45:47" x14ac:dyDescent="0.2"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45:47" x14ac:dyDescent="0.2"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45:47" x14ac:dyDescent="0.2"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45:47" x14ac:dyDescent="0.2"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45:47" x14ac:dyDescent="0.2"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45:47" x14ac:dyDescent="0.2"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45:47" x14ac:dyDescent="0.2"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45:47" x14ac:dyDescent="0.2"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45:47" x14ac:dyDescent="0.2"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45:47" x14ac:dyDescent="0.2"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45:47" x14ac:dyDescent="0.2"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45:47" x14ac:dyDescent="0.2"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45:47" x14ac:dyDescent="0.2"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45:47" x14ac:dyDescent="0.2"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45:47" x14ac:dyDescent="0.2"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45:47" x14ac:dyDescent="0.2"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45:47" x14ac:dyDescent="0.2"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45:47" x14ac:dyDescent="0.2"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45:47" x14ac:dyDescent="0.2"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45:47" x14ac:dyDescent="0.2"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45:47" x14ac:dyDescent="0.2"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45:47" x14ac:dyDescent="0.2"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45:47" x14ac:dyDescent="0.2"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45:47" x14ac:dyDescent="0.2"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45:47" x14ac:dyDescent="0.2"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45:47" x14ac:dyDescent="0.2"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45:47" x14ac:dyDescent="0.2"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45:47" x14ac:dyDescent="0.2"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45:47" x14ac:dyDescent="0.2"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45:47" x14ac:dyDescent="0.2"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45:47" x14ac:dyDescent="0.2"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45:47" x14ac:dyDescent="0.2"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45:47" x14ac:dyDescent="0.2"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45:47" x14ac:dyDescent="0.2"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45:47" x14ac:dyDescent="0.2"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45:47" x14ac:dyDescent="0.2"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45:47" x14ac:dyDescent="0.2"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45:47" x14ac:dyDescent="0.2"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45:47" x14ac:dyDescent="0.2"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45:47" x14ac:dyDescent="0.2"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45:47" x14ac:dyDescent="0.2"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45:47" x14ac:dyDescent="0.2"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45:47" x14ac:dyDescent="0.2"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45:47" x14ac:dyDescent="0.2"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45:47" x14ac:dyDescent="0.2"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45:47" x14ac:dyDescent="0.2"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45:47" x14ac:dyDescent="0.2"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45:47" x14ac:dyDescent="0.2"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45:47" x14ac:dyDescent="0.2"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45:47" x14ac:dyDescent="0.2"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45:47" x14ac:dyDescent="0.2"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45:47" x14ac:dyDescent="0.2"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45:47" x14ac:dyDescent="0.2"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45:47" x14ac:dyDescent="0.2"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45:47" x14ac:dyDescent="0.2"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45:47" x14ac:dyDescent="0.2"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45:47" x14ac:dyDescent="0.2"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45:47" x14ac:dyDescent="0.2"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45:47" x14ac:dyDescent="0.2"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45:47" x14ac:dyDescent="0.2"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45:47" x14ac:dyDescent="0.2"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45:47" x14ac:dyDescent="0.2"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45:47" x14ac:dyDescent="0.2"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45:47" x14ac:dyDescent="0.2"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45:47" x14ac:dyDescent="0.2"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45:47" x14ac:dyDescent="0.2"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45:47" x14ac:dyDescent="0.2"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45:47" x14ac:dyDescent="0.2"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45:47" x14ac:dyDescent="0.2"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45:47" x14ac:dyDescent="0.2"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45:47" x14ac:dyDescent="0.2"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45:47" x14ac:dyDescent="0.2"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45:47" x14ac:dyDescent="0.2"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45:47" x14ac:dyDescent="0.2"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45:47" x14ac:dyDescent="0.2"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45:47" x14ac:dyDescent="0.2"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45:47" x14ac:dyDescent="0.2"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45:47" x14ac:dyDescent="0.2"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45:47" x14ac:dyDescent="0.2"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45:47" x14ac:dyDescent="0.2"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45:47" x14ac:dyDescent="0.2"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45:47" x14ac:dyDescent="0.2"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45:47" x14ac:dyDescent="0.2"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45:47" x14ac:dyDescent="0.2"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45:47" x14ac:dyDescent="0.2"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45:47" x14ac:dyDescent="0.2"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45:47" x14ac:dyDescent="0.2"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45:47" x14ac:dyDescent="0.2"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45:47" x14ac:dyDescent="0.2"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45:47" x14ac:dyDescent="0.2"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45:47" x14ac:dyDescent="0.2"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45:47" x14ac:dyDescent="0.2"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45:47" x14ac:dyDescent="0.2"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45:47" x14ac:dyDescent="0.2"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45:47" x14ac:dyDescent="0.2"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45:47" x14ac:dyDescent="0.2"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45:47" x14ac:dyDescent="0.2"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45:47" x14ac:dyDescent="0.2"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45:47" x14ac:dyDescent="0.2"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45:47" x14ac:dyDescent="0.2"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45:47" x14ac:dyDescent="0.2"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45:47" x14ac:dyDescent="0.2"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45:47" x14ac:dyDescent="0.2"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45:47" x14ac:dyDescent="0.2"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45:47" x14ac:dyDescent="0.2"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45:47" x14ac:dyDescent="0.2"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45:47" x14ac:dyDescent="0.2"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45:47" x14ac:dyDescent="0.2"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45:47" x14ac:dyDescent="0.2"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45:47" x14ac:dyDescent="0.2"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45:47" x14ac:dyDescent="0.2"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45:47" x14ac:dyDescent="0.2"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45:47" x14ac:dyDescent="0.2"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45:47" x14ac:dyDescent="0.2"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45:47" x14ac:dyDescent="0.2"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45:47" x14ac:dyDescent="0.2"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45:47" x14ac:dyDescent="0.2"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45:47" x14ac:dyDescent="0.2"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45:47" x14ac:dyDescent="0.2"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45:47" x14ac:dyDescent="0.2"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45:47" x14ac:dyDescent="0.2"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45:47" x14ac:dyDescent="0.2"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45:47" x14ac:dyDescent="0.2"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45:47" x14ac:dyDescent="0.2"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45:47" x14ac:dyDescent="0.2"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45:47" x14ac:dyDescent="0.2"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45:47" x14ac:dyDescent="0.2"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45:47" x14ac:dyDescent="0.2"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45:47" x14ac:dyDescent="0.2"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45:47" x14ac:dyDescent="0.2"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45:47" x14ac:dyDescent="0.2"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45:47" x14ac:dyDescent="0.2"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45:47" x14ac:dyDescent="0.2"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45:47" x14ac:dyDescent="0.2"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45:47" x14ac:dyDescent="0.2"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45:47" x14ac:dyDescent="0.2"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45:47" x14ac:dyDescent="0.2"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45:47" x14ac:dyDescent="0.2"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45:47" x14ac:dyDescent="0.2"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45:47" x14ac:dyDescent="0.2"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45:47" x14ac:dyDescent="0.2"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45:47" x14ac:dyDescent="0.2"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45:47" x14ac:dyDescent="0.2"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45:47" x14ac:dyDescent="0.2"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45:47" x14ac:dyDescent="0.2"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45:47" x14ac:dyDescent="0.2"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45:47" x14ac:dyDescent="0.2"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45:47" x14ac:dyDescent="0.2"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45:47" x14ac:dyDescent="0.2"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45:47" x14ac:dyDescent="0.2"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45:47" x14ac:dyDescent="0.2"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45:47" x14ac:dyDescent="0.2"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45:47" x14ac:dyDescent="0.2"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45:47" x14ac:dyDescent="0.2"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45:47" x14ac:dyDescent="0.2"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45:47" x14ac:dyDescent="0.2"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45:47" x14ac:dyDescent="0.2"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45:47" x14ac:dyDescent="0.2"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45:47" x14ac:dyDescent="0.2"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45:47" x14ac:dyDescent="0.2"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45:47" x14ac:dyDescent="0.2"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45:47" x14ac:dyDescent="0.2"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45:47" x14ac:dyDescent="0.2"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45:47" x14ac:dyDescent="0.2"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45:47" x14ac:dyDescent="0.2"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45:47" x14ac:dyDescent="0.2"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45:47" x14ac:dyDescent="0.2"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45:47" x14ac:dyDescent="0.2"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45:47" x14ac:dyDescent="0.2"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45:47" x14ac:dyDescent="0.2"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45:47" x14ac:dyDescent="0.2"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45:47" x14ac:dyDescent="0.2"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45:47" x14ac:dyDescent="0.2"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45:47" x14ac:dyDescent="0.2"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45:47" x14ac:dyDescent="0.2"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45:47" x14ac:dyDescent="0.2"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45:47" x14ac:dyDescent="0.2"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45:47" x14ac:dyDescent="0.2"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45:47" x14ac:dyDescent="0.2"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45:47" x14ac:dyDescent="0.2"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45:47" x14ac:dyDescent="0.2"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45:47" x14ac:dyDescent="0.2"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45:47" x14ac:dyDescent="0.2"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45:47" x14ac:dyDescent="0.2"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45:47" x14ac:dyDescent="0.2"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45:47" x14ac:dyDescent="0.2"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45:47" x14ac:dyDescent="0.2"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45:47" x14ac:dyDescent="0.2"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45:47" x14ac:dyDescent="0.2"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45:47" x14ac:dyDescent="0.2"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45:47" x14ac:dyDescent="0.2"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45:47" x14ac:dyDescent="0.2"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45:47" x14ac:dyDescent="0.2"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45:47" x14ac:dyDescent="0.2"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45:47" x14ac:dyDescent="0.2"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45:47" x14ac:dyDescent="0.2"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45:47" x14ac:dyDescent="0.2"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45:47" x14ac:dyDescent="0.2"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45:47" x14ac:dyDescent="0.2"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45:47" x14ac:dyDescent="0.2"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45:47" x14ac:dyDescent="0.2"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45:47" x14ac:dyDescent="0.2"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45:47" x14ac:dyDescent="0.2"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45:47" x14ac:dyDescent="0.2"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45:47" x14ac:dyDescent="0.2"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45:47" x14ac:dyDescent="0.2"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45:47" x14ac:dyDescent="0.2"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45:47" x14ac:dyDescent="0.2"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45:47" x14ac:dyDescent="0.2"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45:47" x14ac:dyDescent="0.2"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45:47" x14ac:dyDescent="0.2"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45:47" x14ac:dyDescent="0.2"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45:47" x14ac:dyDescent="0.2"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45:47" x14ac:dyDescent="0.2"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45:47" x14ac:dyDescent="0.2"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45:47" x14ac:dyDescent="0.2"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45:47" x14ac:dyDescent="0.2"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45:47" x14ac:dyDescent="0.2"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45:47" x14ac:dyDescent="0.2"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45:47" x14ac:dyDescent="0.2"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45:47" x14ac:dyDescent="0.2"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45:47" x14ac:dyDescent="0.2"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45:47" x14ac:dyDescent="0.2"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45:47" x14ac:dyDescent="0.2"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45:47" x14ac:dyDescent="0.2"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45:47" x14ac:dyDescent="0.2"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45:47" x14ac:dyDescent="0.2"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45:47" x14ac:dyDescent="0.2"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45:47" x14ac:dyDescent="0.2"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45:47" x14ac:dyDescent="0.2"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45:47" x14ac:dyDescent="0.2"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45:47" x14ac:dyDescent="0.2"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45:47" x14ac:dyDescent="0.2"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45:47" x14ac:dyDescent="0.2"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45:47" x14ac:dyDescent="0.2"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45:47" x14ac:dyDescent="0.2"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45:47" x14ac:dyDescent="0.2"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45:47" x14ac:dyDescent="0.2"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45:47" x14ac:dyDescent="0.2"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45:47" x14ac:dyDescent="0.2"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45:47" x14ac:dyDescent="0.2"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45:47" x14ac:dyDescent="0.2"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45:47" x14ac:dyDescent="0.2"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45:47" x14ac:dyDescent="0.2"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45:47" x14ac:dyDescent="0.2"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45:47" x14ac:dyDescent="0.2"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45:47" x14ac:dyDescent="0.2"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45:47" x14ac:dyDescent="0.2"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45:47" x14ac:dyDescent="0.2"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45:47" x14ac:dyDescent="0.2"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45:47" x14ac:dyDescent="0.2"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45:47" x14ac:dyDescent="0.2"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45:47" x14ac:dyDescent="0.2"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45:47" x14ac:dyDescent="0.2"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45:47" x14ac:dyDescent="0.2"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45:47" x14ac:dyDescent="0.2"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45:47" x14ac:dyDescent="0.2"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45:47" x14ac:dyDescent="0.2"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45:47" x14ac:dyDescent="0.2"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45:47" x14ac:dyDescent="0.2"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45:47" x14ac:dyDescent="0.2"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45:47" x14ac:dyDescent="0.2"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45:47" x14ac:dyDescent="0.2"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45:47" x14ac:dyDescent="0.2"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45:47" x14ac:dyDescent="0.2"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45:47" x14ac:dyDescent="0.2"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45:47" x14ac:dyDescent="0.2"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45:47" x14ac:dyDescent="0.2"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45:47" x14ac:dyDescent="0.2"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45:47" x14ac:dyDescent="0.2"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45:47" x14ac:dyDescent="0.2"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45:47" x14ac:dyDescent="0.2"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45:47" x14ac:dyDescent="0.2"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45:47" x14ac:dyDescent="0.2"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45:47" x14ac:dyDescent="0.2"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45:47" x14ac:dyDescent="0.2"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45:47" x14ac:dyDescent="0.2"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45:47" x14ac:dyDescent="0.2"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45:47" x14ac:dyDescent="0.2"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45:47" x14ac:dyDescent="0.2"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45:47" x14ac:dyDescent="0.2"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45:47" x14ac:dyDescent="0.2"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45:47" x14ac:dyDescent="0.2"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45:47" x14ac:dyDescent="0.2"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45:47" x14ac:dyDescent="0.2"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45:47" x14ac:dyDescent="0.2"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45:47" x14ac:dyDescent="0.2"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45:47" x14ac:dyDescent="0.2"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45:47" x14ac:dyDescent="0.2"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45:47" x14ac:dyDescent="0.2"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45:47" x14ac:dyDescent="0.2"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45:47" x14ac:dyDescent="0.2"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45:47" x14ac:dyDescent="0.2"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45:47" x14ac:dyDescent="0.2"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45:47" x14ac:dyDescent="0.2"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45:47" x14ac:dyDescent="0.2"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45:47" x14ac:dyDescent="0.2"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45:47" x14ac:dyDescent="0.2"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45:47" x14ac:dyDescent="0.2"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45:47" x14ac:dyDescent="0.2"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45:47" x14ac:dyDescent="0.2"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45:47" x14ac:dyDescent="0.2"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45:47" x14ac:dyDescent="0.2"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45:47" x14ac:dyDescent="0.2"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45:47" x14ac:dyDescent="0.2"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45:47" x14ac:dyDescent="0.2"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45:47" x14ac:dyDescent="0.2"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45:47" x14ac:dyDescent="0.2"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45:47" x14ac:dyDescent="0.2"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45:47" x14ac:dyDescent="0.2"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45:47" x14ac:dyDescent="0.2"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45:47" x14ac:dyDescent="0.2"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45:47" x14ac:dyDescent="0.2"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45:47" x14ac:dyDescent="0.2"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45:47" x14ac:dyDescent="0.2"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45:47" x14ac:dyDescent="0.2"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45:47" x14ac:dyDescent="0.2"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45:47" x14ac:dyDescent="0.2"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45:47" x14ac:dyDescent="0.2"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45:47" x14ac:dyDescent="0.2"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45:47" x14ac:dyDescent="0.2"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45:47" x14ac:dyDescent="0.2"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45:47" x14ac:dyDescent="0.2"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45:47" x14ac:dyDescent="0.2"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45:47" x14ac:dyDescent="0.2"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45:47" x14ac:dyDescent="0.2"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45:47" x14ac:dyDescent="0.2"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45:47" x14ac:dyDescent="0.2"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45:47" x14ac:dyDescent="0.2"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45:47" x14ac:dyDescent="0.2"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45:47" x14ac:dyDescent="0.2"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45:47" x14ac:dyDescent="0.2"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45:47" x14ac:dyDescent="0.2"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45:47" x14ac:dyDescent="0.2"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45:47" x14ac:dyDescent="0.2"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45:47" x14ac:dyDescent="0.2"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45:47" x14ac:dyDescent="0.2"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45:47" x14ac:dyDescent="0.2"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45:47" x14ac:dyDescent="0.2"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45:47" x14ac:dyDescent="0.2"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45:47" x14ac:dyDescent="0.2"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45:47" x14ac:dyDescent="0.2"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45:47" x14ac:dyDescent="0.2"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45:47" x14ac:dyDescent="0.2"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45:47" x14ac:dyDescent="0.2"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45:47" x14ac:dyDescent="0.2"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45:47" x14ac:dyDescent="0.2"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45:47" x14ac:dyDescent="0.2"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45:47" x14ac:dyDescent="0.2"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45:47" x14ac:dyDescent="0.2"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45:47" x14ac:dyDescent="0.2"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45:47" x14ac:dyDescent="0.2"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45:47" x14ac:dyDescent="0.2"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45:47" x14ac:dyDescent="0.2"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45:47" x14ac:dyDescent="0.2"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45:47" x14ac:dyDescent="0.2"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45:47" x14ac:dyDescent="0.2"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45:47" x14ac:dyDescent="0.2"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45:47" x14ac:dyDescent="0.2"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45:47" x14ac:dyDescent="0.2"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45:47" x14ac:dyDescent="0.2"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45:47" x14ac:dyDescent="0.2"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45:47" x14ac:dyDescent="0.2"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45:47" x14ac:dyDescent="0.2"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45:47" x14ac:dyDescent="0.2"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45:47" x14ac:dyDescent="0.2"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45:47" x14ac:dyDescent="0.2"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45:47" x14ac:dyDescent="0.2"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45:47" x14ac:dyDescent="0.2"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45:47" x14ac:dyDescent="0.2"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45:47" x14ac:dyDescent="0.2"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45:47" x14ac:dyDescent="0.2"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45:47" x14ac:dyDescent="0.2"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45:47" x14ac:dyDescent="0.2"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45:47" x14ac:dyDescent="0.2"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45:47" x14ac:dyDescent="0.2"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45:47" x14ac:dyDescent="0.2"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45:47" x14ac:dyDescent="0.2"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45:47" x14ac:dyDescent="0.2"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45:47" x14ac:dyDescent="0.2"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45:47" x14ac:dyDescent="0.2"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45:47" x14ac:dyDescent="0.2"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45:47" x14ac:dyDescent="0.2"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45:47" x14ac:dyDescent="0.2"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45:47" x14ac:dyDescent="0.2"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45:47" x14ac:dyDescent="0.2"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45:47" x14ac:dyDescent="0.2"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45:47" x14ac:dyDescent="0.2"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45:47" x14ac:dyDescent="0.2"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45:47" x14ac:dyDescent="0.2"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45:47" x14ac:dyDescent="0.2"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45:47" x14ac:dyDescent="0.2"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45:47" x14ac:dyDescent="0.2"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45:47" x14ac:dyDescent="0.2"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45:47" x14ac:dyDescent="0.2"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45:47" x14ac:dyDescent="0.2"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45:47" x14ac:dyDescent="0.2"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45:47" x14ac:dyDescent="0.2"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45:47" x14ac:dyDescent="0.2"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45:47" x14ac:dyDescent="0.2"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45:47" x14ac:dyDescent="0.2"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45:47" x14ac:dyDescent="0.2"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45:47" x14ac:dyDescent="0.2"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45:47" x14ac:dyDescent="0.2"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45:47" x14ac:dyDescent="0.2"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45:47" x14ac:dyDescent="0.2"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45:47" x14ac:dyDescent="0.2"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45:47" x14ac:dyDescent="0.2"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45:47" x14ac:dyDescent="0.2"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45:47" x14ac:dyDescent="0.2"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45:47" x14ac:dyDescent="0.2"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45:47" x14ac:dyDescent="0.2"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45:47" x14ac:dyDescent="0.2"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45:47" x14ac:dyDescent="0.2"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45:47" x14ac:dyDescent="0.2"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45:47" x14ac:dyDescent="0.2"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45:47" x14ac:dyDescent="0.2"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45:47" x14ac:dyDescent="0.2"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45:47" x14ac:dyDescent="0.2"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45:47" x14ac:dyDescent="0.2"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45:47" x14ac:dyDescent="0.2"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45:47" x14ac:dyDescent="0.2"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45:47" x14ac:dyDescent="0.2"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45:47" x14ac:dyDescent="0.2"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45:47" x14ac:dyDescent="0.2"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45:47" x14ac:dyDescent="0.2"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45:47" x14ac:dyDescent="0.2"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45:47" x14ac:dyDescent="0.2"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45:47" x14ac:dyDescent="0.2"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45:47" x14ac:dyDescent="0.2"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45:47" x14ac:dyDescent="0.2"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45:47" x14ac:dyDescent="0.2"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45:47" x14ac:dyDescent="0.2"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45:47" x14ac:dyDescent="0.2"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45:47" x14ac:dyDescent="0.2"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45:47" x14ac:dyDescent="0.2"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45:47" x14ac:dyDescent="0.2"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45:47" x14ac:dyDescent="0.2"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45:47" x14ac:dyDescent="0.2"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45:47" x14ac:dyDescent="0.2"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45:47" x14ac:dyDescent="0.2"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45:47" x14ac:dyDescent="0.2"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45:47" x14ac:dyDescent="0.2"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45:47" x14ac:dyDescent="0.2"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45:47" x14ac:dyDescent="0.2"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45:47" x14ac:dyDescent="0.2"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45:47" x14ac:dyDescent="0.2"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45:47" x14ac:dyDescent="0.2"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45:47" x14ac:dyDescent="0.2"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45:47" x14ac:dyDescent="0.2"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45:47" x14ac:dyDescent="0.2"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45:47" x14ac:dyDescent="0.2"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45:47" x14ac:dyDescent="0.2"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45:47" x14ac:dyDescent="0.2"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45:47" x14ac:dyDescent="0.2"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45:47" x14ac:dyDescent="0.2"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45:47" x14ac:dyDescent="0.2"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45:47" x14ac:dyDescent="0.2"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45:47" x14ac:dyDescent="0.2"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45:47" x14ac:dyDescent="0.2"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45:47" x14ac:dyDescent="0.2"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45:47" x14ac:dyDescent="0.2"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45:47" x14ac:dyDescent="0.2"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45:47" x14ac:dyDescent="0.2"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45:47" x14ac:dyDescent="0.2"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45:47" x14ac:dyDescent="0.2"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45:47" x14ac:dyDescent="0.2"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45:47" x14ac:dyDescent="0.2"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45:47" x14ac:dyDescent="0.2"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45:47" x14ac:dyDescent="0.2"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45:47" x14ac:dyDescent="0.2"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45:47" x14ac:dyDescent="0.2"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45:47" x14ac:dyDescent="0.2"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45:47" x14ac:dyDescent="0.2"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45:47" x14ac:dyDescent="0.2"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45:47" x14ac:dyDescent="0.2"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45:47" x14ac:dyDescent="0.2"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45:47" x14ac:dyDescent="0.2"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45:47" x14ac:dyDescent="0.2"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45:47" x14ac:dyDescent="0.2"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45:47" x14ac:dyDescent="0.2"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45:47" x14ac:dyDescent="0.2"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45:47" x14ac:dyDescent="0.2"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45:47" x14ac:dyDescent="0.2"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45:47" x14ac:dyDescent="0.2"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45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45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45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45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45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45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45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45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45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45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45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45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45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52" name="Data"/>
  </protectedRanges>
  <conditionalFormatting sqref="E4:E52">
    <cfRule type="cellIs" dxfId="45" priority="47" operator="notBetween">
      <formula>0</formula>
      <formula>2020</formula>
    </cfRule>
  </conditionalFormatting>
  <conditionalFormatting sqref="L4:L52">
    <cfRule type="expression" dxfId="44" priority="13">
      <formula>OR(AND(L4&lt;0,NOT(L4=-99999998)),ISTEXT(L4))</formula>
    </cfRule>
  </conditionalFormatting>
  <conditionalFormatting sqref="M4:M52">
    <cfRule type="cellIs" dxfId="43" priority="45" operator="notBetween">
      <formula>-1</formula>
      <formula>100000000000000</formula>
    </cfRule>
  </conditionalFormatting>
  <conditionalFormatting sqref="N4:N52">
    <cfRule type="cellIs" dxfId="42" priority="44" operator="notBetween">
      <formula>-1</formula>
      <formula>100000000000000</formula>
    </cfRule>
  </conditionalFormatting>
  <conditionalFormatting sqref="R4:R52">
    <cfRule type="cellIs" dxfId="41" priority="43" operator="notBetween">
      <formula>0</formula>
      <formula>98</formula>
    </cfRule>
  </conditionalFormatting>
  <conditionalFormatting sqref="S4:S52">
    <cfRule type="cellIs" dxfId="40" priority="42" operator="notBetween">
      <formula>1</formula>
      <formula>99</formula>
    </cfRule>
  </conditionalFormatting>
  <conditionalFormatting sqref="AE4:AE52">
    <cfRule type="expression" dxfId="39" priority="41">
      <formula>NOT(IFERROR(VLOOKUP(AE4,AU:AU,1,FALSE),FALSE))</formula>
    </cfRule>
  </conditionalFormatting>
  <conditionalFormatting sqref="AI4:AI52">
    <cfRule type="cellIs" dxfId="38" priority="37" operator="notBetween">
      <formula>0</formula>
      <formula>1</formula>
    </cfRule>
  </conditionalFormatting>
  <conditionalFormatting sqref="AK4:AK52">
    <cfRule type="cellIs" dxfId="37" priority="36" operator="notBetween">
      <formula>0</formula>
      <formula>1</formula>
    </cfRule>
  </conditionalFormatting>
  <conditionalFormatting sqref="AM4:AM52">
    <cfRule type="cellIs" dxfId="36" priority="35" operator="notBetween">
      <formula>0</formula>
      <formula>1</formula>
    </cfRule>
  </conditionalFormatting>
  <conditionalFormatting sqref="AN4:AN52">
    <cfRule type="expression" dxfId="35" priority="32">
      <formula>NOT(ISTEXT(AN4))</formula>
    </cfRule>
  </conditionalFormatting>
  <conditionalFormatting sqref="AD4:AD52">
    <cfRule type="expression" dxfId="34" priority="31">
      <formula>NOT(ISTEXT(AD4))</formula>
    </cfRule>
  </conditionalFormatting>
  <conditionalFormatting sqref="AC4:AC52">
    <cfRule type="expression" dxfId="33" priority="30">
      <formula>NOT(ISTEXT(AC4))</formula>
    </cfRule>
  </conditionalFormatting>
  <conditionalFormatting sqref="AB4:AB52">
    <cfRule type="expression" dxfId="32" priority="29">
      <formula>NOT(ISTEXT(AB4))</formula>
    </cfRule>
  </conditionalFormatting>
  <conditionalFormatting sqref="AA4:AA52">
    <cfRule type="expression" dxfId="31" priority="28">
      <formula>NOT(ISTEXT(AA4))</formula>
    </cfRule>
  </conditionalFormatting>
  <conditionalFormatting sqref="Z4:Z52">
    <cfRule type="expression" dxfId="30" priority="27">
      <formula>NOT(ISTEXT(Z4))</formula>
    </cfRule>
  </conditionalFormatting>
  <conditionalFormatting sqref="Y4:Y52">
    <cfRule type="expression" dxfId="29" priority="26">
      <formula>NOT(ISTEXT(Y4))</formula>
    </cfRule>
  </conditionalFormatting>
  <conditionalFormatting sqref="W4:W52">
    <cfRule type="expression" dxfId="28" priority="25">
      <formula>NOT(ISTEXT(W4))</formula>
    </cfRule>
  </conditionalFormatting>
  <conditionalFormatting sqref="U4:U52">
    <cfRule type="expression" dxfId="27" priority="24">
      <formula>NOT(ISTEXT(U4))</formula>
    </cfRule>
  </conditionalFormatting>
  <conditionalFormatting sqref="K4:K52">
    <cfRule type="expression" dxfId="26" priority="23">
      <formula>NOT(ISTEXT(K4))</formula>
    </cfRule>
  </conditionalFormatting>
  <conditionalFormatting sqref="J4:J52">
    <cfRule type="expression" dxfId="25" priority="22">
      <formula>NOT(ISTEXT(J4))</formula>
    </cfRule>
  </conditionalFormatting>
  <conditionalFormatting sqref="H4:H52">
    <cfRule type="expression" dxfId="24" priority="21">
      <formula>NOT(ISTEXT(H4))</formula>
    </cfRule>
  </conditionalFormatting>
  <conditionalFormatting sqref="I4:I52">
    <cfRule type="expression" dxfId="23" priority="20">
      <formula>NOT(OR(I4="Y",I4="N",I4="NA"))</formula>
    </cfRule>
  </conditionalFormatting>
  <conditionalFormatting sqref="O4:O52">
    <cfRule type="expression" dxfId="22" priority="19">
      <formula>NOT(OR(O4="A",O4="C",O4="E"))</formula>
    </cfRule>
  </conditionalFormatting>
  <conditionalFormatting sqref="P4:P52">
    <cfRule type="expression" dxfId="21" priority="18">
      <formula>NOT(OR(P4="T",P4="M",P4="F",P4="U"))</formula>
    </cfRule>
  </conditionalFormatting>
  <conditionalFormatting sqref="Q4:Q52">
    <cfRule type="expression" dxfId="20" priority="17">
      <formula>NOT(OR(Q4="M",Q4="S",Q4="W",Q4="D",Q4="T",Q4="U"))</formula>
    </cfRule>
  </conditionalFormatting>
  <conditionalFormatting sqref="T4:T52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52">
    <cfRule type="expression" dxfId="18" priority="14">
      <formula>NOT(OR(AND(X4&gt;=10,X4&lt;=999),X4="NA"))</formula>
    </cfRule>
  </conditionalFormatting>
  <conditionalFormatting sqref="B4:AN52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52 AM4:AM52 AI4:AI52">
    <cfRule type="expression" dxfId="15" priority="12">
      <formula>IF(AH4="NA",NOT(AI4=0),IF(COUNTA(AH4)=1,OR(AI4=0,NOT(($AI4+$AK4+$AM4)=1))))</formula>
    </cfRule>
  </conditionalFormatting>
  <conditionalFormatting sqref="D4:D52">
    <cfRule type="cellIs" dxfId="14" priority="11" operator="notEqual">
      <formula>-1</formula>
    </cfRule>
  </conditionalFormatting>
  <conditionalFormatting sqref="C4:C52">
    <cfRule type="cellIs" dxfId="13" priority="10" operator="notEqual">
      <formula>-1</formula>
    </cfRule>
  </conditionalFormatting>
  <conditionalFormatting sqref="A4:A52">
    <cfRule type="notContainsBlanks" dxfId="12" priority="9">
      <formula>LEN(TRIM(A4))&gt;0</formula>
    </cfRule>
  </conditionalFormatting>
  <conditionalFormatting sqref="G4:G52">
    <cfRule type="cellIs" dxfId="11" priority="7" operator="notEqual">
      <formula>-1</formula>
    </cfRule>
  </conditionalFormatting>
  <conditionalFormatting sqref="F4:F52">
    <cfRule type="cellIs" dxfId="10" priority="6" operator="notEqual">
      <formula>-1</formula>
    </cfRule>
  </conditionalFormatting>
  <conditionalFormatting sqref="AL4:AL52">
    <cfRule type="expression" dxfId="9" priority="33">
      <formula>IF(AJ4="NA",NOT(AL4="NA"),NOT(OR(AL4="NA",IFERROR(VLOOKUP(AL4,AS:AS,1,FALSE),FALSE))))</formula>
    </cfRule>
  </conditionalFormatting>
  <conditionalFormatting sqref="V4:V52">
    <cfRule type="expression" dxfId="8" priority="15">
      <formula>NOT(OR(V4="NA",IFERROR(VLOOKUP(V4,AT:AT,1,FALSE),FALSE)))</formula>
    </cfRule>
  </conditionalFormatting>
  <conditionalFormatting sqref="AH4:AH52">
    <cfRule type="expression" dxfId="7" priority="40">
      <formula>NOT(OR(AH4="NA",IFERROR(VLOOKUP(AH4,AS:AS,1,FALSE),FALSE)))</formula>
    </cfRule>
  </conditionalFormatting>
  <conditionalFormatting sqref="AJ4:AJ52">
    <cfRule type="expression" dxfId="6" priority="34">
      <formula>IF(AH4="NA",NOT(AJ4="NA"),NOT(OR(AJ4="NA",IFERROR(VLOOKUP(AJ4,AS:AS,1,FALSE),FALSE))))</formula>
    </cfRule>
  </conditionalFormatting>
  <conditionalFormatting sqref="B4:B52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B18" sqref="B18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/>
      <c r="F4" s="43" t="s">
        <v>135</v>
      </c>
    </row>
    <row r="5" spans="1:6" x14ac:dyDescent="0.2">
      <c r="A5" s="6">
        <v>2</v>
      </c>
      <c r="B5" s="43" t="s">
        <v>136</v>
      </c>
      <c r="C5" s="26" t="s">
        <v>137</v>
      </c>
      <c r="D5" s="43" t="s">
        <v>134</v>
      </c>
      <c r="E5" s="43"/>
      <c r="F5" s="43" t="s">
        <v>135</v>
      </c>
    </row>
    <row r="6" spans="1:6" x14ac:dyDescent="0.2">
      <c r="A6" s="6">
        <v>3</v>
      </c>
      <c r="B6" s="43" t="s">
        <v>136</v>
      </c>
      <c r="C6" s="26" t="s">
        <v>138</v>
      </c>
      <c r="D6" s="43" t="s">
        <v>139</v>
      </c>
      <c r="E6" s="43"/>
      <c r="F6" s="43" t="s">
        <v>135</v>
      </c>
    </row>
    <row r="7" spans="1:6" x14ac:dyDescent="0.2">
      <c r="A7" s="6">
        <v>4</v>
      </c>
      <c r="B7" s="43" t="s">
        <v>136</v>
      </c>
      <c r="C7" s="26" t="s">
        <v>140</v>
      </c>
      <c r="D7" s="43" t="s">
        <v>141</v>
      </c>
      <c r="E7" s="43"/>
      <c r="F7" s="43" t="s">
        <v>135</v>
      </c>
    </row>
    <row r="8" spans="1:6" x14ac:dyDescent="0.2">
      <c r="A8" s="6">
        <v>5</v>
      </c>
      <c r="B8" s="43" t="s">
        <v>136</v>
      </c>
      <c r="C8" s="26" t="s">
        <v>142</v>
      </c>
      <c r="D8" s="43" t="s">
        <v>143</v>
      </c>
      <c r="E8" s="43"/>
      <c r="F8" s="43" t="s">
        <v>135</v>
      </c>
    </row>
    <row r="9" spans="1:6" x14ac:dyDescent="0.2">
      <c r="A9" s="6">
        <v>6</v>
      </c>
      <c r="B9" s="43" t="s">
        <v>136</v>
      </c>
      <c r="C9" s="26" t="s">
        <v>144</v>
      </c>
      <c r="D9" s="43" t="s">
        <v>135</v>
      </c>
      <c r="E9" s="43"/>
      <c r="F9" s="43" t="s">
        <v>135</v>
      </c>
    </row>
    <row r="10" spans="1:6" x14ac:dyDescent="0.2">
      <c r="A10" s="6">
        <v>7</v>
      </c>
      <c r="B10" s="43" t="s">
        <v>145</v>
      </c>
      <c r="C10" s="26" t="s">
        <v>146</v>
      </c>
      <c r="D10" s="43" t="s">
        <v>147</v>
      </c>
      <c r="E10" s="43"/>
      <c r="F10" s="43" t="s">
        <v>135</v>
      </c>
    </row>
    <row r="11" spans="1:6" x14ac:dyDescent="0.2">
      <c r="A11" s="6">
        <v>8</v>
      </c>
      <c r="B11" s="43" t="s">
        <v>148</v>
      </c>
      <c r="C11" s="26" t="s">
        <v>149</v>
      </c>
      <c r="D11" s="43" t="s">
        <v>150</v>
      </c>
      <c r="E11" s="43"/>
      <c r="F11" s="43" t="s">
        <v>151</v>
      </c>
    </row>
    <row r="12" spans="1:6" x14ac:dyDescent="0.2">
      <c r="A12" s="6">
        <v>9</v>
      </c>
      <c r="B12" s="43" t="s">
        <v>136</v>
      </c>
      <c r="C12" s="26" t="s">
        <v>152</v>
      </c>
      <c r="D12" s="43" t="s">
        <v>153</v>
      </c>
      <c r="E12" s="43"/>
      <c r="F12" s="43" t="s">
        <v>154</v>
      </c>
    </row>
    <row r="13" spans="1:6" x14ac:dyDescent="0.2">
      <c r="A13" s="6">
        <v>10</v>
      </c>
      <c r="B13" s="43" t="s">
        <v>136</v>
      </c>
      <c r="C13" s="26" t="s">
        <v>155</v>
      </c>
      <c r="D13" s="43" t="s">
        <v>156</v>
      </c>
      <c r="E13" s="43"/>
      <c r="F13" s="43" t="s">
        <v>135</v>
      </c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2014-03-18T16:20:28Z</dcterms:modified>
</cp:coreProperties>
</file>