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7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7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7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4" i="1"/>
</calcChain>
</file>

<file path=xl/sharedStrings.xml><?xml version="1.0" encoding="utf-8"?>
<sst xmlns="http://schemas.openxmlformats.org/spreadsheetml/2006/main" count="2273" uniqueCount="184">
  <si>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</si>
  <si>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</si>
  <si>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</si>
  <si>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</si>
  <si>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</si>
  <si>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</si>
  <si>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</si>
  <si>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</si>
  <si>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</si>
  <si>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</si>
  <si>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</si>
  <si>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</si>
  <si>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</si>
  <si>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</si>
  <si>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</si>
  <si>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</si>
  <si>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</si>
  <si>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</si>
  <si>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</si>
  <si>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</si>
  <si>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</si>
  <si>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</si>
  <si>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</si>
  <si>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</si>
  <si>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</si>
  <si>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</si>
  <si>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</si>
  <si>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</si>
  <si>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</si>
  <si>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</si>
  <si>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</si>
  <si>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</si>
  <si>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</si>
  <si>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</si>
  <si>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</si>
  <si>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</si>
  <si>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</si>
  <si>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</si>
  <si>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</si>
  <si>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</si>
  <si>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</si>
  <si>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</si>
  <si>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</si>
  <si>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</si>
  <si>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</si>
  <si>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</si>
  <si>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</si>
  <si>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</si>
  <si>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</si>
  <si>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</si>
  <si>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</si>
  <si>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</si>
  <si>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</si>
  <si>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</si>
  <si>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</si>
  <si>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</si>
  <si>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</si>
  <si>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</si>
  <si>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</si>
  <si>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</si>
  <si>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</si>
  <si>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</si>
  <si>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</si>
  <si>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</si>
  <si>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</si>
  <si>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</si>
  <si>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</si>
  <si>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</si>
  <si>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</si>
  <si>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</si>
  <si>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</si>
  <si>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</si>
  <si>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</si>
  <si>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</si>
  <si>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</si>
  <si>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</si>
  <si>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</si>
  <si>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</si>
  <si>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</si>
  <si>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</si>
  <si>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</si>
  <si>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</si>
  <si>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</si>
  <si>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</si>
  <si>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</si>
  <si>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</si>
  <si>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</si>
  <si>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</si>
  <si>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</si>
  <si>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</si>
  <si>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</si>
  <si>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</si>
  <si>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</si>
  <si>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</si>
  <si>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</si>
  <si>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</si>
  <si>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</si>
  <si>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</si>
  <si>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</si>
  <si>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</si>
  <si>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</si>
  <si>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</si>
  <si>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</si>
  <si>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</si>
  <si>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</si>
  <si>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</si>
  <si>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</si>
  <si>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</si>
  <si>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</si>
  <si>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</si>
  <si>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</si>
  <si>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</si>
  <si>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</si>
  <si>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</si>
  <si>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</si>
  <si>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</si>
  <si>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</si>
  <si>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</si>
  <si>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</si>
  <si>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</si>
  <si>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</si>
  <si>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</si>
  <si>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</si>
  <si>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</si>
  <si>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</si>
  <si>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</si>
  <si>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</si>
  <si>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</si>
  <si>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</si>
  <si>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</si>
  <si>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</si>
  <si>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</si>
  <si>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ILO</t>
  </si>
  <si>
    <t>Laborsta, Japan 2000</t>
  </si>
  <si>
    <t>Geneva 2001</t>
  </si>
  <si>
    <t>http://laborsta.ilo.org/cgi-bin/brokerv8.exe</t>
  </si>
  <si>
    <t>E-Stat. Seifū tōkei no sōgō madoguchi 政府統計の総合窓口 (General access to government statistics)</t>
  </si>
  <si>
    <t>„Rōdōryoku chōsa, Kihon shūkei, Zenkoku, 2000 nendo“ 労働力調査&gt;基本集計&gt;全国2000年度 (Labour force investigation, Basic compilation, Nation-wide, For the year 2000),</t>
  </si>
  <si>
    <t>Tokyo, 27 April 2001</t>
  </si>
  <si>
    <t>http://www.e-stat.go.jp/SG1/estat/List.do?lid=000001005653#</t>
  </si>
  <si>
    <t>Bairoch, P. et al</t>
  </si>
  <si>
    <t>La population active et sa structure/The working population and its structure</t>
  </si>
  <si>
    <t>Brussels/1968/1</t>
  </si>
  <si>
    <t/>
  </si>
  <si>
    <t>Mitchell, B.R.</t>
  </si>
  <si>
    <t>International historical statistics. The Americas, 1750-1988</t>
  </si>
  <si>
    <t>London; New York/1993</t>
  </si>
  <si>
    <t>Carter, Susan B. et al</t>
  </si>
  <si>
    <t>Historical statistics of the United States. Earliest times to the present. Millennial edition</t>
  </si>
  <si>
    <t>Cambridge/2006/2</t>
  </si>
  <si>
    <t>Mamalakis, Markos J. ed.</t>
  </si>
  <si>
    <t>Historical statistics of Chile. Demography and labor force</t>
  </si>
  <si>
    <t>Westport; London/1980/2</t>
  </si>
  <si>
    <t>Japan</t>
  </si>
  <si>
    <t>A</t>
  </si>
  <si>
    <t>U</t>
  </si>
  <si>
    <t xml:space="preserve"> Economically active population - Total and economically active population, by age group</t>
  </si>
  <si>
    <t>M</t>
  </si>
  <si>
    <t>Economically active population - Total and economically active population, by age group</t>
  </si>
  <si>
    <t>F</t>
  </si>
  <si>
    <t>S</t>
  </si>
  <si>
    <t>Economically active population - Total and economically active population, by Economically active population - Total and economically active population, by age groupage group</t>
  </si>
  <si>
    <t>C</t>
  </si>
  <si>
    <t>Employers and own-account workers</t>
  </si>
  <si>
    <t>Economically active population - Economically active population, by occupation and status in employment</t>
  </si>
  <si>
    <t>Employees</t>
  </si>
  <si>
    <t>Unpaid family workers</t>
  </si>
  <si>
    <t>Not classifiable by status</t>
  </si>
  <si>
    <t>Professional, technical and related workers</t>
  </si>
  <si>
    <t>Technical and managerial workers</t>
  </si>
  <si>
    <t>Clerical and related workers</t>
  </si>
  <si>
    <t>Sales workers</t>
  </si>
  <si>
    <t>Employers and own-account</t>
  </si>
  <si>
    <t>Service workers</t>
  </si>
  <si>
    <t>Agricultural,animal husbandry and forestry workers, fishermen and hunters</t>
  </si>
  <si>
    <t>Production and related workers, transport operators and labourers</t>
  </si>
  <si>
    <t>not identifiable</t>
  </si>
  <si>
    <t>Housewives doing unpaid family work</t>
  </si>
  <si>
    <t>See compiler's calculation JapaneseHousewives2000.doc</t>
  </si>
  <si>
    <t>Not working</t>
  </si>
  <si>
    <t>L</t>
  </si>
  <si>
    <t>1/2</t>
  </si>
  <si>
    <t>RJS: subtracted unemployed (3.200.000) from original figure (3.360.000) and classified remaining as lab.rel. -1</t>
  </si>
  <si>
    <t>See compiler's calculation JapaneseHousewives2000.doc (Total added by RJS)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</si>
</sst>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abSelected="1" zoomScale="90" zoomScaleNormal="90" workbookViewId="0">
      <pane ySplit="3" topLeftCell="A43" activePane="bottomLeft" state="frozen"/>
      <selection pane="bottomLeft" activeCell="L79" sqref="L79:L80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1.140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2000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153</v>
      </c>
      <c r="L4" s="44">
        <v>126880000</v>
      </c>
      <c r="M4" s="43">
        <v>-1</v>
      </c>
      <c r="N4" s="43">
        <v>-1</v>
      </c>
      <c r="O4" s="43" t="s">
        <v>154</v>
      </c>
      <c r="P4" s="43" t="s">
        <v>1</v>
      </c>
      <c r="Q4" s="6" t="s">
        <v>155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45">
        <v>0</v>
      </c>
      <c r="AN4" s="26" t="s">
        <v>156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2000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153</v>
      </c>
      <c r="L5" s="44">
        <v>62020000</v>
      </c>
      <c r="M5" s="43">
        <v>-1</v>
      </c>
      <c r="N5" s="43">
        <v>-1</v>
      </c>
      <c r="O5" s="43" t="s">
        <v>154</v>
      </c>
      <c r="P5" s="6" t="s">
        <v>157</v>
      </c>
      <c r="Q5" s="6" t="s">
        <v>155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45">
        <v>0</v>
      </c>
      <c r="AN5" s="26" t="s">
        <v>158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2000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153</v>
      </c>
      <c r="L6" s="44">
        <v>64860000</v>
      </c>
      <c r="M6" s="43">
        <v>-1</v>
      </c>
      <c r="N6" s="43">
        <v>-1</v>
      </c>
      <c r="O6" s="43" t="s">
        <v>154</v>
      </c>
      <c r="P6" s="6" t="s">
        <v>159</v>
      </c>
      <c r="Q6" s="6" t="s">
        <v>155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45">
        <v>0</v>
      </c>
      <c r="AN6" s="26" t="s">
        <v>158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300001</v>
      </c>
    </row>
    <row r="7" spans="1:47" x14ac:dyDescent="0.2">
      <c r="B7" s="43">
        <v>4</v>
      </c>
      <c r="C7" s="43">
        <v>-1</v>
      </c>
      <c r="D7" s="43">
        <v>-1</v>
      </c>
      <c r="E7" s="43">
        <v>2000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153</v>
      </c>
      <c r="L7" s="44">
        <v>108350000</v>
      </c>
      <c r="M7" s="43">
        <v>-1</v>
      </c>
      <c r="N7" s="43">
        <v>-1</v>
      </c>
      <c r="O7" s="43" t="s">
        <v>154</v>
      </c>
      <c r="P7" s="6" t="s">
        <v>1</v>
      </c>
      <c r="Q7" s="6" t="s">
        <v>155</v>
      </c>
      <c r="R7" s="43">
        <v>15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45">
        <v>0</v>
      </c>
      <c r="AN7" s="26" t="s">
        <v>158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300002</v>
      </c>
    </row>
    <row r="8" spans="1:47" x14ac:dyDescent="0.2">
      <c r="B8" s="43">
        <v>5</v>
      </c>
      <c r="C8" s="43">
        <v>-1</v>
      </c>
      <c r="D8" s="43">
        <v>-1</v>
      </c>
      <c r="E8" s="43">
        <v>2000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153</v>
      </c>
      <c r="L8" s="44">
        <v>52530000</v>
      </c>
      <c r="M8" s="43">
        <v>-1</v>
      </c>
      <c r="N8" s="43">
        <v>-1</v>
      </c>
      <c r="O8" s="43" t="s">
        <v>154</v>
      </c>
      <c r="P8" s="6" t="s">
        <v>157</v>
      </c>
      <c r="Q8" s="6" t="s">
        <v>155</v>
      </c>
      <c r="R8" s="43">
        <v>15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45">
        <v>0</v>
      </c>
      <c r="AN8" s="26" t="s">
        <v>158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300011</v>
      </c>
    </row>
    <row r="9" spans="1:47" x14ac:dyDescent="0.2">
      <c r="B9" s="43">
        <v>6</v>
      </c>
      <c r="C9" s="43">
        <v>-1</v>
      </c>
      <c r="D9" s="43">
        <v>-1</v>
      </c>
      <c r="E9" s="43">
        <v>2000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153</v>
      </c>
      <c r="L9" s="44">
        <v>55840000</v>
      </c>
      <c r="M9" s="43">
        <v>-1</v>
      </c>
      <c r="N9" s="43">
        <v>-1</v>
      </c>
      <c r="O9" s="43" t="s">
        <v>154</v>
      </c>
      <c r="P9" s="6" t="s">
        <v>159</v>
      </c>
      <c r="Q9" s="6" t="s">
        <v>155</v>
      </c>
      <c r="R9" s="43">
        <v>15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6" t="s">
        <v>0</v>
      </c>
      <c r="AH9" s="43" t="s">
        <v>0</v>
      </c>
      <c r="AI9" s="58">
        <v>0</v>
      </c>
      <c r="AJ9" s="43" t="s">
        <v>0</v>
      </c>
      <c r="AK9" s="58">
        <v>0</v>
      </c>
      <c r="AL9" s="43" t="s">
        <v>0</v>
      </c>
      <c r="AM9" s="45">
        <v>0</v>
      </c>
      <c r="AN9" s="26" t="s">
        <v>158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300012</v>
      </c>
    </row>
    <row r="10" spans="1:47" x14ac:dyDescent="0.2">
      <c r="B10" s="43">
        <v>7</v>
      </c>
      <c r="C10" s="43">
        <v>-1</v>
      </c>
      <c r="D10" s="43">
        <v>-1</v>
      </c>
      <c r="E10" s="43">
        <v>2000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153</v>
      </c>
      <c r="L10" s="44">
        <v>18520000</v>
      </c>
      <c r="M10" s="43">
        <v>-1</v>
      </c>
      <c r="N10" s="43">
        <v>-1</v>
      </c>
      <c r="O10" s="43" t="s">
        <v>154</v>
      </c>
      <c r="P10" s="6" t="s">
        <v>1</v>
      </c>
      <c r="Q10" s="6" t="s">
        <v>160</v>
      </c>
      <c r="R10" s="43">
        <v>0</v>
      </c>
      <c r="S10" s="43">
        <v>14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0</v>
      </c>
      <c r="AH10" s="43" t="s">
        <v>0</v>
      </c>
      <c r="AI10" s="58">
        <v>0</v>
      </c>
      <c r="AJ10" s="43" t="s">
        <v>0</v>
      </c>
      <c r="AK10" s="58">
        <v>0</v>
      </c>
      <c r="AL10" s="43" t="s">
        <v>0</v>
      </c>
      <c r="AM10" s="45">
        <v>0</v>
      </c>
      <c r="AN10" s="26" t="s">
        <v>158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>1/2</v>
      </c>
    </row>
    <row r="11" spans="1:47" x14ac:dyDescent="0.2">
      <c r="B11" s="43">
        <v>8</v>
      </c>
      <c r="C11" s="43">
        <v>-1</v>
      </c>
      <c r="D11" s="43">
        <v>-1</v>
      </c>
      <c r="E11" s="43">
        <v>2000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153</v>
      </c>
      <c r="L11" s="44">
        <v>9490000</v>
      </c>
      <c r="M11" s="43">
        <v>-1</v>
      </c>
      <c r="N11" s="43">
        <v>-1</v>
      </c>
      <c r="O11" s="43" t="s">
        <v>154</v>
      </c>
      <c r="P11" s="6" t="s">
        <v>157</v>
      </c>
      <c r="Q11" s="6" t="s">
        <v>160</v>
      </c>
      <c r="R11" s="43">
        <v>0</v>
      </c>
      <c r="S11" s="43">
        <v>14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0</v>
      </c>
      <c r="AG11" s="6" t="s">
        <v>0</v>
      </c>
      <c r="AH11" s="43" t="s">
        <v>0</v>
      </c>
      <c r="AI11" s="58">
        <v>0</v>
      </c>
      <c r="AJ11" s="43" t="s">
        <v>0</v>
      </c>
      <c r="AK11" s="58">
        <v>0</v>
      </c>
      <c r="AL11" s="43" t="s">
        <v>0</v>
      </c>
      <c r="AM11" s="45">
        <v>0</v>
      </c>
      <c r="AN11" s="26" t="s">
        <v>158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2000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153</v>
      </c>
      <c r="L12" s="44">
        <v>9030000</v>
      </c>
      <c r="M12" s="43">
        <v>-1</v>
      </c>
      <c r="N12" s="43">
        <v>-1</v>
      </c>
      <c r="O12" s="43" t="s">
        <v>154</v>
      </c>
      <c r="P12" s="6" t="s">
        <v>159</v>
      </c>
      <c r="Q12" s="6" t="s">
        <v>160</v>
      </c>
      <c r="R12" s="43">
        <v>0</v>
      </c>
      <c r="S12" s="43">
        <v>14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0</v>
      </c>
      <c r="AG12" s="6" t="s">
        <v>0</v>
      </c>
      <c r="AH12" s="43" t="s">
        <v>0</v>
      </c>
      <c r="AI12" s="58">
        <v>0</v>
      </c>
      <c r="AJ12" s="43" t="s">
        <v>0</v>
      </c>
      <c r="AK12" s="58">
        <v>0</v>
      </c>
      <c r="AL12" s="43" t="s">
        <v>0</v>
      </c>
      <c r="AM12" s="45">
        <v>0</v>
      </c>
      <c r="AN12" s="26" t="s">
        <v>158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10</v>
      </c>
      <c r="C13" s="43">
        <v>-1</v>
      </c>
      <c r="D13" s="43">
        <v>-1</v>
      </c>
      <c r="E13" s="43">
        <v>2000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153</v>
      </c>
      <c r="L13" s="44">
        <v>7530000</v>
      </c>
      <c r="M13" s="43">
        <v>-1</v>
      </c>
      <c r="N13" s="43">
        <v>-1</v>
      </c>
      <c r="O13" s="43" t="s">
        <v>154</v>
      </c>
      <c r="P13" s="6" t="s">
        <v>1</v>
      </c>
      <c r="Q13" s="6" t="s">
        <v>155</v>
      </c>
      <c r="R13" s="43">
        <v>15</v>
      </c>
      <c r="S13" s="43">
        <v>19</v>
      </c>
      <c r="T13" s="43" t="s">
        <v>2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6" t="s">
        <v>0</v>
      </c>
      <c r="AH13" s="43" t="s">
        <v>0</v>
      </c>
      <c r="AI13" s="58">
        <v>0</v>
      </c>
      <c r="AJ13" s="43" t="s">
        <v>0</v>
      </c>
      <c r="AK13" s="58">
        <v>0</v>
      </c>
      <c r="AL13" s="43" t="s">
        <v>0</v>
      </c>
      <c r="AM13" s="45">
        <v>0</v>
      </c>
      <c r="AN13" s="26" t="s">
        <v>158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11</v>
      </c>
      <c r="C14" s="43">
        <v>-1</v>
      </c>
      <c r="D14" s="43">
        <v>-1</v>
      </c>
      <c r="E14" s="43">
        <v>2000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153</v>
      </c>
      <c r="L14" s="44">
        <v>3860000</v>
      </c>
      <c r="M14" s="43">
        <v>-1</v>
      </c>
      <c r="N14" s="43">
        <v>-1</v>
      </c>
      <c r="O14" s="43" t="s">
        <v>154</v>
      </c>
      <c r="P14" s="6" t="s">
        <v>157</v>
      </c>
      <c r="Q14" s="6" t="s">
        <v>155</v>
      </c>
      <c r="R14" s="43">
        <v>15</v>
      </c>
      <c r="S14" s="43">
        <v>19</v>
      </c>
      <c r="T14" s="43" t="s">
        <v>2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6" t="s">
        <v>0</v>
      </c>
      <c r="AH14" s="43" t="s">
        <v>0</v>
      </c>
      <c r="AI14" s="58">
        <v>0</v>
      </c>
      <c r="AJ14" s="43" t="s">
        <v>0</v>
      </c>
      <c r="AK14" s="58">
        <v>0</v>
      </c>
      <c r="AL14" s="43" t="s">
        <v>0</v>
      </c>
      <c r="AM14" s="45">
        <v>0</v>
      </c>
      <c r="AN14" s="26" t="s">
        <v>158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2000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153</v>
      </c>
      <c r="L15" s="44">
        <v>3670000</v>
      </c>
      <c r="M15" s="43">
        <v>-1</v>
      </c>
      <c r="N15" s="43">
        <v>-1</v>
      </c>
      <c r="O15" s="43" t="s">
        <v>154</v>
      </c>
      <c r="P15" s="6" t="s">
        <v>159</v>
      </c>
      <c r="Q15" s="6" t="s">
        <v>155</v>
      </c>
      <c r="R15" s="43">
        <v>15</v>
      </c>
      <c r="S15" s="43">
        <v>19</v>
      </c>
      <c r="T15" s="43" t="s">
        <v>2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6" t="s">
        <v>0</v>
      </c>
      <c r="AH15" s="43" t="s">
        <v>0</v>
      </c>
      <c r="AI15" s="58">
        <v>0</v>
      </c>
      <c r="AJ15" s="43" t="s">
        <v>0</v>
      </c>
      <c r="AK15" s="58">
        <v>0</v>
      </c>
      <c r="AL15" s="43" t="s">
        <v>0</v>
      </c>
      <c r="AM15" s="45">
        <v>0</v>
      </c>
      <c r="AN15" s="26" t="s">
        <v>158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2000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153</v>
      </c>
      <c r="L16" s="44">
        <v>8640000</v>
      </c>
      <c r="M16" s="43">
        <v>-1</v>
      </c>
      <c r="N16" s="43">
        <v>-1</v>
      </c>
      <c r="O16" s="43" t="s">
        <v>154</v>
      </c>
      <c r="P16" s="6" t="s">
        <v>1</v>
      </c>
      <c r="Q16" s="6" t="s">
        <v>155</v>
      </c>
      <c r="R16" s="43">
        <v>20</v>
      </c>
      <c r="S16" s="43">
        <v>24</v>
      </c>
      <c r="T16" s="43" t="s">
        <v>2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0</v>
      </c>
      <c r="AH16" s="43" t="s">
        <v>0</v>
      </c>
      <c r="AI16" s="58">
        <v>0</v>
      </c>
      <c r="AJ16" s="43" t="s">
        <v>0</v>
      </c>
      <c r="AK16" s="58">
        <v>0</v>
      </c>
      <c r="AL16" s="43" t="s">
        <v>0</v>
      </c>
      <c r="AM16" s="45">
        <v>0</v>
      </c>
      <c r="AN16" s="26" t="s">
        <v>158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2000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153</v>
      </c>
      <c r="L17" s="44">
        <v>4430000</v>
      </c>
      <c r="M17" s="43">
        <v>-1</v>
      </c>
      <c r="N17" s="43">
        <v>-1</v>
      </c>
      <c r="O17" s="43" t="s">
        <v>154</v>
      </c>
      <c r="P17" s="6" t="s">
        <v>157</v>
      </c>
      <c r="Q17" s="6" t="s">
        <v>155</v>
      </c>
      <c r="R17" s="43">
        <v>20</v>
      </c>
      <c r="S17" s="43">
        <v>24</v>
      </c>
      <c r="T17" s="43" t="s">
        <v>2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6" t="s">
        <v>0</v>
      </c>
      <c r="AH17" s="43" t="s">
        <v>0</v>
      </c>
      <c r="AI17" s="58">
        <v>0</v>
      </c>
      <c r="AJ17" s="43" t="s">
        <v>0</v>
      </c>
      <c r="AK17" s="58">
        <v>0</v>
      </c>
      <c r="AL17" s="43" t="s">
        <v>0</v>
      </c>
      <c r="AM17" s="45">
        <v>0</v>
      </c>
      <c r="AN17" s="26" t="s">
        <v>158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2000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153</v>
      </c>
      <c r="L18" s="44">
        <v>4220000</v>
      </c>
      <c r="M18" s="43">
        <v>-1</v>
      </c>
      <c r="N18" s="43">
        <v>-1</v>
      </c>
      <c r="O18" s="43" t="s">
        <v>154</v>
      </c>
      <c r="P18" s="6" t="s">
        <v>159</v>
      </c>
      <c r="Q18" s="6" t="s">
        <v>155</v>
      </c>
      <c r="R18" s="43">
        <v>20</v>
      </c>
      <c r="S18" s="43">
        <v>24</v>
      </c>
      <c r="T18" s="43" t="s">
        <v>2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6" t="s">
        <v>0</v>
      </c>
      <c r="AH18" s="43" t="s">
        <v>0</v>
      </c>
      <c r="AI18" s="58">
        <v>0</v>
      </c>
      <c r="AJ18" s="43" t="s">
        <v>0</v>
      </c>
      <c r="AK18" s="58">
        <v>0</v>
      </c>
      <c r="AL18" s="43" t="s">
        <v>0</v>
      </c>
      <c r="AM18" s="45">
        <v>0</v>
      </c>
      <c r="AN18" s="26" t="s">
        <v>158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16</v>
      </c>
      <c r="C19" s="43">
        <v>-1</v>
      </c>
      <c r="D19" s="43">
        <v>-1</v>
      </c>
      <c r="E19" s="43">
        <v>2000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153</v>
      </c>
      <c r="L19" s="44">
        <v>9940000</v>
      </c>
      <c r="M19" s="43">
        <v>-1</v>
      </c>
      <c r="N19" s="43">
        <v>-1</v>
      </c>
      <c r="O19" s="43" t="s">
        <v>154</v>
      </c>
      <c r="P19" s="6" t="s">
        <v>1</v>
      </c>
      <c r="Q19" s="6" t="s">
        <v>155</v>
      </c>
      <c r="R19" s="43">
        <v>25</v>
      </c>
      <c r="S19" s="43">
        <v>29</v>
      </c>
      <c r="T19" s="43" t="s">
        <v>2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57" t="s">
        <v>0</v>
      </c>
      <c r="AH19" s="43" t="s">
        <v>0</v>
      </c>
      <c r="AI19" s="58">
        <v>0</v>
      </c>
      <c r="AJ19" s="43" t="s">
        <v>0</v>
      </c>
      <c r="AK19" s="58">
        <v>0</v>
      </c>
      <c r="AL19" s="43" t="s">
        <v>0</v>
      </c>
      <c r="AM19" s="45">
        <v>0</v>
      </c>
      <c r="AN19" s="26" t="s">
        <v>158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17</v>
      </c>
      <c r="C20" s="43">
        <v>-1</v>
      </c>
      <c r="D20" s="43">
        <v>-1</v>
      </c>
      <c r="E20" s="43">
        <v>2000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153</v>
      </c>
      <c r="L20" s="44">
        <v>5060000</v>
      </c>
      <c r="M20" s="43">
        <v>-1</v>
      </c>
      <c r="N20" s="43">
        <v>-1</v>
      </c>
      <c r="O20" s="43" t="s">
        <v>154</v>
      </c>
      <c r="P20" s="6" t="s">
        <v>157</v>
      </c>
      <c r="Q20" s="6" t="s">
        <v>155</v>
      </c>
      <c r="R20" s="43">
        <v>25</v>
      </c>
      <c r="S20" s="43">
        <v>29</v>
      </c>
      <c r="T20" s="43" t="s">
        <v>2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6" t="s">
        <v>0</v>
      </c>
      <c r="AH20" s="43" t="s">
        <v>0</v>
      </c>
      <c r="AI20" s="58">
        <v>0</v>
      </c>
      <c r="AJ20" s="43" t="s">
        <v>0</v>
      </c>
      <c r="AK20" s="58">
        <v>0</v>
      </c>
      <c r="AL20" s="43" t="s">
        <v>0</v>
      </c>
      <c r="AM20" s="45">
        <v>0</v>
      </c>
      <c r="AN20" s="26" t="s">
        <v>158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18</v>
      </c>
      <c r="C21" s="43">
        <v>-1</v>
      </c>
      <c r="D21" s="43">
        <v>-1</v>
      </c>
      <c r="E21" s="43">
        <v>2000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153</v>
      </c>
      <c r="L21" s="44">
        <v>4890000</v>
      </c>
      <c r="M21" s="43">
        <v>-1</v>
      </c>
      <c r="N21" s="43">
        <v>-1</v>
      </c>
      <c r="O21" s="43" t="s">
        <v>154</v>
      </c>
      <c r="P21" s="6" t="s">
        <v>159</v>
      </c>
      <c r="Q21" s="6" t="s">
        <v>155</v>
      </c>
      <c r="R21" s="43">
        <v>25</v>
      </c>
      <c r="S21" s="43">
        <v>29</v>
      </c>
      <c r="T21" s="43" t="s">
        <v>2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6" t="s">
        <v>0</v>
      </c>
      <c r="AH21" s="43" t="s">
        <v>0</v>
      </c>
      <c r="AI21" s="58">
        <v>0</v>
      </c>
      <c r="AJ21" s="43" t="s">
        <v>0</v>
      </c>
      <c r="AK21" s="58">
        <v>0</v>
      </c>
      <c r="AL21" s="43" t="s">
        <v>0</v>
      </c>
      <c r="AM21" s="45">
        <v>0</v>
      </c>
      <c r="AN21" s="26" t="s">
        <v>158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19</v>
      </c>
      <c r="C22" s="43">
        <v>-1</v>
      </c>
      <c r="D22" s="43">
        <v>-1</v>
      </c>
      <c r="E22" s="43">
        <v>2000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153</v>
      </c>
      <c r="L22" s="44">
        <v>8770000</v>
      </c>
      <c r="M22" s="43">
        <v>-1</v>
      </c>
      <c r="N22" s="43">
        <v>-1</v>
      </c>
      <c r="O22" s="43" t="s">
        <v>154</v>
      </c>
      <c r="P22" s="6" t="s">
        <v>1</v>
      </c>
      <c r="Q22" s="6" t="s">
        <v>155</v>
      </c>
      <c r="R22" s="43">
        <v>30</v>
      </c>
      <c r="S22" s="43">
        <v>34</v>
      </c>
      <c r="T22" s="43" t="s">
        <v>2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</v>
      </c>
      <c r="AF22" s="43" t="s">
        <v>0</v>
      </c>
      <c r="AG22" s="6" t="s">
        <v>0</v>
      </c>
      <c r="AH22" s="43" t="s">
        <v>0</v>
      </c>
      <c r="AI22" s="58">
        <v>0</v>
      </c>
      <c r="AJ22" s="43" t="s">
        <v>0</v>
      </c>
      <c r="AK22" s="58">
        <v>0</v>
      </c>
      <c r="AL22" s="43" t="s">
        <v>0</v>
      </c>
      <c r="AM22" s="45">
        <v>0</v>
      </c>
      <c r="AN22" s="26" t="s">
        <v>158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20</v>
      </c>
      <c r="C23" s="43">
        <v>-1</v>
      </c>
      <c r="D23" s="43">
        <v>-1</v>
      </c>
      <c r="E23" s="43">
        <v>2000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153</v>
      </c>
      <c r="L23" s="44">
        <v>4430000</v>
      </c>
      <c r="M23" s="43">
        <v>-1</v>
      </c>
      <c r="N23" s="43">
        <v>-1</v>
      </c>
      <c r="O23" s="43" t="s">
        <v>154</v>
      </c>
      <c r="P23" s="6" t="s">
        <v>157</v>
      </c>
      <c r="Q23" s="6" t="s">
        <v>155</v>
      </c>
      <c r="R23" s="43">
        <v>30</v>
      </c>
      <c r="S23" s="43">
        <v>34</v>
      </c>
      <c r="T23" s="43" t="s">
        <v>2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6" t="s">
        <v>0</v>
      </c>
      <c r="AH23" s="43" t="s">
        <v>0</v>
      </c>
      <c r="AI23" s="58">
        <v>0</v>
      </c>
      <c r="AJ23" s="43" t="s">
        <v>0</v>
      </c>
      <c r="AK23" s="58">
        <v>0</v>
      </c>
      <c r="AL23" s="43" t="s">
        <v>0</v>
      </c>
      <c r="AM23" s="45">
        <v>0</v>
      </c>
      <c r="AN23" s="26" t="s">
        <v>158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21</v>
      </c>
      <c r="C24" s="43">
        <v>-1</v>
      </c>
      <c r="D24" s="43">
        <v>-1</v>
      </c>
      <c r="E24" s="43">
        <v>2000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153</v>
      </c>
      <c r="L24" s="44">
        <v>4340000</v>
      </c>
      <c r="M24" s="43">
        <v>-1</v>
      </c>
      <c r="N24" s="43">
        <v>-1</v>
      </c>
      <c r="O24" s="43" t="s">
        <v>154</v>
      </c>
      <c r="P24" s="6" t="s">
        <v>159</v>
      </c>
      <c r="Q24" s="6" t="s">
        <v>155</v>
      </c>
      <c r="R24" s="43">
        <v>30</v>
      </c>
      <c r="S24" s="43">
        <v>34</v>
      </c>
      <c r="T24" s="43" t="s">
        <v>2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6" t="s">
        <v>0</v>
      </c>
      <c r="AH24" s="43" t="s">
        <v>0</v>
      </c>
      <c r="AI24" s="58">
        <v>0</v>
      </c>
      <c r="AJ24" s="43" t="s">
        <v>0</v>
      </c>
      <c r="AK24" s="58">
        <v>0</v>
      </c>
      <c r="AL24" s="43" t="s">
        <v>0</v>
      </c>
      <c r="AM24" s="45">
        <v>0</v>
      </c>
      <c r="AN24" s="26" t="s">
        <v>158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22</v>
      </c>
      <c r="C25" s="43">
        <v>-1</v>
      </c>
      <c r="D25" s="43">
        <v>-1</v>
      </c>
      <c r="E25" s="43">
        <v>2000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153</v>
      </c>
      <c r="L25" s="44">
        <v>8060000</v>
      </c>
      <c r="M25" s="43">
        <v>-1</v>
      </c>
      <c r="N25" s="43">
        <v>-1</v>
      </c>
      <c r="O25" s="43" t="s">
        <v>154</v>
      </c>
      <c r="P25" s="6" t="s">
        <v>1</v>
      </c>
      <c r="Q25" s="6" t="s">
        <v>155</v>
      </c>
      <c r="R25" s="43">
        <v>35</v>
      </c>
      <c r="S25" s="43">
        <v>39</v>
      </c>
      <c r="T25" s="43" t="s">
        <v>2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6" t="s">
        <v>0</v>
      </c>
      <c r="AH25" s="43" t="s">
        <v>0</v>
      </c>
      <c r="AI25" s="58">
        <v>0</v>
      </c>
      <c r="AJ25" s="43" t="s">
        <v>0</v>
      </c>
      <c r="AK25" s="58">
        <v>0</v>
      </c>
      <c r="AL25" s="43" t="s">
        <v>0</v>
      </c>
      <c r="AM25" s="45">
        <v>0</v>
      </c>
      <c r="AN25" s="26" t="s">
        <v>158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23</v>
      </c>
      <c r="C26" s="43">
        <v>-1</v>
      </c>
      <c r="D26" s="43">
        <v>-1</v>
      </c>
      <c r="E26" s="43">
        <v>2000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153</v>
      </c>
      <c r="L26" s="44">
        <v>4070000</v>
      </c>
      <c r="M26" s="43">
        <v>-1</v>
      </c>
      <c r="N26" s="43">
        <v>-1</v>
      </c>
      <c r="O26" s="43" t="s">
        <v>154</v>
      </c>
      <c r="P26" s="6" t="s">
        <v>157</v>
      </c>
      <c r="Q26" s="6" t="s">
        <v>155</v>
      </c>
      <c r="R26" s="43">
        <v>35</v>
      </c>
      <c r="S26" s="43">
        <v>39</v>
      </c>
      <c r="T26" s="43" t="s">
        <v>2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6" t="s">
        <v>0</v>
      </c>
      <c r="AH26" s="43" t="s">
        <v>0</v>
      </c>
      <c r="AI26" s="58">
        <v>0</v>
      </c>
      <c r="AJ26" s="43" t="s">
        <v>0</v>
      </c>
      <c r="AK26" s="58">
        <v>0</v>
      </c>
      <c r="AL26" s="43" t="s">
        <v>0</v>
      </c>
      <c r="AM26" s="45">
        <v>0</v>
      </c>
      <c r="AN26" s="26" t="s">
        <v>161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24</v>
      </c>
      <c r="C27" s="43">
        <v>-1</v>
      </c>
      <c r="D27" s="43">
        <v>-1</v>
      </c>
      <c r="E27" s="43">
        <v>2000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153</v>
      </c>
      <c r="L27" s="44">
        <v>3990000</v>
      </c>
      <c r="M27" s="43">
        <v>-1</v>
      </c>
      <c r="N27" s="43">
        <v>-1</v>
      </c>
      <c r="O27" s="43" t="s">
        <v>154</v>
      </c>
      <c r="P27" s="6" t="s">
        <v>159</v>
      </c>
      <c r="Q27" s="6" t="s">
        <v>155</v>
      </c>
      <c r="R27" s="43">
        <v>35</v>
      </c>
      <c r="S27" s="43">
        <v>39</v>
      </c>
      <c r="T27" s="43" t="s">
        <v>2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6" t="s">
        <v>0</v>
      </c>
      <c r="AH27" s="43" t="s">
        <v>0</v>
      </c>
      <c r="AI27" s="58">
        <v>0</v>
      </c>
      <c r="AJ27" s="43" t="s">
        <v>0</v>
      </c>
      <c r="AK27" s="58">
        <v>0</v>
      </c>
      <c r="AL27" s="43" t="s">
        <v>0</v>
      </c>
      <c r="AM27" s="45">
        <v>0</v>
      </c>
      <c r="AN27" s="26" t="s">
        <v>158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25</v>
      </c>
      <c r="C28" s="43">
        <v>-1</v>
      </c>
      <c r="D28" s="43">
        <v>-1</v>
      </c>
      <c r="E28" s="43">
        <v>2000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153</v>
      </c>
      <c r="L28" s="44">
        <v>7800000</v>
      </c>
      <c r="M28" s="43">
        <v>-1</v>
      </c>
      <c r="N28" s="43">
        <v>-1</v>
      </c>
      <c r="O28" s="43" t="s">
        <v>154</v>
      </c>
      <c r="P28" s="6" t="s">
        <v>1</v>
      </c>
      <c r="Q28" s="6" t="s">
        <v>155</v>
      </c>
      <c r="R28" s="43">
        <v>40</v>
      </c>
      <c r="S28" s="43">
        <v>44</v>
      </c>
      <c r="T28" s="43" t="s">
        <v>2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6" t="s">
        <v>0</v>
      </c>
      <c r="AH28" s="43" t="s">
        <v>0</v>
      </c>
      <c r="AI28" s="58">
        <v>0</v>
      </c>
      <c r="AJ28" s="43" t="s">
        <v>0</v>
      </c>
      <c r="AK28" s="58">
        <v>0</v>
      </c>
      <c r="AL28" s="43" t="s">
        <v>0</v>
      </c>
      <c r="AM28" s="45">
        <v>0</v>
      </c>
      <c r="AN28" s="26" t="s">
        <v>158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26</v>
      </c>
      <c r="C29" s="43">
        <v>-1</v>
      </c>
      <c r="D29" s="43">
        <v>-1</v>
      </c>
      <c r="E29" s="43">
        <v>2000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153</v>
      </c>
      <c r="L29" s="44">
        <v>3920000</v>
      </c>
      <c r="M29" s="43">
        <v>-1</v>
      </c>
      <c r="N29" s="43">
        <v>-1</v>
      </c>
      <c r="O29" s="43" t="s">
        <v>154</v>
      </c>
      <c r="P29" s="6" t="s">
        <v>157</v>
      </c>
      <c r="Q29" s="6" t="s">
        <v>155</v>
      </c>
      <c r="R29" s="43">
        <v>40</v>
      </c>
      <c r="S29" s="43">
        <v>44</v>
      </c>
      <c r="T29" s="43" t="s">
        <v>2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6" t="s">
        <v>0</v>
      </c>
      <c r="AH29" s="43" t="s">
        <v>0</v>
      </c>
      <c r="AI29" s="58">
        <v>0</v>
      </c>
      <c r="AJ29" s="43" t="s">
        <v>0</v>
      </c>
      <c r="AK29" s="58">
        <v>0</v>
      </c>
      <c r="AL29" s="43" t="s">
        <v>0</v>
      </c>
      <c r="AM29" s="45">
        <v>0</v>
      </c>
      <c r="AN29" s="26" t="s">
        <v>158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27</v>
      </c>
      <c r="C30" s="43">
        <v>-1</v>
      </c>
      <c r="D30" s="43">
        <v>-1</v>
      </c>
      <c r="E30" s="43">
        <v>2000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153</v>
      </c>
      <c r="L30" s="44">
        <v>3880000</v>
      </c>
      <c r="M30" s="43">
        <v>-1</v>
      </c>
      <c r="N30" s="43">
        <v>-1</v>
      </c>
      <c r="O30" s="43" t="s">
        <v>154</v>
      </c>
      <c r="P30" s="6" t="s">
        <v>159</v>
      </c>
      <c r="Q30" s="6" t="s">
        <v>155</v>
      </c>
      <c r="R30" s="43">
        <v>40</v>
      </c>
      <c r="S30" s="43">
        <v>44</v>
      </c>
      <c r="T30" s="43" t="s">
        <v>2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6" t="s">
        <v>0</v>
      </c>
      <c r="AH30" s="43" t="s">
        <v>0</v>
      </c>
      <c r="AI30" s="58">
        <v>0</v>
      </c>
      <c r="AJ30" s="43" t="s">
        <v>0</v>
      </c>
      <c r="AK30" s="58">
        <v>0</v>
      </c>
      <c r="AL30" s="43" t="s">
        <v>0</v>
      </c>
      <c r="AM30" s="45">
        <v>0</v>
      </c>
      <c r="AN30" s="26" t="s">
        <v>158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28</v>
      </c>
      <c r="C31" s="43">
        <v>-1</v>
      </c>
      <c r="D31" s="43">
        <v>-1</v>
      </c>
      <c r="E31" s="43">
        <v>2000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153</v>
      </c>
      <c r="L31" s="44">
        <v>9020000</v>
      </c>
      <c r="M31" s="43">
        <v>-1</v>
      </c>
      <c r="N31" s="43">
        <v>-1</v>
      </c>
      <c r="O31" s="43" t="s">
        <v>154</v>
      </c>
      <c r="P31" s="6" t="s">
        <v>1</v>
      </c>
      <c r="Q31" s="6" t="s">
        <v>155</v>
      </c>
      <c r="R31" s="43">
        <v>45</v>
      </c>
      <c r="S31" s="43">
        <v>49</v>
      </c>
      <c r="T31" s="43" t="s">
        <v>2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</v>
      </c>
      <c r="AF31" s="43" t="s">
        <v>0</v>
      </c>
      <c r="AG31" s="6" t="s">
        <v>0</v>
      </c>
      <c r="AH31" s="43" t="s">
        <v>0</v>
      </c>
      <c r="AI31" s="58">
        <v>0</v>
      </c>
      <c r="AJ31" s="43" t="s">
        <v>0</v>
      </c>
      <c r="AK31" s="58">
        <v>0</v>
      </c>
      <c r="AL31" s="43" t="s">
        <v>0</v>
      </c>
      <c r="AM31" s="45">
        <v>0</v>
      </c>
      <c r="AN31" s="26" t="s">
        <v>158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29</v>
      </c>
      <c r="C32" s="43">
        <v>-1</v>
      </c>
      <c r="D32" s="43">
        <v>-1</v>
      </c>
      <c r="E32" s="43">
        <v>2000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153</v>
      </c>
      <c r="L32" s="44">
        <v>4510000</v>
      </c>
      <c r="M32" s="43">
        <v>-1</v>
      </c>
      <c r="N32" s="43">
        <v>-1</v>
      </c>
      <c r="O32" s="43" t="s">
        <v>154</v>
      </c>
      <c r="P32" s="6" t="s">
        <v>157</v>
      </c>
      <c r="Q32" s="6" t="s">
        <v>155</v>
      </c>
      <c r="R32" s="43">
        <v>45</v>
      </c>
      <c r="S32" s="43">
        <v>49</v>
      </c>
      <c r="T32" s="43" t="s">
        <v>2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</v>
      </c>
      <c r="AF32" s="43" t="s">
        <v>0</v>
      </c>
      <c r="AG32" s="6" t="s">
        <v>0</v>
      </c>
      <c r="AH32" s="43" t="s">
        <v>0</v>
      </c>
      <c r="AI32" s="58">
        <v>0</v>
      </c>
      <c r="AJ32" s="43" t="s">
        <v>0</v>
      </c>
      <c r="AK32" s="58">
        <v>0</v>
      </c>
      <c r="AL32" s="43" t="s">
        <v>0</v>
      </c>
      <c r="AM32" s="45">
        <v>0</v>
      </c>
      <c r="AN32" s="26" t="s">
        <v>158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2000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153</v>
      </c>
      <c r="L33" s="44">
        <v>4510000</v>
      </c>
      <c r="M33" s="43">
        <v>-1</v>
      </c>
      <c r="N33" s="43">
        <v>-1</v>
      </c>
      <c r="O33" s="43" t="s">
        <v>154</v>
      </c>
      <c r="P33" s="6" t="s">
        <v>159</v>
      </c>
      <c r="Q33" s="6" t="s">
        <v>155</v>
      </c>
      <c r="R33" s="43">
        <v>45</v>
      </c>
      <c r="S33" s="43">
        <v>49</v>
      </c>
      <c r="T33" s="43" t="s">
        <v>2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</v>
      </c>
      <c r="AF33" s="43" t="s">
        <v>0</v>
      </c>
      <c r="AG33" s="6" t="s">
        <v>0</v>
      </c>
      <c r="AH33" s="43" t="s">
        <v>0</v>
      </c>
      <c r="AI33" s="58">
        <v>0</v>
      </c>
      <c r="AJ33" s="43" t="s">
        <v>0</v>
      </c>
      <c r="AK33" s="58">
        <v>0</v>
      </c>
      <c r="AL33" s="43" t="s">
        <v>0</v>
      </c>
      <c r="AM33" s="45">
        <v>0</v>
      </c>
      <c r="AN33" s="26" t="s">
        <v>158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2000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153</v>
      </c>
      <c r="L34" s="44">
        <v>10360000</v>
      </c>
      <c r="M34" s="43">
        <v>-1</v>
      </c>
      <c r="N34" s="43">
        <v>-1</v>
      </c>
      <c r="O34" s="43" t="s">
        <v>154</v>
      </c>
      <c r="P34" s="6" t="s">
        <v>1</v>
      </c>
      <c r="Q34" s="6" t="s">
        <v>155</v>
      </c>
      <c r="R34" s="43">
        <v>50</v>
      </c>
      <c r="S34" s="43">
        <v>54</v>
      </c>
      <c r="T34" s="43" t="s">
        <v>2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</v>
      </c>
      <c r="AF34" s="43" t="s">
        <v>0</v>
      </c>
      <c r="AG34" s="6" t="s">
        <v>0</v>
      </c>
      <c r="AH34" s="43" t="s">
        <v>0</v>
      </c>
      <c r="AI34" s="58">
        <v>0</v>
      </c>
      <c r="AJ34" s="43" t="s">
        <v>0</v>
      </c>
      <c r="AK34" s="58">
        <v>0</v>
      </c>
      <c r="AL34" s="43" t="s">
        <v>0</v>
      </c>
      <c r="AM34" s="45">
        <v>0</v>
      </c>
      <c r="AN34" s="26" t="s">
        <v>158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33</v>
      </c>
      <c r="C35" s="43">
        <v>-1</v>
      </c>
      <c r="D35" s="43">
        <v>-1</v>
      </c>
      <c r="E35" s="43">
        <v>2000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153</v>
      </c>
      <c r="L35" s="44">
        <v>5160000</v>
      </c>
      <c r="M35" s="43">
        <v>-1</v>
      </c>
      <c r="N35" s="43">
        <v>-1</v>
      </c>
      <c r="O35" s="43" t="s">
        <v>154</v>
      </c>
      <c r="P35" s="6" t="s">
        <v>157</v>
      </c>
      <c r="Q35" s="6" t="s">
        <v>155</v>
      </c>
      <c r="R35" s="43">
        <v>50</v>
      </c>
      <c r="S35" s="43">
        <v>54</v>
      </c>
      <c r="T35" s="43" t="s">
        <v>2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1</v>
      </c>
      <c r="AF35" s="43" t="s">
        <v>0</v>
      </c>
      <c r="AG35" s="57" t="s">
        <v>0</v>
      </c>
      <c r="AH35" s="43" t="s">
        <v>0</v>
      </c>
      <c r="AI35" s="58">
        <v>0</v>
      </c>
      <c r="AJ35" s="43" t="s">
        <v>0</v>
      </c>
      <c r="AK35" s="58">
        <v>0</v>
      </c>
      <c r="AL35" s="43" t="s">
        <v>0</v>
      </c>
      <c r="AM35" s="45">
        <v>0</v>
      </c>
      <c r="AN35" s="26" t="s">
        <v>158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34</v>
      </c>
      <c r="C36" s="43">
        <v>-1</v>
      </c>
      <c r="D36" s="43">
        <v>-1</v>
      </c>
      <c r="E36" s="43">
        <v>2000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153</v>
      </c>
      <c r="L36" s="44">
        <v>5190000</v>
      </c>
      <c r="M36" s="43">
        <v>-1</v>
      </c>
      <c r="N36" s="43">
        <v>-1</v>
      </c>
      <c r="O36" s="43" t="s">
        <v>154</v>
      </c>
      <c r="P36" s="6" t="s">
        <v>159</v>
      </c>
      <c r="Q36" s="6" t="s">
        <v>155</v>
      </c>
      <c r="R36" s="43">
        <v>50</v>
      </c>
      <c r="S36" s="43">
        <v>54</v>
      </c>
      <c r="T36" s="43" t="s">
        <v>2</v>
      </c>
      <c r="U36" s="26" t="s">
        <v>0</v>
      </c>
      <c r="V36" s="43" t="s">
        <v>0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1</v>
      </c>
      <c r="AF36" s="43" t="s">
        <v>0</v>
      </c>
      <c r="AG36" s="6" t="s">
        <v>0</v>
      </c>
      <c r="AH36" s="43" t="s">
        <v>0</v>
      </c>
      <c r="AI36" s="58">
        <v>0</v>
      </c>
      <c r="AJ36" s="43" t="s">
        <v>0</v>
      </c>
      <c r="AK36" s="58">
        <v>0</v>
      </c>
      <c r="AL36" s="43" t="s">
        <v>0</v>
      </c>
      <c r="AM36" s="45">
        <v>0</v>
      </c>
      <c r="AN36" s="26" t="s">
        <v>158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35</v>
      </c>
      <c r="C37" s="43">
        <v>-1</v>
      </c>
      <c r="D37" s="43">
        <v>-1</v>
      </c>
      <c r="E37" s="43">
        <v>2000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153</v>
      </c>
      <c r="L37" s="44">
        <v>8750000</v>
      </c>
      <c r="M37" s="43">
        <v>-1</v>
      </c>
      <c r="N37" s="43">
        <v>-1</v>
      </c>
      <c r="O37" s="43" t="s">
        <v>154</v>
      </c>
      <c r="P37" s="6" t="s">
        <v>1</v>
      </c>
      <c r="Q37" s="6" t="s">
        <v>155</v>
      </c>
      <c r="R37" s="43">
        <v>55</v>
      </c>
      <c r="S37" s="43">
        <v>59</v>
      </c>
      <c r="T37" s="43" t="s">
        <v>2</v>
      </c>
      <c r="U37" s="26" t="s">
        <v>0</v>
      </c>
      <c r="V37" s="43" t="s">
        <v>0</v>
      </c>
      <c r="W37" s="26" t="s">
        <v>0</v>
      </c>
      <c r="X37" s="43" t="s">
        <v>0</v>
      </c>
      <c r="Y37" s="26" t="s">
        <v>0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1</v>
      </c>
      <c r="AF37" s="43" t="s">
        <v>0</v>
      </c>
      <c r="AG37" s="6" t="s">
        <v>0</v>
      </c>
      <c r="AH37" s="43" t="s">
        <v>0</v>
      </c>
      <c r="AI37" s="58">
        <v>0</v>
      </c>
      <c r="AJ37" s="43" t="s">
        <v>0</v>
      </c>
      <c r="AK37" s="58">
        <v>0</v>
      </c>
      <c r="AL37" s="43" t="s">
        <v>0</v>
      </c>
      <c r="AM37" s="45">
        <v>0</v>
      </c>
      <c r="AN37" s="26" t="s">
        <v>158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36</v>
      </c>
      <c r="C38" s="43">
        <v>-1</v>
      </c>
      <c r="D38" s="43">
        <v>-1</v>
      </c>
      <c r="E38" s="43">
        <v>2000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153</v>
      </c>
      <c r="L38" s="44">
        <v>4290000</v>
      </c>
      <c r="M38" s="43">
        <v>-1</v>
      </c>
      <c r="N38" s="43">
        <v>-1</v>
      </c>
      <c r="O38" s="43" t="s">
        <v>154</v>
      </c>
      <c r="P38" s="6" t="s">
        <v>157</v>
      </c>
      <c r="Q38" s="6" t="s">
        <v>155</v>
      </c>
      <c r="R38" s="43">
        <v>55</v>
      </c>
      <c r="S38" s="43">
        <v>59</v>
      </c>
      <c r="T38" s="43" t="s">
        <v>2</v>
      </c>
      <c r="U38" s="26" t="s">
        <v>0</v>
      </c>
      <c r="V38" s="43" t="s">
        <v>0</v>
      </c>
      <c r="W38" s="26" t="s">
        <v>0</v>
      </c>
      <c r="X38" s="43" t="s">
        <v>0</v>
      </c>
      <c r="Y38" s="26" t="s">
        <v>0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1</v>
      </c>
      <c r="AF38" s="43" t="s">
        <v>0</v>
      </c>
      <c r="AG38" s="6" t="s">
        <v>0</v>
      </c>
      <c r="AH38" s="43" t="s">
        <v>0</v>
      </c>
      <c r="AI38" s="58">
        <v>0</v>
      </c>
      <c r="AJ38" s="43" t="s">
        <v>0</v>
      </c>
      <c r="AK38" s="58">
        <v>0</v>
      </c>
      <c r="AL38" s="43" t="s">
        <v>0</v>
      </c>
      <c r="AM38" s="45">
        <v>0</v>
      </c>
      <c r="AN38" s="26" t="s">
        <v>158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37</v>
      </c>
      <c r="C39" s="43">
        <v>-1</v>
      </c>
      <c r="D39" s="43">
        <v>-1</v>
      </c>
      <c r="E39" s="43">
        <v>2000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153</v>
      </c>
      <c r="L39" s="44">
        <v>4460000</v>
      </c>
      <c r="M39" s="43">
        <v>-1</v>
      </c>
      <c r="N39" s="43">
        <v>-1</v>
      </c>
      <c r="O39" s="43" t="s">
        <v>154</v>
      </c>
      <c r="P39" s="6" t="s">
        <v>159</v>
      </c>
      <c r="Q39" s="6" t="s">
        <v>155</v>
      </c>
      <c r="R39" s="43">
        <v>55</v>
      </c>
      <c r="S39" s="43">
        <v>59</v>
      </c>
      <c r="T39" s="43" t="s">
        <v>2</v>
      </c>
      <c r="U39" s="26" t="s">
        <v>0</v>
      </c>
      <c r="V39" s="43" t="s">
        <v>0</v>
      </c>
      <c r="W39" s="26" t="s">
        <v>0</v>
      </c>
      <c r="X39" s="43" t="s">
        <v>0</v>
      </c>
      <c r="Y39" s="26" t="s">
        <v>0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1</v>
      </c>
      <c r="AF39" s="43" t="s">
        <v>0</v>
      </c>
      <c r="AG39" s="6" t="s">
        <v>0</v>
      </c>
      <c r="AH39" s="43" t="s">
        <v>0</v>
      </c>
      <c r="AI39" s="58">
        <v>0</v>
      </c>
      <c r="AJ39" s="43" t="s">
        <v>0</v>
      </c>
      <c r="AK39" s="58">
        <v>0</v>
      </c>
      <c r="AL39" s="43" t="s">
        <v>0</v>
      </c>
      <c r="AM39" s="45">
        <v>0</v>
      </c>
      <c r="AN39" s="26" t="s">
        <v>158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38</v>
      </c>
      <c r="C40" s="43">
        <v>-1</v>
      </c>
      <c r="D40" s="43">
        <v>-1</v>
      </c>
      <c r="E40" s="43">
        <v>2000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153</v>
      </c>
      <c r="L40" s="44">
        <v>7680000</v>
      </c>
      <c r="M40" s="43">
        <v>-1</v>
      </c>
      <c r="N40" s="43">
        <v>-1</v>
      </c>
      <c r="O40" s="43" t="s">
        <v>154</v>
      </c>
      <c r="P40" s="6" t="s">
        <v>1</v>
      </c>
      <c r="Q40" s="6" t="s">
        <v>155</v>
      </c>
      <c r="R40" s="43">
        <v>60</v>
      </c>
      <c r="S40" s="43">
        <v>64</v>
      </c>
      <c r="T40" s="43" t="s">
        <v>2</v>
      </c>
      <c r="U40" s="26" t="s">
        <v>0</v>
      </c>
      <c r="V40" s="43" t="s">
        <v>0</v>
      </c>
      <c r="W40" s="26" t="s">
        <v>0</v>
      </c>
      <c r="X40" s="43" t="s">
        <v>0</v>
      </c>
      <c r="Y40" s="26" t="s">
        <v>0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1</v>
      </c>
      <c r="AF40" s="43" t="s">
        <v>0</v>
      </c>
      <c r="AG40" s="6" t="s">
        <v>0</v>
      </c>
      <c r="AH40" s="43" t="s">
        <v>0</v>
      </c>
      <c r="AI40" s="58">
        <v>0</v>
      </c>
      <c r="AJ40" s="43" t="s">
        <v>0</v>
      </c>
      <c r="AK40" s="58">
        <v>0</v>
      </c>
      <c r="AL40" s="43" t="s">
        <v>0</v>
      </c>
      <c r="AM40" s="45">
        <v>0</v>
      </c>
      <c r="AN40" s="26" t="s">
        <v>158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39</v>
      </c>
      <c r="C41" s="43">
        <v>-1</v>
      </c>
      <c r="D41" s="43">
        <v>-1</v>
      </c>
      <c r="E41" s="43">
        <v>2000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153</v>
      </c>
      <c r="L41" s="44">
        <v>3720000</v>
      </c>
      <c r="M41" s="43">
        <v>-1</v>
      </c>
      <c r="N41" s="43">
        <v>-1</v>
      </c>
      <c r="O41" s="43" t="s">
        <v>154</v>
      </c>
      <c r="P41" s="6" t="s">
        <v>157</v>
      </c>
      <c r="Q41" s="6" t="s">
        <v>155</v>
      </c>
      <c r="R41" s="43">
        <v>60</v>
      </c>
      <c r="S41" s="43">
        <v>64</v>
      </c>
      <c r="T41" s="43" t="s">
        <v>2</v>
      </c>
      <c r="U41" s="26" t="s">
        <v>0</v>
      </c>
      <c r="V41" s="43" t="s">
        <v>0</v>
      </c>
      <c r="W41" s="26" t="s">
        <v>0</v>
      </c>
      <c r="X41" s="43" t="s">
        <v>0</v>
      </c>
      <c r="Y41" s="26" t="s">
        <v>0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1</v>
      </c>
      <c r="AF41" s="43" t="s">
        <v>0</v>
      </c>
      <c r="AG41" s="6" t="s">
        <v>0</v>
      </c>
      <c r="AH41" s="43" t="s">
        <v>0</v>
      </c>
      <c r="AI41" s="58">
        <v>0</v>
      </c>
      <c r="AJ41" s="43" t="s">
        <v>0</v>
      </c>
      <c r="AK41" s="58">
        <v>0</v>
      </c>
      <c r="AL41" s="43" t="s">
        <v>0</v>
      </c>
      <c r="AM41" s="45">
        <v>0</v>
      </c>
      <c r="AN41" s="26" t="s">
        <v>158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40</v>
      </c>
      <c r="C42" s="43">
        <v>-1</v>
      </c>
      <c r="D42" s="43">
        <v>-1</v>
      </c>
      <c r="E42" s="43">
        <v>2000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153</v>
      </c>
      <c r="L42" s="44">
        <v>3970000</v>
      </c>
      <c r="M42" s="43">
        <v>-1</v>
      </c>
      <c r="N42" s="43">
        <v>-1</v>
      </c>
      <c r="O42" s="43" t="s">
        <v>154</v>
      </c>
      <c r="P42" s="6" t="s">
        <v>159</v>
      </c>
      <c r="Q42" s="6" t="s">
        <v>155</v>
      </c>
      <c r="R42" s="43">
        <v>60</v>
      </c>
      <c r="S42" s="43">
        <v>64</v>
      </c>
      <c r="T42" s="43" t="s">
        <v>2</v>
      </c>
      <c r="U42" s="26" t="s">
        <v>0</v>
      </c>
      <c r="V42" s="43" t="s">
        <v>0</v>
      </c>
      <c r="W42" s="26" t="s">
        <v>0</v>
      </c>
      <c r="X42" s="43" t="s">
        <v>0</v>
      </c>
      <c r="Y42" s="26" t="s">
        <v>0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1</v>
      </c>
      <c r="AF42" s="43" t="s">
        <v>0</v>
      </c>
      <c r="AG42" s="6" t="s">
        <v>0</v>
      </c>
      <c r="AH42" s="43" t="s">
        <v>0</v>
      </c>
      <c r="AI42" s="58">
        <v>0</v>
      </c>
      <c r="AJ42" s="43" t="s">
        <v>0</v>
      </c>
      <c r="AK42" s="58">
        <v>0</v>
      </c>
      <c r="AL42" s="43" t="s">
        <v>0</v>
      </c>
      <c r="AM42" s="45">
        <v>0</v>
      </c>
      <c r="AN42" s="26" t="s">
        <v>158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41</v>
      </c>
      <c r="C43" s="43">
        <v>-1</v>
      </c>
      <c r="D43" s="43">
        <v>-1</v>
      </c>
      <c r="E43" s="43">
        <v>2000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153</v>
      </c>
      <c r="L43" s="44">
        <v>7070000</v>
      </c>
      <c r="M43" s="43">
        <v>-1</v>
      </c>
      <c r="N43" s="43">
        <v>-1</v>
      </c>
      <c r="O43" s="43" t="s">
        <v>154</v>
      </c>
      <c r="P43" s="6" t="s">
        <v>1</v>
      </c>
      <c r="Q43" s="6" t="s">
        <v>155</v>
      </c>
      <c r="R43" s="43">
        <v>65</v>
      </c>
      <c r="S43" s="43">
        <v>69</v>
      </c>
      <c r="T43" s="43" t="s">
        <v>2</v>
      </c>
      <c r="U43" s="26" t="s">
        <v>0</v>
      </c>
      <c r="V43" s="43" t="s">
        <v>0</v>
      </c>
      <c r="W43" s="26" t="s">
        <v>0</v>
      </c>
      <c r="X43" s="43" t="s">
        <v>0</v>
      </c>
      <c r="Y43" s="26" t="s">
        <v>0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1</v>
      </c>
      <c r="AF43" s="43" t="s">
        <v>0</v>
      </c>
      <c r="AG43" s="6" t="s">
        <v>0</v>
      </c>
      <c r="AH43" s="43" t="s">
        <v>0</v>
      </c>
      <c r="AI43" s="58">
        <v>0</v>
      </c>
      <c r="AJ43" s="43" t="s">
        <v>0</v>
      </c>
      <c r="AK43" s="58">
        <v>0</v>
      </c>
      <c r="AL43" s="43" t="s">
        <v>0</v>
      </c>
      <c r="AM43" s="45">
        <v>0</v>
      </c>
      <c r="AN43" s="26" t="s">
        <v>158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42</v>
      </c>
      <c r="C44" s="43">
        <v>-1</v>
      </c>
      <c r="D44" s="43">
        <v>-1</v>
      </c>
      <c r="E44" s="43">
        <v>2000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153</v>
      </c>
      <c r="L44" s="44">
        <v>3330000</v>
      </c>
      <c r="M44" s="43">
        <v>-1</v>
      </c>
      <c r="N44" s="43">
        <v>-1</v>
      </c>
      <c r="O44" s="43" t="s">
        <v>154</v>
      </c>
      <c r="P44" s="6" t="s">
        <v>157</v>
      </c>
      <c r="Q44" s="6" t="s">
        <v>155</v>
      </c>
      <c r="R44" s="43">
        <v>65</v>
      </c>
      <c r="S44" s="43">
        <v>69</v>
      </c>
      <c r="T44" s="43" t="s">
        <v>2</v>
      </c>
      <c r="U44" s="26" t="s">
        <v>0</v>
      </c>
      <c r="V44" s="43" t="s">
        <v>0</v>
      </c>
      <c r="W44" s="26" t="s">
        <v>0</v>
      </c>
      <c r="X44" s="43" t="s">
        <v>0</v>
      </c>
      <c r="Y44" s="26" t="s">
        <v>0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1</v>
      </c>
      <c r="AF44" s="43" t="s">
        <v>0</v>
      </c>
      <c r="AG44" s="6" t="s">
        <v>0</v>
      </c>
      <c r="AH44" s="43" t="s">
        <v>0</v>
      </c>
      <c r="AI44" s="58">
        <v>0</v>
      </c>
      <c r="AJ44" s="43" t="s">
        <v>0</v>
      </c>
      <c r="AK44" s="58">
        <v>0</v>
      </c>
      <c r="AL44" s="43" t="s">
        <v>0</v>
      </c>
      <c r="AM44" s="45">
        <v>0</v>
      </c>
      <c r="AN44" s="26" t="s">
        <v>158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43</v>
      </c>
      <c r="C45" s="43">
        <v>-1</v>
      </c>
      <c r="D45" s="43">
        <v>-1</v>
      </c>
      <c r="E45" s="43">
        <v>2000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153</v>
      </c>
      <c r="L45" s="44">
        <v>3740000</v>
      </c>
      <c r="M45" s="43">
        <v>-1</v>
      </c>
      <c r="N45" s="43">
        <v>-1</v>
      </c>
      <c r="O45" s="43" t="s">
        <v>154</v>
      </c>
      <c r="P45" s="6" t="s">
        <v>159</v>
      </c>
      <c r="Q45" s="6" t="s">
        <v>155</v>
      </c>
      <c r="R45" s="43">
        <v>65</v>
      </c>
      <c r="S45" s="43">
        <v>69</v>
      </c>
      <c r="T45" s="43" t="s">
        <v>2</v>
      </c>
      <c r="U45" s="26" t="s">
        <v>0</v>
      </c>
      <c r="V45" s="43" t="s">
        <v>0</v>
      </c>
      <c r="W45" s="26" t="s">
        <v>0</v>
      </c>
      <c r="X45" s="43" t="s">
        <v>0</v>
      </c>
      <c r="Y45" s="26" t="s">
        <v>0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1</v>
      </c>
      <c r="AF45" s="43" t="s">
        <v>0</v>
      </c>
      <c r="AG45" s="6" t="s">
        <v>0</v>
      </c>
      <c r="AH45" s="43" t="s">
        <v>0</v>
      </c>
      <c r="AI45" s="58">
        <v>0</v>
      </c>
      <c r="AJ45" s="43" t="s">
        <v>0</v>
      </c>
      <c r="AK45" s="58">
        <v>0</v>
      </c>
      <c r="AL45" s="43" t="s">
        <v>0</v>
      </c>
      <c r="AM45" s="45">
        <v>0</v>
      </c>
      <c r="AN45" s="26" t="s">
        <v>158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44</v>
      </c>
      <c r="C46" s="43">
        <v>-1</v>
      </c>
      <c r="D46" s="43">
        <v>-1</v>
      </c>
      <c r="E46" s="43">
        <v>2000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153</v>
      </c>
      <c r="L46" s="44">
        <v>5860000</v>
      </c>
      <c r="M46" s="43">
        <v>-1</v>
      </c>
      <c r="N46" s="43">
        <v>-1</v>
      </c>
      <c r="O46" s="43" t="s">
        <v>154</v>
      </c>
      <c r="P46" s="6" t="s">
        <v>1</v>
      </c>
      <c r="Q46" s="6" t="s">
        <v>155</v>
      </c>
      <c r="R46" s="43">
        <v>70</v>
      </c>
      <c r="S46" s="43">
        <v>74</v>
      </c>
      <c r="T46" s="43" t="s">
        <v>2</v>
      </c>
      <c r="U46" s="26" t="s">
        <v>0</v>
      </c>
      <c r="V46" s="43" t="s">
        <v>0</v>
      </c>
      <c r="W46" s="26" t="s">
        <v>0</v>
      </c>
      <c r="X46" s="43" t="s">
        <v>0</v>
      </c>
      <c r="Y46" s="26" t="s">
        <v>0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1</v>
      </c>
      <c r="AF46" s="43" t="s">
        <v>0</v>
      </c>
      <c r="AG46" s="6" t="s">
        <v>0</v>
      </c>
      <c r="AH46" s="43" t="s">
        <v>0</v>
      </c>
      <c r="AI46" s="58">
        <v>0</v>
      </c>
      <c r="AJ46" s="43" t="s">
        <v>0</v>
      </c>
      <c r="AK46" s="58">
        <v>0</v>
      </c>
      <c r="AL46" s="43" t="s">
        <v>0</v>
      </c>
      <c r="AM46" s="45">
        <v>0</v>
      </c>
      <c r="AN46" s="26" t="s">
        <v>158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45</v>
      </c>
      <c r="C47" s="43">
        <v>-1</v>
      </c>
      <c r="D47" s="43">
        <v>-1</v>
      </c>
      <c r="E47" s="43">
        <v>2000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153</v>
      </c>
      <c r="L47" s="44">
        <v>2640000</v>
      </c>
      <c r="M47" s="43">
        <v>-1</v>
      </c>
      <c r="N47" s="43">
        <v>-1</v>
      </c>
      <c r="O47" s="43" t="s">
        <v>154</v>
      </c>
      <c r="P47" s="6" t="s">
        <v>157</v>
      </c>
      <c r="Q47" s="6" t="s">
        <v>155</v>
      </c>
      <c r="R47" s="43">
        <v>70</v>
      </c>
      <c r="S47" s="43">
        <v>74</v>
      </c>
      <c r="T47" s="43" t="s">
        <v>2</v>
      </c>
      <c r="U47" s="26" t="s">
        <v>0</v>
      </c>
      <c r="V47" s="43" t="s">
        <v>0</v>
      </c>
      <c r="W47" s="26" t="s">
        <v>0</v>
      </c>
      <c r="X47" s="43" t="s">
        <v>0</v>
      </c>
      <c r="Y47" s="26" t="s">
        <v>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1</v>
      </c>
      <c r="AF47" s="43" t="s">
        <v>0</v>
      </c>
      <c r="AG47" s="6" t="s">
        <v>0</v>
      </c>
      <c r="AH47" s="43" t="s">
        <v>0</v>
      </c>
      <c r="AI47" s="58">
        <v>0</v>
      </c>
      <c r="AJ47" s="43" t="s">
        <v>0</v>
      </c>
      <c r="AK47" s="58">
        <v>0</v>
      </c>
      <c r="AL47" s="43" t="s">
        <v>0</v>
      </c>
      <c r="AM47" s="45">
        <v>0</v>
      </c>
      <c r="AN47" s="26" t="s">
        <v>158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46</v>
      </c>
      <c r="C48" s="43">
        <v>-1</v>
      </c>
      <c r="D48" s="43">
        <v>-1</v>
      </c>
      <c r="E48" s="43">
        <v>2000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153</v>
      </c>
      <c r="L48" s="44">
        <v>3220000</v>
      </c>
      <c r="M48" s="43">
        <v>-1</v>
      </c>
      <c r="N48" s="43">
        <v>-1</v>
      </c>
      <c r="O48" s="43" t="s">
        <v>154</v>
      </c>
      <c r="P48" s="6" t="s">
        <v>159</v>
      </c>
      <c r="Q48" s="6" t="s">
        <v>155</v>
      </c>
      <c r="R48" s="43">
        <v>70</v>
      </c>
      <c r="S48" s="43">
        <v>74</v>
      </c>
      <c r="T48" s="43" t="s">
        <v>2</v>
      </c>
      <c r="U48" s="26" t="s">
        <v>0</v>
      </c>
      <c r="V48" s="43" t="s">
        <v>0</v>
      </c>
      <c r="W48" s="26" t="s">
        <v>0</v>
      </c>
      <c r="X48" s="43" t="s">
        <v>0</v>
      </c>
      <c r="Y48" s="26" t="s">
        <v>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1</v>
      </c>
      <c r="AF48" s="43" t="s">
        <v>0</v>
      </c>
      <c r="AG48" s="6" t="s">
        <v>0</v>
      </c>
      <c r="AH48" s="43" t="s">
        <v>0</v>
      </c>
      <c r="AI48" s="58">
        <v>0</v>
      </c>
      <c r="AJ48" s="43" t="s">
        <v>0</v>
      </c>
      <c r="AK48" s="58">
        <v>0</v>
      </c>
      <c r="AL48" s="43" t="s">
        <v>0</v>
      </c>
      <c r="AM48" s="45">
        <v>0</v>
      </c>
      <c r="AN48" s="26" t="s">
        <v>158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47</v>
      </c>
      <c r="C49" s="43">
        <v>-1</v>
      </c>
      <c r="D49" s="43">
        <v>-1</v>
      </c>
      <c r="E49" s="43">
        <v>2000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153</v>
      </c>
      <c r="L49" s="44">
        <v>8870000</v>
      </c>
      <c r="M49" s="43">
        <v>-1</v>
      </c>
      <c r="N49" s="43">
        <v>-1</v>
      </c>
      <c r="O49" s="43" t="s">
        <v>154</v>
      </c>
      <c r="P49" s="6" t="s">
        <v>1</v>
      </c>
      <c r="Q49" s="6" t="s">
        <v>155</v>
      </c>
      <c r="R49" s="43">
        <v>75</v>
      </c>
      <c r="S49" s="43">
        <v>99</v>
      </c>
      <c r="T49" s="43" t="s">
        <v>2</v>
      </c>
      <c r="U49" s="26" t="s">
        <v>0</v>
      </c>
      <c r="V49" s="43" t="s">
        <v>0</v>
      </c>
      <c r="W49" s="26" t="s">
        <v>0</v>
      </c>
      <c r="X49" s="43" t="s">
        <v>0</v>
      </c>
      <c r="Y49" s="26" t="s">
        <v>0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1</v>
      </c>
      <c r="AF49" s="43" t="s">
        <v>0</v>
      </c>
      <c r="AG49" s="6" t="s">
        <v>0</v>
      </c>
      <c r="AH49" s="43" t="s">
        <v>0</v>
      </c>
      <c r="AI49" s="58">
        <v>0</v>
      </c>
      <c r="AJ49" s="43" t="s">
        <v>0</v>
      </c>
      <c r="AK49" s="58">
        <v>0</v>
      </c>
      <c r="AL49" s="43" t="s">
        <v>0</v>
      </c>
      <c r="AM49" s="45">
        <v>0</v>
      </c>
      <c r="AN49" s="26" t="s">
        <v>158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48</v>
      </c>
      <c r="C50" s="43">
        <v>-1</v>
      </c>
      <c r="D50" s="43">
        <v>-1</v>
      </c>
      <c r="E50" s="43">
        <v>2000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153</v>
      </c>
      <c r="L50" s="44">
        <v>3110000</v>
      </c>
      <c r="M50" s="43">
        <v>-1</v>
      </c>
      <c r="N50" s="43">
        <v>-1</v>
      </c>
      <c r="O50" s="43" t="s">
        <v>154</v>
      </c>
      <c r="P50" s="6" t="s">
        <v>157</v>
      </c>
      <c r="Q50" s="6" t="s">
        <v>155</v>
      </c>
      <c r="R50" s="43">
        <v>75</v>
      </c>
      <c r="S50" s="43">
        <v>99</v>
      </c>
      <c r="T50" s="43" t="s">
        <v>2</v>
      </c>
      <c r="U50" s="26" t="s">
        <v>0</v>
      </c>
      <c r="V50" s="43" t="s">
        <v>0</v>
      </c>
      <c r="W50" s="26" t="s">
        <v>0</v>
      </c>
      <c r="X50" s="43" t="s">
        <v>0</v>
      </c>
      <c r="Y50" s="26" t="s">
        <v>0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1</v>
      </c>
      <c r="AF50" s="43" t="s">
        <v>0</v>
      </c>
      <c r="AG50" s="6" t="s">
        <v>0</v>
      </c>
      <c r="AH50" s="43" t="s">
        <v>0</v>
      </c>
      <c r="AI50" s="58">
        <v>0</v>
      </c>
      <c r="AJ50" s="43" t="s">
        <v>0</v>
      </c>
      <c r="AK50" s="58">
        <v>0</v>
      </c>
      <c r="AL50" s="43" t="s">
        <v>0</v>
      </c>
      <c r="AM50" s="45">
        <v>0</v>
      </c>
      <c r="AN50" s="26" t="s">
        <v>158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49</v>
      </c>
      <c r="C51" s="43">
        <v>-1</v>
      </c>
      <c r="D51" s="43">
        <v>-1</v>
      </c>
      <c r="E51" s="43">
        <v>2000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153</v>
      </c>
      <c r="L51" s="44">
        <v>5760000</v>
      </c>
      <c r="M51" s="43">
        <v>-1</v>
      </c>
      <c r="N51" s="43">
        <v>-1</v>
      </c>
      <c r="O51" s="43" t="s">
        <v>154</v>
      </c>
      <c r="P51" s="6" t="s">
        <v>159</v>
      </c>
      <c r="Q51" s="6" t="s">
        <v>155</v>
      </c>
      <c r="R51" s="43">
        <v>75</v>
      </c>
      <c r="S51" s="43">
        <v>99</v>
      </c>
      <c r="T51" s="43" t="s">
        <v>2</v>
      </c>
      <c r="U51" s="26" t="s">
        <v>0</v>
      </c>
      <c r="V51" s="43" t="s">
        <v>0</v>
      </c>
      <c r="W51" s="26" t="s">
        <v>0</v>
      </c>
      <c r="X51" s="43" t="s">
        <v>0</v>
      </c>
      <c r="Y51" s="26" t="s">
        <v>0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1</v>
      </c>
      <c r="AF51" s="43" t="s">
        <v>0</v>
      </c>
      <c r="AG51" s="57" t="s">
        <v>0</v>
      </c>
      <c r="AH51" s="43" t="s">
        <v>0</v>
      </c>
      <c r="AI51" s="58">
        <v>0</v>
      </c>
      <c r="AJ51" s="43" t="s">
        <v>0</v>
      </c>
      <c r="AK51" s="58">
        <v>0</v>
      </c>
      <c r="AL51" s="43" t="s">
        <v>0</v>
      </c>
      <c r="AM51" s="45">
        <v>0</v>
      </c>
      <c r="AN51" s="26" t="s">
        <v>158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56</v>
      </c>
      <c r="C52" s="43">
        <v>-1</v>
      </c>
      <c r="D52" s="43">
        <v>-1</v>
      </c>
      <c r="E52" s="43">
        <v>2000</v>
      </c>
      <c r="F52" s="43">
        <v>-1</v>
      </c>
      <c r="G52" s="43">
        <v>-1</v>
      </c>
      <c r="H52" s="26" t="s">
        <v>0</v>
      </c>
      <c r="I52" s="6" t="s">
        <v>0</v>
      </c>
      <c r="J52" s="22" t="s">
        <v>0</v>
      </c>
      <c r="K52" s="26" t="s">
        <v>153</v>
      </c>
      <c r="L52" s="44">
        <v>930000</v>
      </c>
      <c r="M52" s="43">
        <v>-1</v>
      </c>
      <c r="N52" s="43">
        <v>-1</v>
      </c>
      <c r="O52" s="43" t="s">
        <v>154</v>
      </c>
      <c r="P52" s="6" t="s">
        <v>1</v>
      </c>
      <c r="Q52" s="6" t="s">
        <v>155</v>
      </c>
      <c r="R52" s="43">
        <v>15</v>
      </c>
      <c r="S52" s="43">
        <v>99</v>
      </c>
      <c r="T52" s="43" t="s">
        <v>180</v>
      </c>
      <c r="U52" s="26" t="s">
        <v>168</v>
      </c>
      <c r="V52" s="43" t="s">
        <v>0</v>
      </c>
      <c r="W52" s="26" t="s">
        <v>163</v>
      </c>
      <c r="X52" s="43" t="s">
        <v>0</v>
      </c>
      <c r="Y52" s="26" t="s">
        <v>0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1</v>
      </c>
      <c r="AF52" s="43" t="s">
        <v>0</v>
      </c>
      <c r="AG52" s="57" t="s">
        <v>0</v>
      </c>
      <c r="AH52" s="43">
        <v>12013</v>
      </c>
      <c r="AI52" s="58">
        <v>1</v>
      </c>
      <c r="AJ52" s="43" t="s">
        <v>0</v>
      </c>
      <c r="AK52" s="58">
        <v>0</v>
      </c>
      <c r="AL52" s="43" t="s">
        <v>0</v>
      </c>
      <c r="AM52" s="45">
        <v>0</v>
      </c>
      <c r="AN52" s="26" t="s">
        <v>164</v>
      </c>
      <c r="AS52" s="50" t="str">
        <f>IF(COUNTA('Labour relations used'!B58)=0,"",'Labour relations used'!B58)</f>
        <v/>
      </c>
      <c r="AT52" s="50" t="str">
        <f>IF(COUNTA('Labour relations used'!Q58)=0,"",'Labour relations used'!Q58)</f>
        <v/>
      </c>
      <c r="AU52" s="50" t="str">
        <f>IF(COUNTA(Sources!A58)=0,"",Sources!A58)</f>
        <v/>
      </c>
    </row>
    <row r="53" spans="2:47" x14ac:dyDescent="0.2">
      <c r="B53" s="43">
        <v>57</v>
      </c>
      <c r="C53" s="43">
        <v>-1</v>
      </c>
      <c r="D53" s="43">
        <v>-1</v>
      </c>
      <c r="E53" s="43">
        <v>2000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153</v>
      </c>
      <c r="L53" s="44">
        <v>7540000</v>
      </c>
      <c r="M53" s="43">
        <v>-1</v>
      </c>
      <c r="N53" s="43">
        <v>-1</v>
      </c>
      <c r="O53" s="43" t="s">
        <v>154</v>
      </c>
      <c r="P53" s="6" t="s">
        <v>1</v>
      </c>
      <c r="Q53" s="6" t="s">
        <v>155</v>
      </c>
      <c r="R53" s="43">
        <v>15</v>
      </c>
      <c r="S53" s="43">
        <v>99</v>
      </c>
      <c r="T53" s="43" t="s">
        <v>180</v>
      </c>
      <c r="U53" s="26" t="s">
        <v>168</v>
      </c>
      <c r="V53" s="43" t="s">
        <v>0</v>
      </c>
      <c r="W53" s="26" t="s">
        <v>165</v>
      </c>
      <c r="X53" s="43" t="s">
        <v>0</v>
      </c>
      <c r="Y53" s="26" t="s">
        <v>0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1</v>
      </c>
      <c r="AF53" s="43" t="s">
        <v>0</v>
      </c>
      <c r="AG53" s="57" t="s">
        <v>0</v>
      </c>
      <c r="AH53" s="43">
        <v>14018</v>
      </c>
      <c r="AI53" s="58">
        <v>1</v>
      </c>
      <c r="AJ53" s="43" t="s">
        <v>0</v>
      </c>
      <c r="AK53" s="58">
        <v>0</v>
      </c>
      <c r="AL53" s="43" t="s">
        <v>0</v>
      </c>
      <c r="AM53" s="45">
        <v>0</v>
      </c>
      <c r="AN53" s="26" t="s">
        <v>164</v>
      </c>
      <c r="AS53" s="50" t="str">
        <f>IF(COUNTA('Labour relations used'!B59)=0,"",'Labour relations used'!B59)</f>
        <v/>
      </c>
      <c r="AT53" s="50" t="str">
        <f>IF(COUNTA('Labour relations used'!Q59)=0,"",'Labour relations used'!Q59)</f>
        <v/>
      </c>
      <c r="AU53" s="50" t="str">
        <f>IF(COUNTA(Sources!A59)=0,"",Sources!A59)</f>
        <v/>
      </c>
    </row>
    <row r="54" spans="2:47" x14ac:dyDescent="0.2">
      <c r="B54" s="43">
        <v>58</v>
      </c>
      <c r="C54" s="43">
        <v>-1</v>
      </c>
      <c r="D54" s="43">
        <v>-1</v>
      </c>
      <c r="E54" s="43">
        <v>2000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153</v>
      </c>
      <c r="L54" s="44">
        <v>80000</v>
      </c>
      <c r="M54" s="43">
        <v>-1</v>
      </c>
      <c r="N54" s="43">
        <v>-1</v>
      </c>
      <c r="O54" s="43" t="s">
        <v>154</v>
      </c>
      <c r="P54" s="6" t="s">
        <v>1</v>
      </c>
      <c r="Q54" s="6" t="s">
        <v>155</v>
      </c>
      <c r="R54" s="43">
        <v>15</v>
      </c>
      <c r="S54" s="43">
        <v>99</v>
      </c>
      <c r="T54" s="43" t="s">
        <v>180</v>
      </c>
      <c r="U54" s="26" t="s">
        <v>168</v>
      </c>
      <c r="V54" s="43" t="s">
        <v>0</v>
      </c>
      <c r="W54" s="26" t="s">
        <v>166</v>
      </c>
      <c r="X54" s="43" t="s">
        <v>0</v>
      </c>
      <c r="Y54" s="26" t="s">
        <v>0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1</v>
      </c>
      <c r="AF54" s="43" t="s">
        <v>0</v>
      </c>
      <c r="AG54" s="57" t="s">
        <v>0</v>
      </c>
      <c r="AH54" s="43">
        <v>5</v>
      </c>
      <c r="AI54" s="58">
        <v>1</v>
      </c>
      <c r="AJ54" s="43" t="s">
        <v>0</v>
      </c>
      <c r="AK54" s="58">
        <v>0</v>
      </c>
      <c r="AL54" s="43" t="s">
        <v>0</v>
      </c>
      <c r="AM54" s="45">
        <v>0</v>
      </c>
      <c r="AN54" s="26" t="s">
        <v>164</v>
      </c>
      <c r="AS54" s="50" t="str">
        <f>IF(COUNTA('Labour relations used'!B60)=0,"",'Labour relations used'!B60)</f>
        <v/>
      </c>
      <c r="AT54" s="50" t="str">
        <f>IF(COUNTA('Labour relations used'!Q60)=0,"",'Labour relations used'!Q60)</f>
        <v/>
      </c>
      <c r="AU54" s="50" t="str">
        <f>IF(COUNTA(Sources!A60)=0,"",Sources!A60)</f>
        <v/>
      </c>
    </row>
    <row r="55" spans="2:47" x14ac:dyDescent="0.2">
      <c r="B55" s="43">
        <v>60</v>
      </c>
      <c r="C55" s="43">
        <v>-1</v>
      </c>
      <c r="D55" s="43">
        <v>-1</v>
      </c>
      <c r="E55" s="43">
        <v>2000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153</v>
      </c>
      <c r="L55" s="44">
        <v>50000</v>
      </c>
      <c r="M55" s="43">
        <v>-1</v>
      </c>
      <c r="N55" s="43">
        <v>-1</v>
      </c>
      <c r="O55" s="43" t="s">
        <v>154</v>
      </c>
      <c r="P55" s="6" t="s">
        <v>1</v>
      </c>
      <c r="Q55" s="6" t="s">
        <v>155</v>
      </c>
      <c r="R55" s="43">
        <v>15</v>
      </c>
      <c r="S55" s="43">
        <v>99</v>
      </c>
      <c r="T55" s="43" t="s">
        <v>180</v>
      </c>
      <c r="U55" s="26" t="s">
        <v>169</v>
      </c>
      <c r="V55" s="43" t="s">
        <v>0</v>
      </c>
      <c r="W55" s="26" t="s">
        <v>163</v>
      </c>
      <c r="X55" s="43" t="s">
        <v>0</v>
      </c>
      <c r="Y55" s="26" t="s">
        <v>0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1</v>
      </c>
      <c r="AF55" s="43" t="s">
        <v>0</v>
      </c>
      <c r="AG55" s="57" t="s">
        <v>0</v>
      </c>
      <c r="AH55" s="43">
        <v>12013</v>
      </c>
      <c r="AI55" s="58">
        <v>1</v>
      </c>
      <c r="AJ55" s="43" t="s">
        <v>0</v>
      </c>
      <c r="AK55" s="58">
        <v>0</v>
      </c>
      <c r="AL55" s="43" t="s">
        <v>0</v>
      </c>
      <c r="AM55" s="45">
        <v>0</v>
      </c>
      <c r="AN55" s="26" t="s">
        <v>164</v>
      </c>
      <c r="AS55" s="50" t="str">
        <f>IF(COUNTA('Labour relations used'!B62)=0,"",'Labour relations used'!B62)</f>
        <v/>
      </c>
      <c r="AT55" s="50" t="str">
        <f>IF(COUNTA('Labour relations used'!Q62)=0,"",'Labour relations used'!Q62)</f>
        <v/>
      </c>
      <c r="AU55" s="50" t="str">
        <f>IF(COUNTA(Sources!A62)=0,"",Sources!A62)</f>
        <v/>
      </c>
    </row>
    <row r="56" spans="2:47" x14ac:dyDescent="0.2">
      <c r="B56" s="43">
        <v>61</v>
      </c>
      <c r="C56" s="43">
        <v>-1</v>
      </c>
      <c r="D56" s="43">
        <v>-1</v>
      </c>
      <c r="E56" s="43">
        <v>2000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153</v>
      </c>
      <c r="L56" s="44">
        <v>2000000</v>
      </c>
      <c r="M56" s="43">
        <v>-1</v>
      </c>
      <c r="N56" s="43">
        <v>-1</v>
      </c>
      <c r="O56" s="43" t="s">
        <v>154</v>
      </c>
      <c r="P56" s="6" t="s">
        <v>1</v>
      </c>
      <c r="Q56" s="6" t="s">
        <v>155</v>
      </c>
      <c r="R56" s="43">
        <v>15</v>
      </c>
      <c r="S56" s="43">
        <v>99</v>
      </c>
      <c r="T56" s="43" t="s">
        <v>180</v>
      </c>
      <c r="U56" s="26" t="s">
        <v>169</v>
      </c>
      <c r="V56" s="43" t="s">
        <v>0</v>
      </c>
      <c r="W56" s="26" t="s">
        <v>165</v>
      </c>
      <c r="X56" s="43" t="s">
        <v>0</v>
      </c>
      <c r="Y56" s="26" t="s">
        <v>0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1</v>
      </c>
      <c r="AF56" s="43" t="s">
        <v>0</v>
      </c>
      <c r="AG56" s="57" t="s">
        <v>0</v>
      </c>
      <c r="AH56" s="43">
        <v>14018</v>
      </c>
      <c r="AI56" s="58">
        <v>1</v>
      </c>
      <c r="AJ56" s="43" t="s">
        <v>0</v>
      </c>
      <c r="AK56" s="58">
        <v>0</v>
      </c>
      <c r="AL56" s="43" t="s">
        <v>0</v>
      </c>
      <c r="AM56" s="45">
        <v>0</v>
      </c>
      <c r="AN56" s="26" t="s">
        <v>164</v>
      </c>
      <c r="AS56" s="50" t="str">
        <f>IF(COUNTA('Labour relations used'!B63)=0,"",'Labour relations used'!B63)</f>
        <v/>
      </c>
      <c r="AT56" s="50" t="str">
        <f>IF(COUNTA('Labour relations used'!Q63)=0,"",'Labour relations used'!Q63)</f>
        <v/>
      </c>
      <c r="AU56" s="50" t="str">
        <f>IF(COUNTA(Sources!A63)=0,"",Sources!A63)</f>
        <v/>
      </c>
    </row>
    <row r="57" spans="2:47" x14ac:dyDescent="0.2">
      <c r="B57" s="43">
        <v>63</v>
      </c>
      <c r="C57" s="43">
        <v>-1</v>
      </c>
      <c r="D57" s="43">
        <v>-1</v>
      </c>
      <c r="E57" s="43">
        <v>2000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153</v>
      </c>
      <c r="L57" s="44">
        <v>100000</v>
      </c>
      <c r="M57" s="43">
        <v>-1</v>
      </c>
      <c r="N57" s="43">
        <v>-1</v>
      </c>
      <c r="O57" s="43" t="s">
        <v>154</v>
      </c>
      <c r="P57" s="6" t="s">
        <v>1</v>
      </c>
      <c r="Q57" s="6" t="s">
        <v>155</v>
      </c>
      <c r="R57" s="43">
        <v>15</v>
      </c>
      <c r="S57" s="43">
        <v>99</v>
      </c>
      <c r="T57" s="43" t="s">
        <v>180</v>
      </c>
      <c r="U57" s="26" t="s">
        <v>170</v>
      </c>
      <c r="V57" s="43" t="s">
        <v>0</v>
      </c>
      <c r="W57" s="26" t="s">
        <v>163</v>
      </c>
      <c r="X57" s="43" t="s">
        <v>0</v>
      </c>
      <c r="Y57" s="26" t="s">
        <v>0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1</v>
      </c>
      <c r="AF57" s="43" t="s">
        <v>0</v>
      </c>
      <c r="AG57" s="57" t="s">
        <v>0</v>
      </c>
      <c r="AH57" s="43">
        <v>12013</v>
      </c>
      <c r="AI57" s="58">
        <v>1</v>
      </c>
      <c r="AJ57" s="43" t="s">
        <v>0</v>
      </c>
      <c r="AK57" s="58">
        <v>0</v>
      </c>
      <c r="AL57" s="43" t="s">
        <v>0</v>
      </c>
      <c r="AM57" s="45">
        <v>0</v>
      </c>
      <c r="AN57" s="26" t="s">
        <v>164</v>
      </c>
      <c r="AS57" s="50" t="str">
        <f>IF(COUNTA('Labour relations used'!B65)=0,"",'Labour relations used'!B65)</f>
        <v/>
      </c>
      <c r="AT57" s="50" t="str">
        <f>IF(COUNTA('Labour relations used'!Q65)=0,"",'Labour relations used'!Q65)</f>
        <v/>
      </c>
      <c r="AU57" s="50" t="str">
        <f>IF(COUNTA(Sources!A65)=0,"",Sources!A65)</f>
        <v/>
      </c>
    </row>
    <row r="58" spans="2:47" x14ac:dyDescent="0.2">
      <c r="B58" s="43">
        <v>64</v>
      </c>
      <c r="C58" s="43">
        <v>-1</v>
      </c>
      <c r="D58" s="43">
        <v>-1</v>
      </c>
      <c r="E58" s="43">
        <v>2000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153</v>
      </c>
      <c r="L58" s="44">
        <v>12330000</v>
      </c>
      <c r="M58" s="43">
        <v>-1</v>
      </c>
      <c r="N58" s="43">
        <v>-1</v>
      </c>
      <c r="O58" s="43" t="s">
        <v>154</v>
      </c>
      <c r="P58" s="6" t="s">
        <v>1</v>
      </c>
      <c r="Q58" s="6" t="s">
        <v>155</v>
      </c>
      <c r="R58" s="43">
        <v>15</v>
      </c>
      <c r="S58" s="43">
        <v>99</v>
      </c>
      <c r="T58" s="43" t="s">
        <v>180</v>
      </c>
      <c r="U58" s="26" t="s">
        <v>170</v>
      </c>
      <c r="V58" s="43" t="s">
        <v>0</v>
      </c>
      <c r="W58" s="26" t="s">
        <v>165</v>
      </c>
      <c r="X58" s="43" t="s">
        <v>0</v>
      </c>
      <c r="Y58" s="26" t="s">
        <v>0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1</v>
      </c>
      <c r="AF58" s="43" t="s">
        <v>0</v>
      </c>
      <c r="AG58" s="57" t="s">
        <v>0</v>
      </c>
      <c r="AH58" s="43">
        <v>14018</v>
      </c>
      <c r="AI58" s="58">
        <v>1</v>
      </c>
      <c r="AJ58" s="43" t="s">
        <v>0</v>
      </c>
      <c r="AK58" s="58">
        <v>0</v>
      </c>
      <c r="AL58" s="43" t="s">
        <v>0</v>
      </c>
      <c r="AM58" s="45">
        <v>0</v>
      </c>
      <c r="AN58" s="26" t="s">
        <v>164</v>
      </c>
      <c r="AS58" s="50" t="str">
        <f>IF(COUNTA('Labour relations used'!B66)=0,"",'Labour relations used'!B66)</f>
        <v/>
      </c>
      <c r="AT58" s="50" t="str">
        <f>IF(COUNTA('Labour relations used'!Q66)=0,"",'Labour relations used'!Q66)</f>
        <v/>
      </c>
      <c r="AU58" s="50" t="str">
        <f>IF(COUNTA(Sources!A66)=0,"",Sources!A66)</f>
        <v/>
      </c>
    </row>
    <row r="59" spans="2:47" x14ac:dyDescent="0.2">
      <c r="B59" s="43">
        <v>65</v>
      </c>
      <c r="C59" s="43">
        <v>-1</v>
      </c>
      <c r="D59" s="43">
        <v>-1</v>
      </c>
      <c r="E59" s="43">
        <v>2000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153</v>
      </c>
      <c r="L59" s="44">
        <v>430000</v>
      </c>
      <c r="M59" s="43">
        <v>-1</v>
      </c>
      <c r="N59" s="43">
        <v>-1</v>
      </c>
      <c r="O59" s="43" t="s">
        <v>154</v>
      </c>
      <c r="P59" s="6" t="s">
        <v>1</v>
      </c>
      <c r="Q59" s="6" t="s">
        <v>155</v>
      </c>
      <c r="R59" s="43">
        <v>15</v>
      </c>
      <c r="S59" s="43">
        <v>99</v>
      </c>
      <c r="T59" s="43" t="s">
        <v>180</v>
      </c>
      <c r="U59" s="26" t="s">
        <v>170</v>
      </c>
      <c r="V59" s="43" t="s">
        <v>0</v>
      </c>
      <c r="W59" s="26" t="s">
        <v>166</v>
      </c>
      <c r="X59" s="43" t="s">
        <v>0</v>
      </c>
      <c r="Y59" s="26" t="s">
        <v>0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1</v>
      </c>
      <c r="AF59" s="43" t="s">
        <v>0</v>
      </c>
      <c r="AG59" s="57" t="s">
        <v>0</v>
      </c>
      <c r="AH59" s="43">
        <v>5</v>
      </c>
      <c r="AI59" s="58">
        <v>1</v>
      </c>
      <c r="AJ59" s="43" t="s">
        <v>0</v>
      </c>
      <c r="AK59" s="58">
        <v>0</v>
      </c>
      <c r="AL59" s="43" t="s">
        <v>0</v>
      </c>
      <c r="AM59" s="45">
        <v>0</v>
      </c>
      <c r="AN59" s="26" t="s">
        <v>164</v>
      </c>
      <c r="AS59" s="50" t="str">
        <f>IF(COUNTA('Labour relations used'!B67)=0,"",'Labour relations used'!B67)</f>
        <v/>
      </c>
      <c r="AT59" s="50" t="str">
        <f>IF(COUNTA('Labour relations used'!Q67)=0,"",'Labour relations used'!Q67)</f>
        <v/>
      </c>
      <c r="AU59" s="50" t="str">
        <f>IF(COUNTA(Sources!A67)=0,"",Sources!A67)</f>
        <v/>
      </c>
    </row>
    <row r="60" spans="2:47" x14ac:dyDescent="0.2">
      <c r="B60" s="43">
        <v>67</v>
      </c>
      <c r="C60" s="43">
        <v>-1</v>
      </c>
      <c r="D60" s="43">
        <v>-1</v>
      </c>
      <c r="E60" s="43">
        <v>2000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153</v>
      </c>
      <c r="L60" s="44">
        <v>1260000</v>
      </c>
      <c r="M60" s="43">
        <v>-1</v>
      </c>
      <c r="N60" s="43">
        <v>-1</v>
      </c>
      <c r="O60" s="43" t="s">
        <v>154</v>
      </c>
      <c r="P60" s="6" t="s">
        <v>1</v>
      </c>
      <c r="Q60" s="6" t="s">
        <v>155</v>
      </c>
      <c r="R60" s="43">
        <v>15</v>
      </c>
      <c r="S60" s="43">
        <v>99</v>
      </c>
      <c r="T60" s="43" t="s">
        <v>180</v>
      </c>
      <c r="U60" s="26" t="s">
        <v>171</v>
      </c>
      <c r="V60" s="43" t="s">
        <v>0</v>
      </c>
      <c r="W60" s="26" t="s">
        <v>172</v>
      </c>
      <c r="X60" s="43" t="s">
        <v>0</v>
      </c>
      <c r="Y60" s="26" t="s">
        <v>0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1</v>
      </c>
      <c r="AF60" s="43" t="s">
        <v>0</v>
      </c>
      <c r="AG60" s="57" t="s">
        <v>0</v>
      </c>
      <c r="AH60" s="43">
        <v>12013</v>
      </c>
      <c r="AI60" s="58">
        <v>1</v>
      </c>
      <c r="AJ60" s="43" t="s">
        <v>0</v>
      </c>
      <c r="AK60" s="58">
        <v>0</v>
      </c>
      <c r="AL60" s="43" t="s">
        <v>0</v>
      </c>
      <c r="AM60" s="45">
        <v>0</v>
      </c>
      <c r="AN60" s="26" t="s">
        <v>164</v>
      </c>
      <c r="AS60" s="50" t="str">
        <f>IF(COUNTA('Labour relations used'!B69)=0,"",'Labour relations used'!B69)</f>
        <v/>
      </c>
      <c r="AT60" s="50" t="str">
        <f>IF(COUNTA('Labour relations used'!Q69)=0,"",'Labour relations used'!Q69)</f>
        <v/>
      </c>
      <c r="AU60" s="50" t="str">
        <f>IF(COUNTA(Sources!A69)=0,"",Sources!A69)</f>
        <v/>
      </c>
    </row>
    <row r="61" spans="2:47" x14ac:dyDescent="0.2">
      <c r="B61" s="43">
        <v>68</v>
      </c>
      <c r="C61" s="43">
        <v>-1</v>
      </c>
      <c r="D61" s="43">
        <v>-1</v>
      </c>
      <c r="E61" s="43">
        <v>2000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153</v>
      </c>
      <c r="L61" s="44">
        <v>7360000</v>
      </c>
      <c r="M61" s="43">
        <v>-1</v>
      </c>
      <c r="N61" s="43">
        <v>-1</v>
      </c>
      <c r="O61" s="43" t="s">
        <v>154</v>
      </c>
      <c r="P61" s="6" t="s">
        <v>1</v>
      </c>
      <c r="Q61" s="6" t="s">
        <v>155</v>
      </c>
      <c r="R61" s="43">
        <v>15</v>
      </c>
      <c r="S61" s="43">
        <v>99</v>
      </c>
      <c r="T61" s="43" t="s">
        <v>180</v>
      </c>
      <c r="U61" s="26" t="s">
        <v>171</v>
      </c>
      <c r="V61" s="43" t="s">
        <v>0</v>
      </c>
      <c r="W61" s="26" t="s">
        <v>165</v>
      </c>
      <c r="X61" s="43" t="s">
        <v>0</v>
      </c>
      <c r="Y61" s="26" t="s">
        <v>0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1</v>
      </c>
      <c r="AF61" s="43" t="s">
        <v>0</v>
      </c>
      <c r="AG61" s="57" t="s">
        <v>0</v>
      </c>
      <c r="AH61" s="43">
        <v>14018</v>
      </c>
      <c r="AI61" s="58">
        <v>1</v>
      </c>
      <c r="AJ61" s="43" t="s">
        <v>0</v>
      </c>
      <c r="AK61" s="58">
        <v>0</v>
      </c>
      <c r="AL61" s="43" t="s">
        <v>0</v>
      </c>
      <c r="AM61" s="45">
        <v>0</v>
      </c>
      <c r="AN61" s="26" t="s">
        <v>164</v>
      </c>
      <c r="AS61" s="50" t="str">
        <f>IF(COUNTA('Labour relations used'!B70)=0,"",'Labour relations used'!B70)</f>
        <v/>
      </c>
      <c r="AT61" s="50" t="str">
        <f>IF(COUNTA('Labour relations used'!Q70)=0,"",'Labour relations used'!Q70)</f>
        <v/>
      </c>
      <c r="AU61" s="50" t="str">
        <f>IF(COUNTA(Sources!A70)=0,"",Sources!A70)</f>
        <v/>
      </c>
    </row>
    <row r="62" spans="2:47" x14ac:dyDescent="0.2">
      <c r="B62" s="43">
        <v>69</v>
      </c>
      <c r="C62" s="43">
        <v>-1</v>
      </c>
      <c r="D62" s="43">
        <v>-1</v>
      </c>
      <c r="E62" s="43">
        <v>2000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153</v>
      </c>
      <c r="L62" s="44">
        <v>480000</v>
      </c>
      <c r="M62" s="43">
        <v>-1</v>
      </c>
      <c r="N62" s="43">
        <v>-1</v>
      </c>
      <c r="O62" s="43" t="s">
        <v>154</v>
      </c>
      <c r="P62" s="6" t="s">
        <v>1</v>
      </c>
      <c r="Q62" s="6" t="s">
        <v>155</v>
      </c>
      <c r="R62" s="43">
        <v>15</v>
      </c>
      <c r="S62" s="43">
        <v>99</v>
      </c>
      <c r="T62" s="43" t="s">
        <v>180</v>
      </c>
      <c r="U62" s="26" t="s">
        <v>171</v>
      </c>
      <c r="V62" s="43" t="s">
        <v>0</v>
      </c>
      <c r="W62" s="26" t="s">
        <v>166</v>
      </c>
      <c r="X62" s="43" t="s">
        <v>0</v>
      </c>
      <c r="Y62" s="26" t="s">
        <v>0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1</v>
      </c>
      <c r="AF62" s="43" t="s">
        <v>0</v>
      </c>
      <c r="AG62" s="57" t="s">
        <v>0</v>
      </c>
      <c r="AH62" s="43">
        <v>5</v>
      </c>
      <c r="AI62" s="58">
        <v>1</v>
      </c>
      <c r="AJ62" s="43" t="s">
        <v>0</v>
      </c>
      <c r="AK62" s="58">
        <v>0</v>
      </c>
      <c r="AL62" s="43" t="s">
        <v>0</v>
      </c>
      <c r="AM62" s="45">
        <v>0</v>
      </c>
      <c r="AN62" s="26" t="s">
        <v>164</v>
      </c>
      <c r="AS62" s="50" t="str">
        <f>IF(COUNTA('Labour relations used'!B71)=0,"",'Labour relations used'!B71)</f>
        <v/>
      </c>
      <c r="AT62" s="50" t="str">
        <f>IF(COUNTA('Labour relations used'!Q71)=0,"",'Labour relations used'!Q71)</f>
        <v/>
      </c>
      <c r="AU62" s="50" t="str">
        <f>IF(COUNTA(Sources!A71)=0,"",Sources!A71)</f>
        <v/>
      </c>
    </row>
    <row r="63" spans="2:47" x14ac:dyDescent="0.2">
      <c r="B63" s="43">
        <v>71</v>
      </c>
      <c r="C63" s="43">
        <v>-1</v>
      </c>
      <c r="D63" s="43">
        <v>-1</v>
      </c>
      <c r="E63" s="43">
        <v>2000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153</v>
      </c>
      <c r="L63" s="44">
        <v>920000</v>
      </c>
      <c r="M63" s="43">
        <v>-1</v>
      </c>
      <c r="N63" s="43">
        <v>-1</v>
      </c>
      <c r="O63" s="43" t="s">
        <v>154</v>
      </c>
      <c r="P63" s="6" t="s">
        <v>1</v>
      </c>
      <c r="Q63" s="6" t="s">
        <v>155</v>
      </c>
      <c r="R63" s="43">
        <v>15</v>
      </c>
      <c r="S63" s="43">
        <v>99</v>
      </c>
      <c r="T63" s="43" t="s">
        <v>180</v>
      </c>
      <c r="U63" s="26" t="s">
        <v>173</v>
      </c>
      <c r="V63" s="43" t="s">
        <v>0</v>
      </c>
      <c r="W63" s="26" t="s">
        <v>172</v>
      </c>
      <c r="X63" s="43" t="s">
        <v>0</v>
      </c>
      <c r="Y63" s="26" t="s">
        <v>0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1</v>
      </c>
      <c r="AF63" s="43" t="s">
        <v>0</v>
      </c>
      <c r="AG63" s="57" t="s">
        <v>0</v>
      </c>
      <c r="AH63" s="43">
        <v>12013</v>
      </c>
      <c r="AI63" s="58">
        <v>1</v>
      </c>
      <c r="AJ63" s="43" t="s">
        <v>0</v>
      </c>
      <c r="AK63" s="58">
        <v>0</v>
      </c>
      <c r="AL63" s="43" t="s">
        <v>0</v>
      </c>
      <c r="AM63" s="45">
        <v>0</v>
      </c>
      <c r="AN63" s="26" t="s">
        <v>164</v>
      </c>
      <c r="AS63" s="50" t="str">
        <f>IF(COUNTA('Labour relations used'!B73)=0,"",'Labour relations used'!B73)</f>
        <v/>
      </c>
      <c r="AT63" s="50" t="str">
        <f>IF(COUNTA('Labour relations used'!Q73)=0,"",'Labour relations used'!Q73)</f>
        <v/>
      </c>
      <c r="AU63" s="50" t="str">
        <f>IF(COUNTA(Sources!A73)=0,"",Sources!A73)</f>
        <v/>
      </c>
    </row>
    <row r="64" spans="2:47" x14ac:dyDescent="0.2">
      <c r="B64" s="43">
        <v>72</v>
      </c>
      <c r="C64" s="43">
        <v>-1</v>
      </c>
      <c r="D64" s="43">
        <v>-1</v>
      </c>
      <c r="E64" s="43">
        <v>2000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153</v>
      </c>
      <c r="L64" s="44">
        <v>5320000</v>
      </c>
      <c r="M64" s="43">
        <v>-1</v>
      </c>
      <c r="N64" s="43">
        <v>-1</v>
      </c>
      <c r="O64" s="43" t="s">
        <v>154</v>
      </c>
      <c r="P64" s="6" t="s">
        <v>1</v>
      </c>
      <c r="Q64" s="6" t="s">
        <v>155</v>
      </c>
      <c r="R64" s="43">
        <v>15</v>
      </c>
      <c r="S64" s="43">
        <v>99</v>
      </c>
      <c r="T64" s="43" t="s">
        <v>180</v>
      </c>
      <c r="U64" s="26" t="s">
        <v>173</v>
      </c>
      <c r="V64" s="43" t="s">
        <v>0</v>
      </c>
      <c r="W64" s="26" t="s">
        <v>165</v>
      </c>
      <c r="X64" s="43" t="s">
        <v>0</v>
      </c>
      <c r="Y64" s="26" t="s">
        <v>0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1</v>
      </c>
      <c r="AF64" s="43" t="s">
        <v>0</v>
      </c>
      <c r="AG64" s="57" t="s">
        <v>0</v>
      </c>
      <c r="AH64" s="43">
        <v>14018</v>
      </c>
      <c r="AI64" s="58">
        <v>1</v>
      </c>
      <c r="AJ64" s="43" t="s">
        <v>0</v>
      </c>
      <c r="AK64" s="58">
        <v>0</v>
      </c>
      <c r="AL64" s="43" t="s">
        <v>0</v>
      </c>
      <c r="AM64" s="45">
        <v>0</v>
      </c>
      <c r="AN64" s="26" t="s">
        <v>164</v>
      </c>
      <c r="AS64" s="50" t="str">
        <f>IF(COUNTA('Labour relations used'!B74)=0,"",'Labour relations used'!B74)</f>
        <v/>
      </c>
      <c r="AT64" s="50" t="str">
        <f>IF(COUNTA('Labour relations used'!Q74)=0,"",'Labour relations used'!Q74)</f>
        <v/>
      </c>
      <c r="AU64" s="50" t="str">
        <f>IF(COUNTA(Sources!A74)=0,"",Sources!A74)</f>
        <v/>
      </c>
    </row>
    <row r="65" spans="2:47" x14ac:dyDescent="0.2">
      <c r="B65" s="43">
        <v>73</v>
      </c>
      <c r="C65" s="43">
        <v>-1</v>
      </c>
      <c r="D65" s="43">
        <v>-1</v>
      </c>
      <c r="E65" s="43">
        <v>2000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153</v>
      </c>
      <c r="L65" s="44">
        <v>520000</v>
      </c>
      <c r="M65" s="43">
        <v>-1</v>
      </c>
      <c r="N65" s="43">
        <v>-1</v>
      </c>
      <c r="O65" s="43" t="s">
        <v>154</v>
      </c>
      <c r="P65" s="6" t="s">
        <v>1</v>
      </c>
      <c r="Q65" s="6" t="s">
        <v>155</v>
      </c>
      <c r="R65" s="43">
        <v>15</v>
      </c>
      <c r="S65" s="43">
        <v>99</v>
      </c>
      <c r="T65" s="43" t="s">
        <v>180</v>
      </c>
      <c r="U65" s="26" t="s">
        <v>173</v>
      </c>
      <c r="V65" s="43" t="s">
        <v>0</v>
      </c>
      <c r="W65" s="26" t="s">
        <v>166</v>
      </c>
      <c r="X65" s="43" t="s">
        <v>0</v>
      </c>
      <c r="Y65" s="26" t="s">
        <v>0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1</v>
      </c>
      <c r="AF65" s="43" t="s">
        <v>0</v>
      </c>
      <c r="AG65" s="57" t="s">
        <v>0</v>
      </c>
      <c r="AH65" s="43">
        <v>5</v>
      </c>
      <c r="AI65" s="58">
        <v>1</v>
      </c>
      <c r="AJ65" s="43" t="s">
        <v>0</v>
      </c>
      <c r="AK65" s="58">
        <v>0</v>
      </c>
      <c r="AL65" s="43" t="s">
        <v>0</v>
      </c>
      <c r="AM65" s="45">
        <v>0</v>
      </c>
      <c r="AN65" s="26" t="s">
        <v>164</v>
      </c>
      <c r="AS65" s="50" t="str">
        <f>IF(COUNTA('Labour relations used'!B75)=0,"",'Labour relations used'!B75)</f>
        <v/>
      </c>
      <c r="AT65" s="50" t="str">
        <f>IF(COUNTA('Labour relations used'!Q75)=0,"",'Labour relations used'!Q75)</f>
        <v/>
      </c>
      <c r="AU65" s="50" t="str">
        <f>IF(COUNTA(Sources!A75)=0,"",Sources!A75)</f>
        <v/>
      </c>
    </row>
    <row r="66" spans="2:47" x14ac:dyDescent="0.2">
      <c r="B66" s="43">
        <v>75</v>
      </c>
      <c r="C66" s="43">
        <v>-1</v>
      </c>
      <c r="D66" s="43">
        <v>-1</v>
      </c>
      <c r="E66" s="43">
        <v>2000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153</v>
      </c>
      <c r="L66" s="44">
        <v>1590000</v>
      </c>
      <c r="M66" s="43">
        <v>-1</v>
      </c>
      <c r="N66" s="43">
        <v>-1</v>
      </c>
      <c r="O66" s="43" t="s">
        <v>154</v>
      </c>
      <c r="P66" s="6" t="s">
        <v>1</v>
      </c>
      <c r="Q66" s="6" t="s">
        <v>155</v>
      </c>
      <c r="R66" s="43">
        <v>15</v>
      </c>
      <c r="S66" s="43">
        <v>99</v>
      </c>
      <c r="T66" s="43" t="s">
        <v>180</v>
      </c>
      <c r="U66" s="26" t="s">
        <v>174</v>
      </c>
      <c r="V66" s="43" t="s">
        <v>0</v>
      </c>
      <c r="W66" s="26" t="s">
        <v>172</v>
      </c>
      <c r="X66" s="43" t="s">
        <v>0</v>
      </c>
      <c r="Y66" s="26" t="s">
        <v>0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1</v>
      </c>
      <c r="AF66" s="43" t="s">
        <v>0</v>
      </c>
      <c r="AG66" s="57" t="s">
        <v>0</v>
      </c>
      <c r="AH66" s="43">
        <v>12013</v>
      </c>
      <c r="AI66" s="58">
        <v>1</v>
      </c>
      <c r="AJ66" s="43" t="s">
        <v>0</v>
      </c>
      <c r="AK66" s="58">
        <v>0</v>
      </c>
      <c r="AL66" s="43" t="s">
        <v>0</v>
      </c>
      <c r="AM66" s="45">
        <v>0</v>
      </c>
      <c r="AN66" s="26" t="s">
        <v>164</v>
      </c>
      <c r="AS66" s="50" t="str">
        <f>IF(COUNTA('Labour relations used'!B77)=0,"",'Labour relations used'!B77)</f>
        <v/>
      </c>
      <c r="AT66" s="50" t="str">
        <f>IF(COUNTA('Labour relations used'!Q77)=0,"",'Labour relations used'!Q77)</f>
        <v/>
      </c>
      <c r="AU66" s="50" t="str">
        <f>IF(COUNTA(Sources!A77)=0,"",Sources!A77)</f>
        <v/>
      </c>
    </row>
    <row r="67" spans="2:47" x14ac:dyDescent="0.2">
      <c r="B67" s="43">
        <v>76</v>
      </c>
      <c r="C67" s="43">
        <v>-1</v>
      </c>
      <c r="D67" s="43">
        <v>-1</v>
      </c>
      <c r="E67" s="43">
        <v>2000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153</v>
      </c>
      <c r="L67" s="44">
        <v>390000</v>
      </c>
      <c r="M67" s="43">
        <v>-1</v>
      </c>
      <c r="N67" s="43">
        <v>-1</v>
      </c>
      <c r="O67" s="43" t="s">
        <v>154</v>
      </c>
      <c r="P67" s="6" t="s">
        <v>1</v>
      </c>
      <c r="Q67" s="6" t="s">
        <v>155</v>
      </c>
      <c r="R67" s="43">
        <v>15</v>
      </c>
      <c r="S67" s="43">
        <v>99</v>
      </c>
      <c r="T67" s="43" t="s">
        <v>180</v>
      </c>
      <c r="U67" s="26" t="s">
        <v>174</v>
      </c>
      <c r="V67" s="43" t="s">
        <v>0</v>
      </c>
      <c r="W67" s="26" t="s">
        <v>165</v>
      </c>
      <c r="X67" s="43" t="s">
        <v>0</v>
      </c>
      <c r="Y67" s="26" t="s">
        <v>0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1</v>
      </c>
      <c r="AF67" s="43" t="s">
        <v>0</v>
      </c>
      <c r="AG67" s="57" t="s">
        <v>0</v>
      </c>
      <c r="AH67" s="43">
        <v>14018</v>
      </c>
      <c r="AI67" s="58">
        <v>1</v>
      </c>
      <c r="AJ67" s="43" t="s">
        <v>0</v>
      </c>
      <c r="AK67" s="58">
        <v>0</v>
      </c>
      <c r="AL67" s="43" t="s">
        <v>0</v>
      </c>
      <c r="AM67" s="45">
        <v>0</v>
      </c>
      <c r="AN67" s="26" t="s">
        <v>164</v>
      </c>
      <c r="AS67" s="50" t="str">
        <f>IF(COUNTA('Labour relations used'!B78)=0,"",'Labour relations used'!B78)</f>
        <v/>
      </c>
      <c r="AT67" s="50" t="str">
        <f>IF(COUNTA('Labour relations used'!Q78)=0,"",'Labour relations used'!Q78)</f>
        <v/>
      </c>
      <c r="AU67" s="50" t="str">
        <f>IF(COUNTA(Sources!A78)=0,"",Sources!A78)</f>
        <v/>
      </c>
    </row>
    <row r="68" spans="2:47" x14ac:dyDescent="0.2">
      <c r="B68" s="43">
        <v>77</v>
      </c>
      <c r="C68" s="43">
        <v>-1</v>
      </c>
      <c r="D68" s="43">
        <v>-1</v>
      </c>
      <c r="E68" s="43">
        <v>2000</v>
      </c>
      <c r="F68" s="43">
        <v>-1</v>
      </c>
      <c r="G68" s="43">
        <v>-1</v>
      </c>
      <c r="H68" s="26" t="s">
        <v>0</v>
      </c>
      <c r="I68" s="6" t="s">
        <v>0</v>
      </c>
      <c r="J68" s="22" t="s">
        <v>0</v>
      </c>
      <c r="K68" s="26" t="s">
        <v>153</v>
      </c>
      <c r="L68" s="44">
        <v>1240000</v>
      </c>
      <c r="M68" s="43">
        <v>-1</v>
      </c>
      <c r="N68" s="43">
        <v>-1</v>
      </c>
      <c r="O68" s="43" t="s">
        <v>154</v>
      </c>
      <c r="P68" s="6" t="s">
        <v>1</v>
      </c>
      <c r="Q68" s="6" t="s">
        <v>155</v>
      </c>
      <c r="R68" s="43">
        <v>15</v>
      </c>
      <c r="S68" s="43">
        <v>99</v>
      </c>
      <c r="T68" s="43" t="s">
        <v>180</v>
      </c>
      <c r="U68" s="26" t="s">
        <v>174</v>
      </c>
      <c r="V68" s="43" t="s">
        <v>0</v>
      </c>
      <c r="W68" s="26" t="s">
        <v>166</v>
      </c>
      <c r="X68" s="43" t="s">
        <v>0</v>
      </c>
      <c r="Y68" s="26" t="s">
        <v>0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1</v>
      </c>
      <c r="AF68" s="43" t="s">
        <v>0</v>
      </c>
      <c r="AG68" s="57" t="s">
        <v>0</v>
      </c>
      <c r="AH68" s="43">
        <v>5</v>
      </c>
      <c r="AI68" s="58">
        <v>1</v>
      </c>
      <c r="AJ68" s="43" t="s">
        <v>0</v>
      </c>
      <c r="AK68" s="58">
        <v>0</v>
      </c>
      <c r="AL68" s="43" t="s">
        <v>0</v>
      </c>
      <c r="AM68" s="45">
        <v>0</v>
      </c>
      <c r="AN68" s="26" t="s">
        <v>164</v>
      </c>
      <c r="AS68" s="50" t="str">
        <f>IF(COUNTA('Labour relations used'!B79)=0,"",'Labour relations used'!B79)</f>
        <v/>
      </c>
      <c r="AT68" s="50" t="str">
        <f>IF(COUNTA('Labour relations used'!Q79)=0,"",'Labour relations used'!Q79)</f>
        <v/>
      </c>
      <c r="AU68" s="50" t="str">
        <f>IF(COUNTA(Sources!A79)=0,"",Sources!A79)</f>
        <v/>
      </c>
    </row>
    <row r="69" spans="2:47" x14ac:dyDescent="0.2">
      <c r="B69" s="43">
        <v>79</v>
      </c>
      <c r="C69" s="43">
        <v>-1</v>
      </c>
      <c r="D69" s="43">
        <v>-1</v>
      </c>
      <c r="E69" s="43">
        <v>2000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153</v>
      </c>
      <c r="L69" s="44">
        <v>2430000</v>
      </c>
      <c r="M69" s="43">
        <v>-1</v>
      </c>
      <c r="N69" s="43">
        <v>-1</v>
      </c>
      <c r="O69" s="43" t="s">
        <v>154</v>
      </c>
      <c r="P69" s="6" t="s">
        <v>1</v>
      </c>
      <c r="Q69" s="6" t="s">
        <v>155</v>
      </c>
      <c r="R69" s="43">
        <v>15</v>
      </c>
      <c r="S69" s="43">
        <v>99</v>
      </c>
      <c r="T69" s="43" t="s">
        <v>180</v>
      </c>
      <c r="U69" s="26" t="s">
        <v>175</v>
      </c>
      <c r="V69" s="43" t="s">
        <v>0</v>
      </c>
      <c r="W69" s="26" t="s">
        <v>172</v>
      </c>
      <c r="X69" s="43" t="s">
        <v>0</v>
      </c>
      <c r="Y69" s="26" t="s">
        <v>0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1</v>
      </c>
      <c r="AF69" s="43" t="s">
        <v>0</v>
      </c>
      <c r="AG69" s="57" t="s">
        <v>0</v>
      </c>
      <c r="AH69" s="43">
        <v>12013</v>
      </c>
      <c r="AI69" s="58">
        <v>1</v>
      </c>
      <c r="AJ69" s="43" t="s">
        <v>0</v>
      </c>
      <c r="AK69" s="58">
        <v>0</v>
      </c>
      <c r="AL69" s="43" t="s">
        <v>0</v>
      </c>
      <c r="AM69" s="45">
        <v>0</v>
      </c>
      <c r="AN69" s="26" t="s">
        <v>164</v>
      </c>
      <c r="AS69" s="50" t="str">
        <f>IF(COUNTA('Labour relations used'!B81)=0,"",'Labour relations used'!B81)</f>
        <v/>
      </c>
      <c r="AT69" s="50" t="str">
        <f>IF(COUNTA('Labour relations used'!Q81)=0,"",'Labour relations used'!Q81)</f>
        <v/>
      </c>
      <c r="AU69" s="50" t="str">
        <f>IF(COUNTA(Sources!A81)=0,"",Sources!A81)</f>
        <v/>
      </c>
    </row>
    <row r="70" spans="2:47" x14ac:dyDescent="0.2">
      <c r="B70" s="43">
        <v>80</v>
      </c>
      <c r="C70" s="43">
        <v>-1</v>
      </c>
      <c r="D70" s="43">
        <v>-1</v>
      </c>
      <c r="E70" s="43">
        <v>2000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153</v>
      </c>
      <c r="L70" s="44">
        <v>18430000</v>
      </c>
      <c r="M70" s="43">
        <v>-1</v>
      </c>
      <c r="N70" s="43">
        <v>-1</v>
      </c>
      <c r="O70" s="43" t="s">
        <v>154</v>
      </c>
      <c r="P70" s="6" t="s">
        <v>1</v>
      </c>
      <c r="Q70" s="6" t="s">
        <v>155</v>
      </c>
      <c r="R70" s="43">
        <v>15</v>
      </c>
      <c r="S70" s="43">
        <v>99</v>
      </c>
      <c r="T70" s="43" t="s">
        <v>180</v>
      </c>
      <c r="U70" s="26" t="s">
        <v>175</v>
      </c>
      <c r="V70" s="43" t="s">
        <v>0</v>
      </c>
      <c r="W70" s="26" t="s">
        <v>165</v>
      </c>
      <c r="X70" s="43" t="s">
        <v>0</v>
      </c>
      <c r="Y70" s="26" t="s">
        <v>0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1</v>
      </c>
      <c r="AF70" s="43" t="s">
        <v>0</v>
      </c>
      <c r="AG70" s="57" t="s">
        <v>0</v>
      </c>
      <c r="AH70" s="43">
        <v>14018</v>
      </c>
      <c r="AI70" s="58">
        <v>1</v>
      </c>
      <c r="AJ70" s="43" t="s">
        <v>0</v>
      </c>
      <c r="AK70" s="58">
        <v>0</v>
      </c>
      <c r="AL70" s="43" t="s">
        <v>0</v>
      </c>
      <c r="AM70" s="45">
        <v>0</v>
      </c>
      <c r="AN70" s="26" t="s">
        <v>164</v>
      </c>
      <c r="AS70" s="50" t="str">
        <f>IF(COUNTA('Labour relations used'!B82)=0,"",'Labour relations used'!B82)</f>
        <v/>
      </c>
      <c r="AT70" s="50" t="str">
        <f>IF(COUNTA('Labour relations used'!Q82)=0,"",'Labour relations used'!Q82)</f>
        <v/>
      </c>
      <c r="AU70" s="50" t="str">
        <f>IF(COUNTA(Sources!A82)=0,"",Sources!A82)</f>
        <v/>
      </c>
    </row>
    <row r="71" spans="2:47" x14ac:dyDescent="0.2">
      <c r="B71" s="43">
        <v>82</v>
      </c>
      <c r="C71" s="43">
        <v>-1</v>
      </c>
      <c r="D71" s="43">
        <v>-1</v>
      </c>
      <c r="E71" s="43">
        <v>2000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153</v>
      </c>
      <c r="L71" s="44">
        <v>650000</v>
      </c>
      <c r="M71" s="43">
        <v>-1</v>
      </c>
      <c r="N71" s="43">
        <v>-1</v>
      </c>
      <c r="O71" s="43" t="s">
        <v>154</v>
      </c>
      <c r="P71" s="6" t="s">
        <v>1</v>
      </c>
      <c r="Q71" s="6" t="s">
        <v>155</v>
      </c>
      <c r="R71" s="43">
        <v>15</v>
      </c>
      <c r="S71" s="43">
        <v>99</v>
      </c>
      <c r="T71" s="43" t="s">
        <v>180</v>
      </c>
      <c r="U71" s="26" t="s">
        <v>175</v>
      </c>
      <c r="V71" s="43" t="s">
        <v>0</v>
      </c>
      <c r="W71" s="26" t="s">
        <v>166</v>
      </c>
      <c r="X71" s="43" t="s">
        <v>0</v>
      </c>
      <c r="Y71" s="26" t="s">
        <v>0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1</v>
      </c>
      <c r="AF71" s="43" t="s">
        <v>0</v>
      </c>
      <c r="AG71" s="57" t="s">
        <v>0</v>
      </c>
      <c r="AH71" s="43">
        <v>5</v>
      </c>
      <c r="AI71" s="58">
        <v>1</v>
      </c>
      <c r="AJ71" s="43" t="s">
        <v>0</v>
      </c>
      <c r="AK71" s="58">
        <v>0</v>
      </c>
      <c r="AL71" s="43" t="s">
        <v>0</v>
      </c>
      <c r="AM71" s="45">
        <v>0</v>
      </c>
      <c r="AN71" s="26" t="s">
        <v>164</v>
      </c>
      <c r="AS71" s="50" t="str">
        <f>IF(COUNTA('Labour relations used'!B83)=0,"",'Labour relations used'!B83)</f>
        <v/>
      </c>
      <c r="AT71" s="50" t="str">
        <f>IF(COUNTA('Labour relations used'!Q83)=0,"",'Labour relations used'!Q83)</f>
        <v/>
      </c>
      <c r="AU71" s="50" t="str">
        <f>IF(COUNTA(Sources!A83)=0,"",Sources!A83)</f>
        <v/>
      </c>
    </row>
    <row r="72" spans="2:47" x14ac:dyDescent="0.2">
      <c r="B72" s="43">
        <v>84</v>
      </c>
      <c r="C72" s="43">
        <v>-1</v>
      </c>
      <c r="D72" s="43">
        <v>-1</v>
      </c>
      <c r="E72" s="43">
        <v>2000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153</v>
      </c>
      <c r="L72" s="44">
        <v>30000</v>
      </c>
      <c r="M72" s="43">
        <v>-1</v>
      </c>
      <c r="N72" s="43">
        <v>-1</v>
      </c>
      <c r="O72" s="43" t="s">
        <v>154</v>
      </c>
      <c r="P72" s="6" t="s">
        <v>1</v>
      </c>
      <c r="Q72" s="6" t="s">
        <v>155</v>
      </c>
      <c r="R72" s="43">
        <v>15</v>
      </c>
      <c r="S72" s="43">
        <v>99</v>
      </c>
      <c r="T72" s="43" t="s">
        <v>180</v>
      </c>
      <c r="U72" s="26" t="s">
        <v>176</v>
      </c>
      <c r="V72" s="43" t="s">
        <v>0</v>
      </c>
      <c r="W72" s="26" t="s">
        <v>172</v>
      </c>
      <c r="X72" s="43" t="s">
        <v>0</v>
      </c>
      <c r="Y72" s="26" t="s">
        <v>0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1</v>
      </c>
      <c r="AF72" s="43" t="s">
        <v>0</v>
      </c>
      <c r="AG72" s="57" t="s">
        <v>0</v>
      </c>
      <c r="AH72" s="43">
        <v>12013</v>
      </c>
      <c r="AI72" s="58">
        <v>1</v>
      </c>
      <c r="AJ72" s="43" t="s">
        <v>0</v>
      </c>
      <c r="AK72" s="58">
        <v>0</v>
      </c>
      <c r="AL72" s="43" t="s">
        <v>0</v>
      </c>
      <c r="AM72" s="45">
        <v>0</v>
      </c>
      <c r="AN72" s="26" t="s">
        <v>164</v>
      </c>
      <c r="AS72" s="50" t="str">
        <f>IF(COUNTA('Labour relations used'!B85)=0,"",'Labour relations used'!B85)</f>
        <v/>
      </c>
      <c r="AT72" s="50" t="str">
        <f>IF(COUNTA('Labour relations used'!Q85)=0,"",'Labour relations used'!Q85)</f>
        <v/>
      </c>
      <c r="AU72" s="50" t="str">
        <f>IF(COUNTA(Sources!A85)=0,"",Sources!A85)</f>
        <v/>
      </c>
    </row>
    <row r="73" spans="2:47" x14ac:dyDescent="0.2">
      <c r="B73" s="43">
        <v>85</v>
      </c>
      <c r="C73" s="43">
        <v>-1</v>
      </c>
      <c r="D73" s="43">
        <v>-1</v>
      </c>
      <c r="E73" s="43">
        <v>2000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153</v>
      </c>
      <c r="L73" s="44">
        <v>190000</v>
      </c>
      <c r="M73" s="43">
        <v>-1</v>
      </c>
      <c r="N73" s="43">
        <v>-1</v>
      </c>
      <c r="O73" s="43" t="s">
        <v>154</v>
      </c>
      <c r="P73" s="6" t="s">
        <v>1</v>
      </c>
      <c r="Q73" s="6" t="s">
        <v>155</v>
      </c>
      <c r="R73" s="43">
        <v>15</v>
      </c>
      <c r="S73" s="43">
        <v>99</v>
      </c>
      <c r="T73" s="43" t="s">
        <v>180</v>
      </c>
      <c r="U73" s="26" t="s">
        <v>176</v>
      </c>
      <c r="V73" s="43" t="s">
        <v>0</v>
      </c>
      <c r="W73" s="26" t="s">
        <v>165</v>
      </c>
      <c r="X73" s="43" t="s">
        <v>0</v>
      </c>
      <c r="Y73" s="26" t="s">
        <v>0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1</v>
      </c>
      <c r="AF73" s="43" t="s">
        <v>0</v>
      </c>
      <c r="AG73" s="57" t="s">
        <v>0</v>
      </c>
      <c r="AH73" s="43">
        <v>14018</v>
      </c>
      <c r="AI73" s="58">
        <v>1</v>
      </c>
      <c r="AJ73" s="43" t="s">
        <v>0</v>
      </c>
      <c r="AK73" s="58">
        <v>0</v>
      </c>
      <c r="AL73" s="43" t="s">
        <v>0</v>
      </c>
      <c r="AM73" s="45">
        <v>0</v>
      </c>
      <c r="AN73" s="26" t="s">
        <v>164</v>
      </c>
      <c r="AS73" s="50" t="str">
        <f>IF(COUNTA('Labour relations used'!B86)=0,"",'Labour relations used'!B86)</f>
        <v/>
      </c>
      <c r="AT73" s="50" t="str">
        <f>IF(COUNTA('Labour relations used'!Q86)=0,"",'Labour relations used'!Q86)</f>
        <v/>
      </c>
      <c r="AU73" s="50" t="str">
        <f>IF(COUNTA(Sources!A86)=0,"",Sources!A86)</f>
        <v/>
      </c>
    </row>
    <row r="74" spans="2:47" x14ac:dyDescent="0.2">
      <c r="B74" s="43">
        <v>86</v>
      </c>
      <c r="C74" s="43">
        <v>-1</v>
      </c>
      <c r="D74" s="43">
        <v>-1</v>
      </c>
      <c r="E74" s="43">
        <v>2000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153</v>
      </c>
      <c r="L74" s="44">
        <v>10000</v>
      </c>
      <c r="M74" s="43">
        <v>-1</v>
      </c>
      <c r="N74" s="43">
        <v>-1</v>
      </c>
      <c r="O74" s="43" t="s">
        <v>154</v>
      </c>
      <c r="P74" s="6" t="s">
        <v>1</v>
      </c>
      <c r="Q74" s="6" t="s">
        <v>155</v>
      </c>
      <c r="R74" s="43">
        <v>15</v>
      </c>
      <c r="S74" s="43">
        <v>99</v>
      </c>
      <c r="T74" s="43" t="s">
        <v>180</v>
      </c>
      <c r="U74" s="26" t="s">
        <v>176</v>
      </c>
      <c r="V74" s="43" t="s">
        <v>0</v>
      </c>
      <c r="W74" s="26" t="s">
        <v>166</v>
      </c>
      <c r="X74" s="43" t="s">
        <v>0</v>
      </c>
      <c r="Y74" s="26" t="s">
        <v>0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1</v>
      </c>
      <c r="AF74" s="43" t="s">
        <v>0</v>
      </c>
      <c r="AG74" s="57" t="s">
        <v>0</v>
      </c>
      <c r="AH74" s="43">
        <v>5</v>
      </c>
      <c r="AI74" s="58">
        <v>1</v>
      </c>
      <c r="AJ74" s="43" t="s">
        <v>0</v>
      </c>
      <c r="AK74" s="58">
        <v>0</v>
      </c>
      <c r="AL74" s="43" t="s">
        <v>0</v>
      </c>
      <c r="AM74" s="45">
        <v>0</v>
      </c>
      <c r="AN74" s="26" t="s">
        <v>164</v>
      </c>
      <c r="AS74" s="50" t="str">
        <f>IF(COUNTA('Labour relations used'!B87)=0,"",'Labour relations used'!B87)</f>
        <v/>
      </c>
      <c r="AT74" s="50" t="str">
        <f>IF(COUNTA('Labour relations used'!Q87)=0,"",'Labour relations used'!Q87)</f>
        <v/>
      </c>
      <c r="AU74" s="50" t="str">
        <f>IF(COUNTA(Sources!A87)=0,"",Sources!A87)</f>
        <v/>
      </c>
    </row>
    <row r="75" spans="2:47" x14ac:dyDescent="0.2">
      <c r="B75" s="43">
        <v>87</v>
      </c>
      <c r="C75" s="43">
        <v>-1</v>
      </c>
      <c r="D75" s="43">
        <v>-1</v>
      </c>
      <c r="E75" s="43">
        <v>2000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153</v>
      </c>
      <c r="L75" s="44">
        <v>160000</v>
      </c>
      <c r="M75" s="43">
        <v>-1</v>
      </c>
      <c r="N75" s="43">
        <v>-1</v>
      </c>
      <c r="O75" s="43" t="s">
        <v>162</v>
      </c>
      <c r="P75" s="6" t="s">
        <v>1</v>
      </c>
      <c r="Q75" s="6" t="s">
        <v>155</v>
      </c>
      <c r="R75" s="43">
        <v>15</v>
      </c>
      <c r="S75" s="43">
        <v>99</v>
      </c>
      <c r="T75" s="43" t="s">
        <v>180</v>
      </c>
      <c r="U75" s="26" t="s">
        <v>176</v>
      </c>
      <c r="V75" s="43" t="s">
        <v>0</v>
      </c>
      <c r="W75" s="26" t="s">
        <v>167</v>
      </c>
      <c r="X75" s="43" t="s">
        <v>0</v>
      </c>
      <c r="Y75" s="26" t="s">
        <v>0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1</v>
      </c>
      <c r="AF75" s="43" t="s">
        <v>0</v>
      </c>
      <c r="AG75" s="57" t="s">
        <v>0</v>
      </c>
      <c r="AH75" s="43">
        <v>-1</v>
      </c>
      <c r="AI75" s="58">
        <v>1</v>
      </c>
      <c r="AJ75" s="43" t="s">
        <v>0</v>
      </c>
      <c r="AK75" s="58">
        <v>0</v>
      </c>
      <c r="AL75" s="43" t="s">
        <v>0</v>
      </c>
      <c r="AM75" s="45">
        <v>0</v>
      </c>
      <c r="AN75" s="26" t="s">
        <v>182</v>
      </c>
      <c r="AS75" s="50" t="str">
        <f>IF(COUNTA('Labour relations used'!B88)=0,"",'Labour relations used'!B88)</f>
        <v/>
      </c>
      <c r="AT75" s="50" t="str">
        <f>IF(COUNTA('Labour relations used'!Q88)=0,"",'Labour relations used'!Q88)</f>
        <v/>
      </c>
      <c r="AU75" s="50" t="str">
        <f>IF(COUNTA(Sources!A88)=0,"",Sources!A88)</f>
        <v/>
      </c>
    </row>
    <row r="76" spans="2:47" x14ac:dyDescent="0.2">
      <c r="B76" s="43">
        <v>1001</v>
      </c>
      <c r="C76" s="43">
        <v>-1</v>
      </c>
      <c r="D76" s="43">
        <v>-1</v>
      </c>
      <c r="E76" s="43">
        <v>2000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153</v>
      </c>
      <c r="L76" s="44">
        <v>12000000</v>
      </c>
      <c r="M76" s="43">
        <v>-1</v>
      </c>
      <c r="N76" s="43">
        <v>-1</v>
      </c>
      <c r="O76" s="43" t="s">
        <v>162</v>
      </c>
      <c r="P76" s="6" t="s">
        <v>1</v>
      </c>
      <c r="Q76" s="6" t="s">
        <v>155</v>
      </c>
      <c r="R76" s="43">
        <v>15</v>
      </c>
      <c r="S76" s="43">
        <v>99</v>
      </c>
      <c r="T76" s="43" t="s">
        <v>180</v>
      </c>
      <c r="U76" s="26" t="s">
        <v>177</v>
      </c>
      <c r="V76" s="43" t="s">
        <v>0</v>
      </c>
      <c r="W76" s="26" t="s">
        <v>0</v>
      </c>
      <c r="X76" s="43" t="s">
        <v>0</v>
      </c>
      <c r="Y76" s="26" t="s">
        <v>0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2</v>
      </c>
      <c r="AF76" s="43" t="s">
        <v>0</v>
      </c>
      <c r="AG76" s="57" t="s">
        <v>0</v>
      </c>
      <c r="AH76" s="43">
        <v>5</v>
      </c>
      <c r="AI76" s="58">
        <v>1</v>
      </c>
      <c r="AJ76" s="43" t="s">
        <v>0</v>
      </c>
      <c r="AK76" s="58">
        <v>0</v>
      </c>
      <c r="AL76" s="43" t="s">
        <v>0</v>
      </c>
      <c r="AM76" s="45">
        <v>0</v>
      </c>
      <c r="AN76" s="26" t="s">
        <v>183</v>
      </c>
      <c r="AS76" s="50"/>
      <c r="AT76" s="50"/>
      <c r="AU76" s="50"/>
    </row>
    <row r="77" spans="2:47" x14ac:dyDescent="0.2">
      <c r="B77" s="43">
        <v>88</v>
      </c>
      <c r="C77" s="43">
        <v>-1</v>
      </c>
      <c r="D77" s="43">
        <v>-1</v>
      </c>
      <c r="E77" s="43">
        <v>2000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153</v>
      </c>
      <c r="L77" s="44">
        <v>3200000</v>
      </c>
      <c r="M77" s="43">
        <v>-1</v>
      </c>
      <c r="N77" s="43">
        <v>-1</v>
      </c>
      <c r="O77" s="43" t="s">
        <v>154</v>
      </c>
      <c r="P77" s="6" t="s">
        <v>1</v>
      </c>
      <c r="Q77" s="6" t="s">
        <v>155</v>
      </c>
      <c r="R77" s="43">
        <v>15</v>
      </c>
      <c r="S77" s="43">
        <v>99</v>
      </c>
      <c r="T77" s="43" t="s">
        <v>180</v>
      </c>
      <c r="U77" s="26" t="s">
        <v>7</v>
      </c>
      <c r="V77" s="43" t="s">
        <v>0</v>
      </c>
      <c r="W77" s="26" t="s">
        <v>0</v>
      </c>
      <c r="X77" s="43" t="s">
        <v>0</v>
      </c>
      <c r="Y77" s="26" t="s">
        <v>0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1</v>
      </c>
      <c r="AF77" s="43" t="s">
        <v>0</v>
      </c>
      <c r="AG77" s="57" t="s">
        <v>0</v>
      </c>
      <c r="AH77" s="43">
        <v>3</v>
      </c>
      <c r="AI77" s="58">
        <v>1</v>
      </c>
      <c r="AJ77" s="43" t="s">
        <v>0</v>
      </c>
      <c r="AK77" s="58">
        <v>0</v>
      </c>
      <c r="AL77" s="43" t="s">
        <v>0</v>
      </c>
      <c r="AM77" s="45">
        <v>0</v>
      </c>
      <c r="AN77" s="26" t="s">
        <v>164</v>
      </c>
      <c r="AS77" s="50" t="str">
        <f>IF(COUNTA('Labour relations used'!B89)=0,"",'Labour relations used'!B89)</f>
        <v/>
      </c>
      <c r="AT77" s="50" t="str">
        <f>IF(COUNTA('Labour relations used'!Q89)=0,"",'Labour relations used'!Q89)</f>
        <v/>
      </c>
      <c r="AU77" s="50" t="str">
        <f>IF(COUNTA(Sources!A89)=0,"",Sources!A89)</f>
        <v/>
      </c>
    </row>
    <row r="78" spans="2:47" x14ac:dyDescent="0.2">
      <c r="B78" s="43">
        <v>151</v>
      </c>
      <c r="C78" s="43">
        <v>-1</v>
      </c>
      <c r="D78" s="43">
        <v>-1</v>
      </c>
      <c r="E78" s="43">
        <v>2000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153</v>
      </c>
      <c r="L78" s="44">
        <v>47210000</v>
      </c>
      <c r="M78" s="43">
        <v>-1</v>
      </c>
      <c r="N78" s="43">
        <v>-1</v>
      </c>
      <c r="O78" s="43" t="s">
        <v>162</v>
      </c>
      <c r="P78" s="6" t="s">
        <v>1</v>
      </c>
      <c r="Q78" s="6" t="s">
        <v>155</v>
      </c>
      <c r="R78" s="43">
        <v>0</v>
      </c>
      <c r="S78" s="43">
        <v>99</v>
      </c>
      <c r="T78" s="43" t="s">
        <v>180</v>
      </c>
      <c r="U78" s="26" t="s">
        <v>179</v>
      </c>
      <c r="V78" s="43" t="s">
        <v>0</v>
      </c>
      <c r="W78" s="26" t="s">
        <v>0</v>
      </c>
      <c r="X78" s="43" t="s">
        <v>0</v>
      </c>
      <c r="Y78" s="26" t="s">
        <v>0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59" t="s">
        <v>181</v>
      </c>
      <c r="AF78" s="43" t="s">
        <v>0</v>
      </c>
      <c r="AG78" s="57" t="s">
        <v>0</v>
      </c>
      <c r="AH78" s="43">
        <v>1</v>
      </c>
      <c r="AI78" s="58">
        <v>1</v>
      </c>
      <c r="AJ78" s="43" t="s">
        <v>0</v>
      </c>
      <c r="AK78" s="58">
        <v>0</v>
      </c>
      <c r="AL78" s="43" t="s">
        <v>0</v>
      </c>
      <c r="AM78" s="45">
        <v>0</v>
      </c>
      <c r="AN78" s="26" t="s">
        <v>0</v>
      </c>
      <c r="AS78" s="50"/>
      <c r="AT78" s="50"/>
      <c r="AU78" s="50"/>
    </row>
    <row r="79" spans="2:47" x14ac:dyDescent="0.2">
      <c r="B79" s="43">
        <v>1002</v>
      </c>
      <c r="C79" s="43">
        <v>-1</v>
      </c>
      <c r="D79" s="43">
        <v>-1</v>
      </c>
      <c r="E79" s="43">
        <v>2000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153</v>
      </c>
      <c r="L79" s="44">
        <v>21880000</v>
      </c>
      <c r="M79" s="43">
        <v>-1</v>
      </c>
      <c r="N79" s="43">
        <v>-1</v>
      </c>
      <c r="O79" s="43" t="s">
        <v>162</v>
      </c>
      <c r="P79" s="6" t="s">
        <v>157</v>
      </c>
      <c r="Q79" s="6" t="s">
        <v>155</v>
      </c>
      <c r="R79" s="43">
        <v>0</v>
      </c>
      <c r="S79" s="43">
        <v>99</v>
      </c>
      <c r="T79" s="43" t="s">
        <v>180</v>
      </c>
      <c r="U79" s="26" t="s">
        <v>179</v>
      </c>
      <c r="V79" s="43" t="s">
        <v>0</v>
      </c>
      <c r="W79" s="26" t="s">
        <v>0</v>
      </c>
      <c r="X79" s="43" t="s">
        <v>0</v>
      </c>
      <c r="Y79" s="26" t="s">
        <v>0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59" t="s">
        <v>181</v>
      </c>
      <c r="AF79" s="43" t="s">
        <v>0</v>
      </c>
      <c r="AG79" s="57" t="s">
        <v>0</v>
      </c>
      <c r="AH79" s="43">
        <v>1</v>
      </c>
      <c r="AI79" s="58">
        <v>1</v>
      </c>
      <c r="AJ79" s="43" t="s">
        <v>0</v>
      </c>
      <c r="AK79" s="58">
        <v>0</v>
      </c>
      <c r="AL79" s="43" t="s">
        <v>0</v>
      </c>
      <c r="AM79" s="45">
        <v>0</v>
      </c>
      <c r="AN79" s="26" t="s">
        <v>0</v>
      </c>
      <c r="AS79" s="50"/>
      <c r="AT79" s="50"/>
      <c r="AU79" s="50"/>
    </row>
    <row r="80" spans="2:47" x14ac:dyDescent="0.2">
      <c r="B80" s="43">
        <v>1003</v>
      </c>
      <c r="C80" s="43">
        <v>-1</v>
      </c>
      <c r="D80" s="43">
        <v>-1</v>
      </c>
      <c r="E80" s="43">
        <v>2000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153</v>
      </c>
      <c r="L80" s="44">
        <v>25330000</v>
      </c>
      <c r="M80" s="43">
        <v>-1</v>
      </c>
      <c r="N80" s="43">
        <v>-1</v>
      </c>
      <c r="O80" s="43" t="s">
        <v>162</v>
      </c>
      <c r="P80" s="6" t="s">
        <v>159</v>
      </c>
      <c r="Q80" s="6" t="s">
        <v>155</v>
      </c>
      <c r="R80" s="43">
        <v>0</v>
      </c>
      <c r="S80" s="43">
        <v>99</v>
      </c>
      <c r="T80" s="43" t="s">
        <v>180</v>
      </c>
      <c r="U80" s="26" t="s">
        <v>179</v>
      </c>
      <c r="V80" s="43" t="s">
        <v>0</v>
      </c>
      <c r="W80" s="26" t="s">
        <v>0</v>
      </c>
      <c r="X80" s="43" t="s">
        <v>0</v>
      </c>
      <c r="Y80" s="26" t="s">
        <v>0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59" t="s">
        <v>181</v>
      </c>
      <c r="AF80" s="43" t="s">
        <v>0</v>
      </c>
      <c r="AG80" s="57" t="s">
        <v>0</v>
      </c>
      <c r="AH80" s="43">
        <v>1</v>
      </c>
      <c r="AI80" s="58">
        <v>1</v>
      </c>
      <c r="AJ80" s="43" t="s">
        <v>0</v>
      </c>
      <c r="AK80" s="58">
        <v>0</v>
      </c>
      <c r="AL80" s="43" t="s">
        <v>0</v>
      </c>
      <c r="AM80" s="45">
        <v>0</v>
      </c>
      <c r="AN80" s="26" t="s">
        <v>0</v>
      </c>
      <c r="AS80" s="50"/>
      <c r="AT80" s="50"/>
      <c r="AU80" s="50"/>
    </row>
    <row r="81" spans="2:47" x14ac:dyDescent="0.2">
      <c r="B81" s="43">
        <v>90</v>
      </c>
      <c r="C81" s="43">
        <v>-1</v>
      </c>
      <c r="D81" s="43">
        <v>-1</v>
      </c>
      <c r="E81" s="43">
        <v>2000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153</v>
      </c>
      <c r="L81" s="44">
        <v>5270000</v>
      </c>
      <c r="M81" s="43">
        <v>-1</v>
      </c>
      <c r="N81" s="43">
        <v>-1</v>
      </c>
      <c r="O81" s="43" t="s">
        <v>154</v>
      </c>
      <c r="P81" s="6" t="s">
        <v>157</v>
      </c>
      <c r="Q81" s="6" t="s">
        <v>155</v>
      </c>
      <c r="R81" s="43">
        <v>15</v>
      </c>
      <c r="S81" s="43">
        <v>99</v>
      </c>
      <c r="T81" s="43" t="s">
        <v>180</v>
      </c>
      <c r="U81" s="26" t="s">
        <v>0</v>
      </c>
      <c r="V81" s="43" t="s">
        <v>0</v>
      </c>
      <c r="W81" s="26" t="s">
        <v>172</v>
      </c>
      <c r="X81" s="43" t="s">
        <v>0</v>
      </c>
      <c r="Y81" s="26" t="s">
        <v>0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1</v>
      </c>
      <c r="AF81" s="43" t="s">
        <v>0</v>
      </c>
      <c r="AG81" s="57" t="s">
        <v>0</v>
      </c>
      <c r="AH81" s="43">
        <v>12013</v>
      </c>
      <c r="AI81" s="58">
        <v>1</v>
      </c>
      <c r="AJ81" s="43" t="s">
        <v>0</v>
      </c>
      <c r="AK81" s="58">
        <v>0</v>
      </c>
      <c r="AL81" s="43" t="s">
        <v>0</v>
      </c>
      <c r="AM81" s="45">
        <v>0</v>
      </c>
      <c r="AN81" s="26" t="s">
        <v>164</v>
      </c>
      <c r="AS81" s="50" t="str">
        <f>IF(COUNTA('Labour relations used'!B91)=0,"",'Labour relations used'!B91)</f>
        <v/>
      </c>
      <c r="AT81" s="50" t="str">
        <f>IF(COUNTA('Labour relations used'!Q91)=0,"",'Labour relations used'!Q91)</f>
        <v/>
      </c>
      <c r="AU81" s="50" t="str">
        <f>IF(COUNTA(Sources!A91)=0,"",Sources!A91)</f>
        <v/>
      </c>
    </row>
    <row r="82" spans="2:47" x14ac:dyDescent="0.2">
      <c r="B82" s="43">
        <v>91</v>
      </c>
      <c r="C82" s="43">
        <v>-1</v>
      </c>
      <c r="D82" s="43">
        <v>-1</v>
      </c>
      <c r="E82" s="43">
        <v>2000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153</v>
      </c>
      <c r="L82" s="44">
        <v>32160000</v>
      </c>
      <c r="M82" s="43">
        <v>-1</v>
      </c>
      <c r="N82" s="43">
        <v>-1</v>
      </c>
      <c r="O82" s="43" t="s">
        <v>154</v>
      </c>
      <c r="P82" s="6" t="s">
        <v>157</v>
      </c>
      <c r="Q82" s="6" t="s">
        <v>155</v>
      </c>
      <c r="R82" s="43">
        <v>15</v>
      </c>
      <c r="S82" s="43">
        <v>99</v>
      </c>
      <c r="T82" s="43" t="s">
        <v>180</v>
      </c>
      <c r="U82" s="26" t="s">
        <v>0</v>
      </c>
      <c r="V82" s="43" t="s">
        <v>0</v>
      </c>
      <c r="W82" s="26" t="s">
        <v>165</v>
      </c>
      <c r="X82" s="43" t="s">
        <v>0</v>
      </c>
      <c r="Y82" s="26" t="s">
        <v>0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1</v>
      </c>
      <c r="AF82" s="43" t="s">
        <v>0</v>
      </c>
      <c r="AG82" s="57" t="s">
        <v>0</v>
      </c>
      <c r="AH82" s="43">
        <v>14018</v>
      </c>
      <c r="AI82" s="58">
        <v>1</v>
      </c>
      <c r="AJ82" s="43" t="s">
        <v>0</v>
      </c>
      <c r="AK82" s="58">
        <v>0</v>
      </c>
      <c r="AL82" s="43" t="s">
        <v>0</v>
      </c>
      <c r="AM82" s="45">
        <v>0</v>
      </c>
      <c r="AN82" s="26" t="s">
        <v>164</v>
      </c>
      <c r="AS82" s="50" t="str">
        <f>IF(COUNTA('Labour relations used'!B92)=0,"",'Labour relations used'!B92)</f>
        <v/>
      </c>
      <c r="AT82" s="50" t="str">
        <f>IF(COUNTA('Labour relations used'!Q92)=0,"",'Labour relations used'!Q92)</f>
        <v/>
      </c>
      <c r="AU82" s="50" t="str">
        <f>IF(COUNTA(Sources!A92)=0,"",Sources!A92)</f>
        <v/>
      </c>
    </row>
    <row r="83" spans="2:47" x14ac:dyDescent="0.2">
      <c r="B83" s="43">
        <v>92</v>
      </c>
      <c r="C83" s="43">
        <v>-1</v>
      </c>
      <c r="D83" s="43">
        <v>-1</v>
      </c>
      <c r="E83" s="43">
        <v>2000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153</v>
      </c>
      <c r="L83" s="44">
        <v>630000</v>
      </c>
      <c r="M83" s="43">
        <v>-1</v>
      </c>
      <c r="N83" s="43">
        <v>-1</v>
      </c>
      <c r="O83" s="43" t="s">
        <v>154</v>
      </c>
      <c r="P83" s="6" t="s">
        <v>157</v>
      </c>
      <c r="Q83" s="6" t="s">
        <v>155</v>
      </c>
      <c r="R83" s="43">
        <v>15</v>
      </c>
      <c r="S83" s="43">
        <v>99</v>
      </c>
      <c r="T83" s="43" t="s">
        <v>180</v>
      </c>
      <c r="U83" s="26" t="s">
        <v>0</v>
      </c>
      <c r="V83" s="43" t="s">
        <v>0</v>
      </c>
      <c r="W83" s="26" t="s">
        <v>166</v>
      </c>
      <c r="X83" s="43" t="s">
        <v>0</v>
      </c>
      <c r="Y83" s="26" t="s">
        <v>0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1</v>
      </c>
      <c r="AF83" s="43" t="s">
        <v>0</v>
      </c>
      <c r="AG83" s="57" t="s">
        <v>0</v>
      </c>
      <c r="AH83" s="43">
        <v>5</v>
      </c>
      <c r="AI83" s="58">
        <v>1</v>
      </c>
      <c r="AJ83" s="43" t="s">
        <v>0</v>
      </c>
      <c r="AK83" s="58">
        <v>0</v>
      </c>
      <c r="AL83" s="43" t="s">
        <v>0</v>
      </c>
      <c r="AM83" s="45">
        <v>0</v>
      </c>
      <c r="AN83" s="26" t="s">
        <v>164</v>
      </c>
      <c r="AS83" s="50" t="str">
        <f>IF(COUNTA('Labour relations used'!B93)=0,"",'Labour relations used'!B93)</f>
        <v/>
      </c>
      <c r="AT83" s="50" t="str">
        <f>IF(COUNTA('Labour relations used'!Q93)=0,"",'Labour relations used'!Q93)</f>
        <v/>
      </c>
      <c r="AU83" s="50" t="str">
        <f>IF(COUNTA(Sources!A93)=0,"",Sources!A93)</f>
        <v/>
      </c>
    </row>
    <row r="84" spans="2:47" x14ac:dyDescent="0.2">
      <c r="B84" s="43">
        <v>93</v>
      </c>
      <c r="C84" s="43">
        <v>-1</v>
      </c>
      <c r="D84" s="43">
        <v>-1</v>
      </c>
      <c r="E84" s="43">
        <v>2000</v>
      </c>
      <c r="F84" s="43">
        <v>-1</v>
      </c>
      <c r="G84" s="43">
        <v>-1</v>
      </c>
      <c r="H84" s="26" t="s">
        <v>0</v>
      </c>
      <c r="I84" s="6" t="s">
        <v>0</v>
      </c>
      <c r="J84" s="22" t="s">
        <v>0</v>
      </c>
      <c r="K84" s="26" t="s">
        <v>153</v>
      </c>
      <c r="L84" s="44">
        <v>110000</v>
      </c>
      <c r="M84" s="43">
        <v>-1</v>
      </c>
      <c r="N84" s="43">
        <v>-1</v>
      </c>
      <c r="O84" s="43" t="s">
        <v>154</v>
      </c>
      <c r="P84" s="6" t="s">
        <v>157</v>
      </c>
      <c r="Q84" s="6" t="s">
        <v>155</v>
      </c>
      <c r="R84" s="43">
        <v>15</v>
      </c>
      <c r="S84" s="43">
        <v>99</v>
      </c>
      <c r="T84" s="43" t="s">
        <v>180</v>
      </c>
      <c r="U84" s="26" t="s">
        <v>0</v>
      </c>
      <c r="V84" s="43" t="s">
        <v>0</v>
      </c>
      <c r="W84" s="26" t="s">
        <v>167</v>
      </c>
      <c r="X84" s="43" t="s">
        <v>0</v>
      </c>
      <c r="Y84" s="26" t="s">
        <v>0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1</v>
      </c>
      <c r="AF84" s="43" t="s">
        <v>0</v>
      </c>
      <c r="AG84" s="57" t="s">
        <v>0</v>
      </c>
      <c r="AH84" s="43">
        <v>-1</v>
      </c>
      <c r="AI84" s="58">
        <v>1</v>
      </c>
      <c r="AJ84" s="43" t="s">
        <v>0</v>
      </c>
      <c r="AK84" s="58">
        <v>0</v>
      </c>
      <c r="AL84" s="43" t="s">
        <v>0</v>
      </c>
      <c r="AM84" s="45">
        <v>0</v>
      </c>
      <c r="AN84" s="26" t="s">
        <v>182</v>
      </c>
      <c r="AS84" s="50" t="str">
        <f>IF(COUNTA('Labour relations used'!B94)=0,"",'Labour relations used'!B94)</f>
        <v/>
      </c>
      <c r="AT84" s="50" t="str">
        <f>IF(COUNTA('Labour relations used'!Q94)=0,"",'Labour relations used'!Q94)</f>
        <v/>
      </c>
      <c r="AU84" s="50" t="str">
        <f>IF(COUNTA(Sources!A94)=0,"",Sources!A94)</f>
        <v/>
      </c>
    </row>
    <row r="85" spans="2:47" x14ac:dyDescent="0.2">
      <c r="B85" s="43">
        <v>94</v>
      </c>
      <c r="C85" s="43">
        <v>-1</v>
      </c>
      <c r="D85" s="43">
        <v>-1</v>
      </c>
      <c r="E85" s="43">
        <v>2000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153</v>
      </c>
      <c r="L85" s="44">
        <v>1960000</v>
      </c>
      <c r="M85" s="43">
        <v>-1</v>
      </c>
      <c r="N85" s="43">
        <v>-1</v>
      </c>
      <c r="O85" s="43" t="s">
        <v>154</v>
      </c>
      <c r="P85" s="6" t="s">
        <v>157</v>
      </c>
      <c r="Q85" s="6" t="s">
        <v>155</v>
      </c>
      <c r="R85" s="43">
        <v>15</v>
      </c>
      <c r="S85" s="43">
        <v>99</v>
      </c>
      <c r="T85" s="43" t="s">
        <v>180</v>
      </c>
      <c r="U85" s="26" t="s">
        <v>7</v>
      </c>
      <c r="V85" s="43" t="s">
        <v>0</v>
      </c>
      <c r="W85" s="26" t="s">
        <v>0</v>
      </c>
      <c r="X85" s="43" t="s">
        <v>0</v>
      </c>
      <c r="Y85" s="26" t="s">
        <v>0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1</v>
      </c>
      <c r="AF85" s="43" t="s">
        <v>0</v>
      </c>
      <c r="AG85" s="57" t="s">
        <v>0</v>
      </c>
      <c r="AH85" s="43">
        <v>3</v>
      </c>
      <c r="AI85" s="58">
        <v>1</v>
      </c>
      <c r="AJ85" s="43" t="s">
        <v>0</v>
      </c>
      <c r="AK85" s="58">
        <v>0</v>
      </c>
      <c r="AL85" s="43" t="s">
        <v>0</v>
      </c>
      <c r="AM85" s="45">
        <v>0</v>
      </c>
      <c r="AN85" s="26" t="s">
        <v>164</v>
      </c>
      <c r="AS85" s="50" t="str">
        <f>IF(COUNTA('Labour relations used'!B95)=0,"",'Labour relations used'!B95)</f>
        <v/>
      </c>
      <c r="AT85" s="50" t="str">
        <f>IF(COUNTA('Labour relations used'!Q95)=0,"",'Labour relations used'!Q95)</f>
        <v/>
      </c>
      <c r="AU85" s="50" t="str">
        <f>IF(COUNTA(Sources!A95)=0,"",Sources!A95)</f>
        <v/>
      </c>
    </row>
    <row r="86" spans="2:47" x14ac:dyDescent="0.2">
      <c r="B86" s="43">
        <v>96</v>
      </c>
      <c r="C86" s="43">
        <v>-1</v>
      </c>
      <c r="D86" s="43">
        <v>-1</v>
      </c>
      <c r="E86" s="43">
        <v>2000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153</v>
      </c>
      <c r="L86" s="44">
        <v>2040000</v>
      </c>
      <c r="M86" s="43">
        <v>-1</v>
      </c>
      <c r="N86" s="43">
        <v>-1</v>
      </c>
      <c r="O86" s="43" t="s">
        <v>154</v>
      </c>
      <c r="P86" s="6" t="s">
        <v>159</v>
      </c>
      <c r="Q86" s="6" t="s">
        <v>155</v>
      </c>
      <c r="R86" s="43">
        <v>15</v>
      </c>
      <c r="S86" s="43">
        <v>99</v>
      </c>
      <c r="T86" s="43" t="s">
        <v>180</v>
      </c>
      <c r="U86" s="26" t="s">
        <v>0</v>
      </c>
      <c r="V86" s="43" t="s">
        <v>0</v>
      </c>
      <c r="W86" s="26" t="s">
        <v>172</v>
      </c>
      <c r="X86" s="43" t="s">
        <v>0</v>
      </c>
      <c r="Y86" s="26" t="s">
        <v>0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1</v>
      </c>
      <c r="AF86" s="43" t="s">
        <v>0</v>
      </c>
      <c r="AG86" s="57" t="s">
        <v>0</v>
      </c>
      <c r="AH86" s="43">
        <v>12013</v>
      </c>
      <c r="AI86" s="58">
        <v>1</v>
      </c>
      <c r="AJ86" s="43" t="s">
        <v>0</v>
      </c>
      <c r="AK86" s="58">
        <v>0</v>
      </c>
      <c r="AL86" s="43" t="s">
        <v>0</v>
      </c>
      <c r="AM86" s="45">
        <v>0</v>
      </c>
      <c r="AN86" s="26" t="s">
        <v>164</v>
      </c>
      <c r="AS86" s="50" t="str">
        <f>IF(COUNTA('Labour relations used'!B97)=0,"",'Labour relations used'!B97)</f>
        <v/>
      </c>
      <c r="AT86" s="50" t="str">
        <f>IF(COUNTA('Labour relations used'!Q97)=0,"",'Labour relations used'!Q97)</f>
        <v/>
      </c>
      <c r="AU86" s="50" t="str">
        <f>IF(COUNTA(Sources!A97)=0,"",Sources!A97)</f>
        <v/>
      </c>
    </row>
    <row r="87" spans="2:47" x14ac:dyDescent="0.2">
      <c r="B87" s="43">
        <v>97</v>
      </c>
      <c r="C87" s="43">
        <v>-1</v>
      </c>
      <c r="D87" s="43">
        <v>-1</v>
      </c>
      <c r="E87" s="43">
        <v>2000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153</v>
      </c>
      <c r="L87" s="44">
        <v>21400000</v>
      </c>
      <c r="M87" s="43">
        <v>-1</v>
      </c>
      <c r="N87" s="43">
        <v>-1</v>
      </c>
      <c r="O87" s="43" t="s">
        <v>154</v>
      </c>
      <c r="P87" s="6" t="s">
        <v>159</v>
      </c>
      <c r="Q87" s="6" t="s">
        <v>155</v>
      </c>
      <c r="R87" s="43">
        <v>15</v>
      </c>
      <c r="S87" s="43">
        <v>99</v>
      </c>
      <c r="T87" s="43" t="s">
        <v>180</v>
      </c>
      <c r="U87" s="26" t="s">
        <v>0</v>
      </c>
      <c r="V87" s="43" t="s">
        <v>0</v>
      </c>
      <c r="W87" s="26" t="s">
        <v>165</v>
      </c>
      <c r="X87" s="43" t="s">
        <v>0</v>
      </c>
      <c r="Y87" s="26" t="s">
        <v>0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1</v>
      </c>
      <c r="AF87" s="43" t="s">
        <v>0</v>
      </c>
      <c r="AG87" s="57" t="s">
        <v>0</v>
      </c>
      <c r="AH87" s="43">
        <v>14018</v>
      </c>
      <c r="AI87" s="58">
        <v>1</v>
      </c>
      <c r="AJ87" s="43" t="s">
        <v>0</v>
      </c>
      <c r="AK87" s="58">
        <v>0</v>
      </c>
      <c r="AL87" s="43" t="s">
        <v>0</v>
      </c>
      <c r="AM87" s="45">
        <v>0</v>
      </c>
      <c r="AN87" s="26" t="s">
        <v>164</v>
      </c>
      <c r="AS87" s="50" t="str">
        <f>IF(COUNTA('Labour relations used'!B98)=0,"",'Labour relations used'!B98)</f>
        <v/>
      </c>
      <c r="AT87" s="50" t="str">
        <f>IF(COUNTA('Labour relations used'!Q98)=0,"",'Labour relations used'!Q98)</f>
        <v/>
      </c>
      <c r="AU87" s="50" t="str">
        <f>IF(COUNTA(Sources!A98)=0,"",Sources!A98)</f>
        <v/>
      </c>
    </row>
    <row r="88" spans="2:47" x14ac:dyDescent="0.2">
      <c r="B88" s="43">
        <v>98</v>
      </c>
      <c r="C88" s="43">
        <v>-1</v>
      </c>
      <c r="D88" s="43">
        <v>-1</v>
      </c>
      <c r="E88" s="43">
        <v>2000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153</v>
      </c>
      <c r="L88" s="44">
        <v>2780000</v>
      </c>
      <c r="M88" s="43">
        <v>-1</v>
      </c>
      <c r="N88" s="43">
        <v>-1</v>
      </c>
      <c r="O88" s="43" t="s">
        <v>154</v>
      </c>
      <c r="P88" s="6" t="s">
        <v>159</v>
      </c>
      <c r="Q88" s="6" t="s">
        <v>155</v>
      </c>
      <c r="R88" s="43">
        <v>15</v>
      </c>
      <c r="S88" s="43">
        <v>99</v>
      </c>
      <c r="T88" s="43" t="s">
        <v>180</v>
      </c>
      <c r="U88" s="26" t="s">
        <v>0</v>
      </c>
      <c r="V88" s="43" t="s">
        <v>0</v>
      </c>
      <c r="W88" s="26" t="s">
        <v>166</v>
      </c>
      <c r="X88" s="43" t="s">
        <v>0</v>
      </c>
      <c r="Y88" s="26" t="s">
        <v>0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1</v>
      </c>
      <c r="AF88" s="43" t="s">
        <v>0</v>
      </c>
      <c r="AG88" s="57" t="s">
        <v>0</v>
      </c>
      <c r="AH88" s="43">
        <v>5</v>
      </c>
      <c r="AI88" s="58">
        <v>1</v>
      </c>
      <c r="AJ88" s="43" t="s">
        <v>0</v>
      </c>
      <c r="AK88" s="58">
        <v>0</v>
      </c>
      <c r="AL88" s="43" t="s">
        <v>0</v>
      </c>
      <c r="AM88" s="45">
        <v>0</v>
      </c>
      <c r="AN88" s="26" t="s">
        <v>164</v>
      </c>
      <c r="AS88" s="50" t="str">
        <f>IF(COUNTA('Labour relations used'!B99)=0,"",'Labour relations used'!B99)</f>
        <v/>
      </c>
      <c r="AT88" s="50" t="str">
        <f>IF(COUNTA('Labour relations used'!Q99)=0,"",'Labour relations used'!Q99)</f>
        <v/>
      </c>
      <c r="AU88" s="50" t="str">
        <f>IF(COUNTA(Sources!A99)=0,"",Sources!A99)</f>
        <v/>
      </c>
    </row>
    <row r="89" spans="2:47" x14ac:dyDescent="0.2">
      <c r="B89" s="43">
        <v>99</v>
      </c>
      <c r="C89" s="43">
        <v>-1</v>
      </c>
      <c r="D89" s="43">
        <v>-1</v>
      </c>
      <c r="E89" s="43">
        <v>2000</v>
      </c>
      <c r="F89" s="43">
        <v>-1</v>
      </c>
      <c r="G89" s="43">
        <v>-1</v>
      </c>
      <c r="H89" s="26" t="s">
        <v>0</v>
      </c>
      <c r="I89" s="6" t="s">
        <v>0</v>
      </c>
      <c r="J89" s="26" t="s">
        <v>0</v>
      </c>
      <c r="K89" s="26" t="s">
        <v>153</v>
      </c>
      <c r="L89" s="44">
        <v>60000</v>
      </c>
      <c r="M89" s="43">
        <v>-1</v>
      </c>
      <c r="N89" s="43">
        <v>-1</v>
      </c>
      <c r="O89" s="43" t="s">
        <v>154</v>
      </c>
      <c r="P89" s="43" t="s">
        <v>159</v>
      </c>
      <c r="Q89" s="6" t="s">
        <v>155</v>
      </c>
      <c r="R89" s="43">
        <v>15</v>
      </c>
      <c r="S89" s="43">
        <v>99</v>
      </c>
      <c r="T89" s="43" t="s">
        <v>180</v>
      </c>
      <c r="U89" s="26" t="s">
        <v>0</v>
      </c>
      <c r="V89" s="43" t="s">
        <v>0</v>
      </c>
      <c r="W89" s="26" t="s">
        <v>167</v>
      </c>
      <c r="X89" s="43" t="s">
        <v>0</v>
      </c>
      <c r="Y89" s="26" t="s">
        <v>0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1</v>
      </c>
      <c r="AF89" s="43" t="s">
        <v>0</v>
      </c>
      <c r="AG89" s="57" t="s">
        <v>0</v>
      </c>
      <c r="AH89" s="43">
        <v>-1</v>
      </c>
      <c r="AI89" s="58">
        <v>1</v>
      </c>
      <c r="AJ89" s="43" t="s">
        <v>0</v>
      </c>
      <c r="AK89" s="58">
        <v>0</v>
      </c>
      <c r="AL89" s="43" t="s">
        <v>0</v>
      </c>
      <c r="AM89" s="45">
        <v>0</v>
      </c>
      <c r="AN89" s="26" t="s">
        <v>182</v>
      </c>
      <c r="AS89" s="50" t="str">
        <f>IF(COUNTA('Labour relations used'!B100)=0,"",'Labour relations used'!B100)</f>
        <v/>
      </c>
      <c r="AT89" s="50" t="str">
        <f>IF(COUNTA('Labour relations used'!Q100)=0,"",'Labour relations used'!Q100)</f>
        <v/>
      </c>
      <c r="AU89" s="50" t="str">
        <f>IF(COUNTA(Sources!A100)=0,"",Sources!A100)</f>
        <v/>
      </c>
    </row>
    <row r="90" spans="2:47" x14ac:dyDescent="0.2">
      <c r="B90" s="43">
        <v>100</v>
      </c>
      <c r="C90" s="43">
        <v>-1</v>
      </c>
      <c r="D90" s="43">
        <v>-1</v>
      </c>
      <c r="E90" s="43">
        <v>2000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153</v>
      </c>
      <c r="L90" s="44">
        <v>1230000</v>
      </c>
      <c r="M90" s="43">
        <v>-1</v>
      </c>
      <c r="N90" s="43">
        <v>-1</v>
      </c>
      <c r="O90" s="43" t="s">
        <v>154</v>
      </c>
      <c r="P90" s="6" t="s">
        <v>159</v>
      </c>
      <c r="Q90" s="6" t="s">
        <v>155</v>
      </c>
      <c r="R90" s="43">
        <v>15</v>
      </c>
      <c r="S90" s="43">
        <v>99</v>
      </c>
      <c r="T90" s="43" t="s">
        <v>180</v>
      </c>
      <c r="U90" s="26" t="s">
        <v>7</v>
      </c>
      <c r="V90" s="43" t="s">
        <v>0</v>
      </c>
      <c r="W90" s="26" t="s">
        <v>0</v>
      </c>
      <c r="X90" s="43" t="s">
        <v>0</v>
      </c>
      <c r="Y90" s="26" t="s">
        <v>0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1</v>
      </c>
      <c r="AF90" s="43" t="s">
        <v>0</v>
      </c>
      <c r="AG90" s="57" t="s">
        <v>0</v>
      </c>
      <c r="AH90" s="43">
        <v>3</v>
      </c>
      <c r="AI90" s="58">
        <v>1</v>
      </c>
      <c r="AJ90" s="43" t="s">
        <v>0</v>
      </c>
      <c r="AK90" s="58">
        <v>0</v>
      </c>
      <c r="AL90" s="43" t="s">
        <v>0</v>
      </c>
      <c r="AM90" s="45">
        <v>0</v>
      </c>
      <c r="AN90" s="26" t="s">
        <v>164</v>
      </c>
      <c r="AS90" s="50" t="str">
        <f>IF(COUNTA('Labour relations used'!B101)=0,"",'Labour relations used'!B101)</f>
        <v/>
      </c>
      <c r="AT90" s="50" t="str">
        <f>IF(COUNTA('Labour relations used'!Q101)=0,"",'Labour relations used'!Q101)</f>
        <v/>
      </c>
      <c r="AU90" s="50" t="str">
        <f>IF(COUNTA(Sources!A101)=0,"",Sources!A101)</f>
        <v/>
      </c>
    </row>
    <row r="91" spans="2:47" x14ac:dyDescent="0.2">
      <c r="B91" s="43">
        <v>101</v>
      </c>
      <c r="C91" s="43">
        <v>-1</v>
      </c>
      <c r="D91" s="43">
        <v>-1</v>
      </c>
      <c r="E91" s="43">
        <v>2000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153</v>
      </c>
      <c r="L91" s="44">
        <v>12000000</v>
      </c>
      <c r="M91" s="43">
        <v>-1</v>
      </c>
      <c r="N91" s="43">
        <v>-1</v>
      </c>
      <c r="O91" s="43" t="s">
        <v>162</v>
      </c>
      <c r="P91" s="6" t="s">
        <v>159</v>
      </c>
      <c r="Q91" s="6" t="s">
        <v>157</v>
      </c>
      <c r="R91" s="43">
        <v>15</v>
      </c>
      <c r="S91" s="43">
        <v>99</v>
      </c>
      <c r="T91" s="43" t="s">
        <v>180</v>
      </c>
      <c r="U91" s="26" t="s">
        <v>177</v>
      </c>
      <c r="V91" s="43" t="s">
        <v>0</v>
      </c>
      <c r="W91" s="26" t="s">
        <v>0</v>
      </c>
      <c r="X91" s="43" t="s">
        <v>0</v>
      </c>
      <c r="Y91" s="26" t="s">
        <v>0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2</v>
      </c>
      <c r="AF91" s="43" t="s">
        <v>0</v>
      </c>
      <c r="AG91" s="57" t="s">
        <v>0</v>
      </c>
      <c r="AH91" s="43">
        <v>5</v>
      </c>
      <c r="AI91" s="58">
        <v>1</v>
      </c>
      <c r="AJ91" s="43" t="s">
        <v>0</v>
      </c>
      <c r="AK91" s="58">
        <v>0</v>
      </c>
      <c r="AL91" s="43" t="s">
        <v>0</v>
      </c>
      <c r="AM91" s="45">
        <v>0</v>
      </c>
      <c r="AN91" s="26" t="s">
        <v>178</v>
      </c>
      <c r="AS91" s="50" t="str">
        <f>IF(COUNTA('Labour relations used'!B102)=0,"",'Labour relations used'!B102)</f>
        <v/>
      </c>
      <c r="AT91" s="50" t="str">
        <f>IF(COUNTA('Labour relations used'!Q102)=0,"",'Labour relations used'!Q102)</f>
        <v/>
      </c>
      <c r="AU91" s="50" t="str">
        <f>IF(COUNTA(Sources!A102)=0,"",Sources!A102)</f>
        <v/>
      </c>
    </row>
    <row r="92" spans="2:47" x14ac:dyDescent="0.2">
      <c r="AS92" s="50" t="str">
        <f>IF(COUNTA('Labour relations used'!B103)=0,"",'Labour relations used'!B103)</f>
        <v/>
      </c>
      <c r="AT92" s="50" t="str">
        <f>IF(COUNTA('Labour relations used'!Q103)=0,"",'Labour relations used'!Q103)</f>
        <v/>
      </c>
      <c r="AU92" s="50" t="str">
        <f>IF(COUNTA(Sources!A103)=0,"",Sources!A103)</f>
        <v/>
      </c>
    </row>
    <row r="93" spans="2:47" x14ac:dyDescent="0.2">
      <c r="AS93" s="50" t="str">
        <f>IF(COUNTA('Labour relations used'!B104)=0,"",'Labour relations used'!B104)</f>
        <v/>
      </c>
      <c r="AT93" s="50" t="str">
        <f>IF(COUNTA('Labour relations used'!Q104)=0,"",'Labour relations used'!Q104)</f>
        <v/>
      </c>
      <c r="AU93" s="50" t="str">
        <f>IF(COUNTA(Sources!A104)=0,"",Sources!A104)</f>
        <v/>
      </c>
    </row>
    <row r="94" spans="2:47" x14ac:dyDescent="0.2">
      <c r="AS94" s="50" t="str">
        <f>IF(COUNTA('Labour relations used'!B105)=0,"",'Labour relations used'!B105)</f>
        <v/>
      </c>
      <c r="AT94" s="50" t="str">
        <f>IF(COUNTA('Labour relations used'!Q105)=0,"",'Labour relations used'!Q105)</f>
        <v/>
      </c>
      <c r="AU94" s="50" t="str">
        <f>IF(COUNTA(Sources!A105)=0,"",Sources!A105)</f>
        <v/>
      </c>
    </row>
    <row r="95" spans="2:47" x14ac:dyDescent="0.2">
      <c r="AS95" s="50" t="str">
        <f>IF(COUNTA('Labour relations used'!B106)=0,"",'Labour relations used'!B106)</f>
        <v/>
      </c>
      <c r="AT95" s="50" t="str">
        <f>IF(COUNTA('Labour relations used'!Q106)=0,"",'Labour relations used'!Q106)</f>
        <v/>
      </c>
      <c r="AU95" s="50" t="str">
        <f>IF(COUNTA(Sources!A106)=0,"",Sources!A106)</f>
        <v/>
      </c>
    </row>
    <row r="96" spans="2:47" x14ac:dyDescent="0.2">
      <c r="AS96" s="50" t="str">
        <f>IF(COUNTA('Labour relations used'!B107)=0,"",'Labour relations used'!B107)</f>
        <v/>
      </c>
      <c r="AT96" s="50" t="str">
        <f>IF(COUNTA('Labour relations used'!Q107)=0,"",'Labour relations used'!Q107)</f>
        <v/>
      </c>
      <c r="AU96" s="50" t="str">
        <f>IF(COUNTA(Sources!A107)=0,"",Sources!A107)</f>
        <v/>
      </c>
    </row>
    <row r="97" spans="45:47" x14ac:dyDescent="0.2">
      <c r="AS97" s="50" t="str">
        <f>IF(COUNTA('Labour relations used'!B108)=0,"",'Labour relations used'!B108)</f>
        <v/>
      </c>
      <c r="AT97" s="50" t="str">
        <f>IF(COUNTA('Labour relations used'!Q108)=0,"",'Labour relations used'!Q108)</f>
        <v/>
      </c>
      <c r="AU97" s="50" t="str">
        <f>IF(COUNTA(Sources!A108)=0,"",Sources!A108)</f>
        <v/>
      </c>
    </row>
    <row r="98" spans="45:47" x14ac:dyDescent="0.2">
      <c r="AS98" s="50" t="str">
        <f>IF(COUNTA('Labour relations used'!B109)=0,"",'Labour relations used'!B109)</f>
        <v/>
      </c>
      <c r="AT98" s="50" t="str">
        <f>IF(COUNTA('Labour relations used'!Q109)=0,"",'Labour relations used'!Q109)</f>
        <v/>
      </c>
      <c r="AU98" s="50" t="str">
        <f>IF(COUNTA(Sources!A109)=0,"",Sources!A109)</f>
        <v/>
      </c>
    </row>
    <row r="99" spans="45:47" x14ac:dyDescent="0.2">
      <c r="AS99" s="50" t="str">
        <f>IF(COUNTA('Labour relations used'!B110)=0,"",'Labour relations used'!B110)</f>
        <v/>
      </c>
      <c r="AT99" s="50" t="str">
        <f>IF(COUNTA('Labour relations used'!Q110)=0,"",'Labour relations used'!Q110)</f>
        <v/>
      </c>
      <c r="AU99" s="50" t="str">
        <f>IF(COUNTA(Sources!A110)=0,"",Sources!A110)</f>
        <v/>
      </c>
    </row>
    <row r="100" spans="45:47" x14ac:dyDescent="0.2">
      <c r="AS100" s="50" t="str">
        <f>IF(COUNTA('Labour relations used'!B111)=0,"",'Labour relations used'!B111)</f>
        <v/>
      </c>
      <c r="AT100" s="50" t="str">
        <f>IF(COUNTA('Labour relations used'!Q111)=0,"",'Labour relations used'!Q111)</f>
        <v/>
      </c>
      <c r="AU100" s="50" t="str">
        <f>IF(COUNTA(Sources!A111)=0,"",Sources!A111)</f>
        <v/>
      </c>
    </row>
    <row r="101" spans="45:47" x14ac:dyDescent="0.2">
      <c r="AS101" s="50" t="str">
        <f>IF(COUNTA('Labour relations used'!B112)=0,"",'Labour relations used'!B112)</f>
        <v/>
      </c>
      <c r="AT101" s="50" t="str">
        <f>IF(COUNTA('Labour relations used'!Q112)=0,"",'Labour relations used'!Q112)</f>
        <v/>
      </c>
      <c r="AU101" s="50" t="str">
        <f>IF(COUNTA(Sources!A112)=0,"",Sources!A112)</f>
        <v/>
      </c>
    </row>
    <row r="102" spans="45:47" x14ac:dyDescent="0.2">
      <c r="AS102" s="50" t="str">
        <f>IF(COUNTA('Labour relations used'!B113)=0,"",'Labour relations used'!B113)</f>
        <v/>
      </c>
      <c r="AT102" s="50" t="str">
        <f>IF(COUNTA('Labour relations used'!Q113)=0,"",'Labour relations used'!Q113)</f>
        <v/>
      </c>
      <c r="AU102" s="50" t="str">
        <f>IF(COUNTA(Sources!A113)=0,"",Sources!A113)</f>
        <v/>
      </c>
    </row>
    <row r="103" spans="45:47" x14ac:dyDescent="0.2">
      <c r="AS103" s="50" t="str">
        <f>IF(COUNTA('Labour relations used'!B114)=0,"",'Labour relations used'!B114)</f>
        <v/>
      </c>
      <c r="AT103" s="50" t="str">
        <f>IF(COUNTA('Labour relations used'!Q114)=0,"",'Labour relations used'!Q114)</f>
        <v/>
      </c>
      <c r="AU103" s="50" t="str">
        <f>IF(COUNTA(Sources!A114)=0,"",Sources!A114)</f>
        <v/>
      </c>
    </row>
    <row r="104" spans="45:47" x14ac:dyDescent="0.2">
      <c r="AS104" s="50" t="str">
        <f>IF(COUNTA('Labour relations used'!B115)=0,"",'Labour relations used'!B115)</f>
        <v/>
      </c>
      <c r="AT104" s="50" t="str">
        <f>IF(COUNTA('Labour relations used'!Q115)=0,"",'Labour relations used'!Q115)</f>
        <v/>
      </c>
      <c r="AU104" s="50" t="str">
        <f>IF(COUNTA(Sources!A115)=0,"",Sources!A115)</f>
        <v/>
      </c>
    </row>
    <row r="105" spans="45:47" x14ac:dyDescent="0.2">
      <c r="AS105" s="50" t="str">
        <f>IF(COUNTA('Labour relations used'!B116)=0,"",'Labour relations used'!B116)</f>
        <v/>
      </c>
      <c r="AT105" s="50" t="str">
        <f>IF(COUNTA('Labour relations used'!Q116)=0,"",'Labour relations used'!Q116)</f>
        <v/>
      </c>
      <c r="AU105" s="50" t="str">
        <f>IF(COUNTA(Sources!A116)=0,"",Sources!A116)</f>
        <v/>
      </c>
    </row>
    <row r="106" spans="45:47" x14ac:dyDescent="0.2">
      <c r="AS106" s="50" t="str">
        <f>IF(COUNTA('Labour relations used'!B117)=0,"",'Labour relations used'!B117)</f>
        <v/>
      </c>
      <c r="AT106" s="50" t="str">
        <f>IF(COUNTA('Labour relations used'!Q117)=0,"",'Labour relations used'!Q117)</f>
        <v/>
      </c>
      <c r="AU106" s="50" t="str">
        <f>IF(COUNTA(Sources!A117)=0,"",Sources!A117)</f>
        <v/>
      </c>
    </row>
    <row r="107" spans="45:47" x14ac:dyDescent="0.2">
      <c r="AS107" s="50" t="str">
        <f>IF(COUNTA('Labour relations used'!B118)=0,"",'Labour relations used'!B118)</f>
        <v/>
      </c>
      <c r="AT107" s="50" t="str">
        <f>IF(COUNTA('Labour relations used'!Q118)=0,"",'Labour relations used'!Q118)</f>
        <v/>
      </c>
      <c r="AU107" s="50" t="str">
        <f>IF(COUNTA(Sources!A118)=0,"",Sources!A118)</f>
        <v/>
      </c>
    </row>
    <row r="108" spans="45:47" x14ac:dyDescent="0.2">
      <c r="AS108" s="50" t="str">
        <f>IF(COUNTA('Labour relations used'!B119)=0,"",'Labour relations used'!B119)</f>
        <v/>
      </c>
      <c r="AT108" s="50" t="str">
        <f>IF(COUNTA('Labour relations used'!Q119)=0,"",'Labour relations used'!Q119)</f>
        <v/>
      </c>
      <c r="AU108" s="50" t="str">
        <f>IF(COUNTA(Sources!A119)=0,"",Sources!A119)</f>
        <v/>
      </c>
    </row>
    <row r="109" spans="45:47" x14ac:dyDescent="0.2">
      <c r="AS109" s="50" t="str">
        <f>IF(COUNTA('Labour relations used'!B120)=0,"",'Labour relations used'!B120)</f>
        <v/>
      </c>
      <c r="AT109" s="50" t="str">
        <f>IF(COUNTA('Labour relations used'!Q120)=0,"",'Labour relations used'!Q120)</f>
        <v/>
      </c>
      <c r="AU109" s="50" t="str">
        <f>IF(COUNTA(Sources!A120)=0,"",Sources!A120)</f>
        <v/>
      </c>
    </row>
    <row r="110" spans="45:47" x14ac:dyDescent="0.2">
      <c r="AS110" s="50" t="str">
        <f>IF(COUNTA('Labour relations used'!B121)=0,"",'Labour relations used'!B121)</f>
        <v/>
      </c>
      <c r="AT110" s="50" t="str">
        <f>IF(COUNTA('Labour relations used'!Q121)=0,"",'Labour relations used'!Q121)</f>
        <v/>
      </c>
      <c r="AU110" s="50" t="str">
        <f>IF(COUNTA(Sources!A121)=0,"",Sources!A121)</f>
        <v/>
      </c>
    </row>
    <row r="111" spans="45:47" x14ac:dyDescent="0.2">
      <c r="AS111" s="50" t="str">
        <f>IF(COUNTA('Labour relations used'!B122)=0,"",'Labour relations used'!B122)</f>
        <v/>
      </c>
      <c r="AT111" s="50" t="str">
        <f>IF(COUNTA('Labour relations used'!Q122)=0,"",'Labour relations used'!Q122)</f>
        <v/>
      </c>
      <c r="AU111" s="50" t="str">
        <f>IF(COUNTA(Sources!A122)=0,"",Sources!A122)</f>
        <v/>
      </c>
    </row>
    <row r="112" spans="45:47" x14ac:dyDescent="0.2">
      <c r="AS112" s="50" t="str">
        <f>IF(COUNTA('Labour relations used'!B123)=0,"",'Labour relations used'!B123)</f>
        <v/>
      </c>
      <c r="AT112" s="50" t="str">
        <f>IF(COUNTA('Labour relations used'!Q123)=0,"",'Labour relations used'!Q123)</f>
        <v/>
      </c>
      <c r="AU112" s="50" t="str">
        <f>IF(COUNTA(Sources!A123)=0,"",Sources!A123)</f>
        <v/>
      </c>
    </row>
    <row r="113" spans="45:47" x14ac:dyDescent="0.2">
      <c r="AS113" s="50" t="str">
        <f>IF(COUNTA('Labour relations used'!B124)=0,"",'Labour relations used'!B124)</f>
        <v/>
      </c>
      <c r="AT113" s="50" t="str">
        <f>IF(COUNTA('Labour relations used'!Q124)=0,"",'Labour relations used'!Q124)</f>
        <v/>
      </c>
      <c r="AU113" s="50" t="str">
        <f>IF(COUNTA(Sources!A124)=0,"",Sources!A124)</f>
        <v/>
      </c>
    </row>
    <row r="114" spans="45:47" x14ac:dyDescent="0.2">
      <c r="AS114" s="50" t="str">
        <f>IF(COUNTA('Labour relations used'!B125)=0,"",'Labour relations used'!B125)</f>
        <v/>
      </c>
      <c r="AT114" s="50" t="str">
        <f>IF(COUNTA('Labour relations used'!Q125)=0,"",'Labour relations used'!Q125)</f>
        <v/>
      </c>
      <c r="AU114" s="50" t="str">
        <f>IF(COUNTA(Sources!A125)=0,"",Sources!A125)</f>
        <v/>
      </c>
    </row>
    <row r="115" spans="45:47" x14ac:dyDescent="0.2">
      <c r="AS115" s="50" t="str">
        <f>IF(COUNTA('Labour relations used'!B126)=0,"",'Labour relations used'!B126)</f>
        <v/>
      </c>
      <c r="AT115" s="50" t="str">
        <f>IF(COUNTA('Labour relations used'!Q126)=0,"",'Labour relations used'!Q126)</f>
        <v/>
      </c>
      <c r="AU115" s="50" t="str">
        <f>IF(COUNTA(Sources!A126)=0,"",Sources!A126)</f>
        <v/>
      </c>
    </row>
    <row r="116" spans="45:47" x14ac:dyDescent="0.2">
      <c r="AS116" s="50" t="str">
        <f>IF(COUNTA('Labour relations used'!B127)=0,"",'Labour relations used'!B127)</f>
        <v/>
      </c>
      <c r="AT116" s="50" t="str">
        <f>IF(COUNTA('Labour relations used'!Q127)=0,"",'Labour relations used'!Q127)</f>
        <v/>
      </c>
      <c r="AU116" s="50" t="str">
        <f>IF(COUNTA(Sources!A127)=0,"",Sources!A127)</f>
        <v/>
      </c>
    </row>
    <row r="117" spans="45:47" x14ac:dyDescent="0.2">
      <c r="AS117" s="50" t="str">
        <f>IF(COUNTA('Labour relations used'!B128)=0,"",'Labour relations used'!B128)</f>
        <v/>
      </c>
      <c r="AT117" s="50" t="str">
        <f>IF(COUNTA('Labour relations used'!Q128)=0,"",'Labour relations used'!Q128)</f>
        <v/>
      </c>
      <c r="AU117" s="50" t="str">
        <f>IF(COUNTA(Sources!A128)=0,"",Sources!A128)</f>
        <v/>
      </c>
    </row>
    <row r="118" spans="45:47" x14ac:dyDescent="0.2">
      <c r="AS118" s="50" t="str">
        <f>IF(COUNTA('Labour relations used'!B129)=0,"",'Labour relations used'!B129)</f>
        <v/>
      </c>
      <c r="AT118" s="50" t="str">
        <f>IF(COUNTA('Labour relations used'!Q129)=0,"",'Labour relations used'!Q129)</f>
        <v/>
      </c>
      <c r="AU118" s="50" t="str">
        <f>IF(COUNTA(Sources!A129)=0,"",Sources!A129)</f>
        <v/>
      </c>
    </row>
    <row r="119" spans="45:47" x14ac:dyDescent="0.2">
      <c r="AS119" s="50" t="str">
        <f>IF(COUNTA('Labour relations used'!B130)=0,"",'Labour relations used'!B130)</f>
        <v/>
      </c>
      <c r="AT119" s="50" t="str">
        <f>IF(COUNTA('Labour relations used'!Q130)=0,"",'Labour relations used'!Q130)</f>
        <v/>
      </c>
      <c r="AU119" s="50" t="str">
        <f>IF(COUNTA(Sources!A130)=0,"",Sources!A130)</f>
        <v/>
      </c>
    </row>
    <row r="120" spans="45:47" x14ac:dyDescent="0.2">
      <c r="AS120" s="50" t="str">
        <f>IF(COUNTA('Labour relations used'!B131)=0,"",'Labour relations used'!B131)</f>
        <v/>
      </c>
      <c r="AT120" s="50" t="str">
        <f>IF(COUNTA('Labour relations used'!Q131)=0,"",'Labour relations used'!Q131)</f>
        <v/>
      </c>
      <c r="AU120" s="50" t="str">
        <f>IF(COUNTA(Sources!A131)=0,"",Sources!A131)</f>
        <v/>
      </c>
    </row>
    <row r="121" spans="45:47" x14ac:dyDescent="0.2">
      <c r="AS121" s="50" t="str">
        <f>IF(COUNTA('Labour relations used'!B132)=0,"",'Labour relations used'!B132)</f>
        <v/>
      </c>
      <c r="AT121" s="50" t="str">
        <f>IF(COUNTA('Labour relations used'!Q132)=0,"",'Labour relations used'!Q132)</f>
        <v/>
      </c>
      <c r="AU121" s="50" t="str">
        <f>IF(COUNTA(Sources!A132)=0,"",Sources!A132)</f>
        <v/>
      </c>
    </row>
    <row r="122" spans="45:47" x14ac:dyDescent="0.2">
      <c r="AS122" s="50" t="str">
        <f>IF(COUNTA('Labour relations used'!B133)=0,"",'Labour relations used'!B133)</f>
        <v/>
      </c>
      <c r="AT122" s="50" t="str">
        <f>IF(COUNTA('Labour relations used'!Q133)=0,"",'Labour relations used'!Q133)</f>
        <v/>
      </c>
      <c r="AU122" s="50" t="str">
        <f>IF(COUNTA(Sources!A133)=0,"",Sources!A133)</f>
        <v/>
      </c>
    </row>
    <row r="123" spans="45:47" x14ac:dyDescent="0.2">
      <c r="AS123" s="50" t="str">
        <f>IF(COUNTA('Labour relations used'!B134)=0,"",'Labour relations used'!B134)</f>
        <v/>
      </c>
      <c r="AT123" s="50" t="str">
        <f>IF(COUNTA('Labour relations used'!Q134)=0,"",'Labour relations used'!Q134)</f>
        <v/>
      </c>
      <c r="AU123" s="50" t="str">
        <f>IF(COUNTA(Sources!A134)=0,"",Sources!A134)</f>
        <v/>
      </c>
    </row>
    <row r="124" spans="45:47" x14ac:dyDescent="0.2">
      <c r="AS124" s="50" t="str">
        <f>IF(COUNTA('Labour relations used'!B135)=0,"",'Labour relations used'!B135)</f>
        <v/>
      </c>
      <c r="AT124" s="50" t="str">
        <f>IF(COUNTA('Labour relations used'!Q135)=0,"",'Labour relations used'!Q135)</f>
        <v/>
      </c>
      <c r="AU124" s="50" t="str">
        <f>IF(COUNTA(Sources!A135)=0,"",Sources!A135)</f>
        <v/>
      </c>
    </row>
    <row r="125" spans="45:47" x14ac:dyDescent="0.2">
      <c r="AS125" s="50" t="str">
        <f>IF(COUNTA('Labour relations used'!B136)=0,"",'Labour relations used'!B136)</f>
        <v/>
      </c>
      <c r="AT125" s="50" t="str">
        <f>IF(COUNTA('Labour relations used'!Q136)=0,"",'Labour relations used'!Q136)</f>
        <v/>
      </c>
      <c r="AU125" s="50" t="str">
        <f>IF(COUNTA(Sources!A136)=0,"",Sources!A136)</f>
        <v/>
      </c>
    </row>
    <row r="126" spans="45:47" x14ac:dyDescent="0.2">
      <c r="AS126" s="50" t="str">
        <f>IF(COUNTA('Labour relations used'!B137)=0,"",'Labour relations used'!B137)</f>
        <v/>
      </c>
      <c r="AT126" s="50" t="str">
        <f>IF(COUNTA('Labour relations used'!Q137)=0,"",'Labour relations used'!Q137)</f>
        <v/>
      </c>
      <c r="AU126" s="50" t="str">
        <f>IF(COUNTA(Sources!A137)=0,"",Sources!A137)</f>
        <v/>
      </c>
    </row>
    <row r="127" spans="45:47" x14ac:dyDescent="0.2">
      <c r="AS127" s="50" t="str">
        <f>IF(COUNTA('Labour relations used'!B138)=0,"",'Labour relations used'!B138)</f>
        <v/>
      </c>
      <c r="AT127" s="50" t="str">
        <f>IF(COUNTA('Labour relations used'!Q138)=0,"",'Labour relations used'!Q138)</f>
        <v/>
      </c>
      <c r="AU127" s="50" t="str">
        <f>IF(COUNTA(Sources!A138)=0,"",Sources!A138)</f>
        <v/>
      </c>
    </row>
    <row r="128" spans="45:47" x14ac:dyDescent="0.2">
      <c r="AS128" s="50" t="str">
        <f>IF(COUNTA('Labour relations used'!B139)=0,"",'Labour relations used'!B139)</f>
        <v/>
      </c>
      <c r="AT128" s="50" t="str">
        <f>IF(COUNTA('Labour relations used'!Q139)=0,"",'Labour relations used'!Q139)</f>
        <v/>
      </c>
      <c r="AU128" s="50" t="str">
        <f>IF(COUNTA(Sources!A139)=0,"",Sources!A139)</f>
        <v/>
      </c>
    </row>
    <row r="129" spans="45:47" x14ac:dyDescent="0.2">
      <c r="AS129" s="50" t="str">
        <f>IF(COUNTA('Labour relations used'!B140)=0,"",'Labour relations used'!B140)</f>
        <v/>
      </c>
      <c r="AT129" s="50" t="str">
        <f>IF(COUNTA('Labour relations used'!Q140)=0,"",'Labour relations used'!Q140)</f>
        <v/>
      </c>
      <c r="AU129" s="50" t="str">
        <f>IF(COUNTA(Sources!A140)=0,"",Sources!A140)</f>
        <v/>
      </c>
    </row>
    <row r="130" spans="45:47" x14ac:dyDescent="0.2">
      <c r="AS130" s="50" t="str">
        <f>IF(COUNTA('Labour relations used'!B141)=0,"",'Labour relations used'!B141)</f>
        <v/>
      </c>
      <c r="AT130" s="50" t="str">
        <f>IF(COUNTA('Labour relations used'!Q141)=0,"",'Labour relations used'!Q141)</f>
        <v/>
      </c>
      <c r="AU130" s="50" t="str">
        <f>IF(COUNTA(Sources!A141)=0,"",Sources!A141)</f>
        <v/>
      </c>
    </row>
    <row r="131" spans="45:47" x14ac:dyDescent="0.2">
      <c r="AS131" s="50" t="str">
        <f>IF(COUNTA('Labour relations used'!B142)=0,"",'Labour relations used'!B142)</f>
        <v/>
      </c>
      <c r="AT131" s="50" t="str">
        <f>IF(COUNTA('Labour relations used'!Q142)=0,"",'Labour relations used'!Q142)</f>
        <v/>
      </c>
      <c r="AU131" s="50" t="str">
        <f>IF(COUNTA(Sources!A142)=0,"",Sources!A142)</f>
        <v/>
      </c>
    </row>
    <row r="132" spans="45:47" x14ac:dyDescent="0.2">
      <c r="AS132" s="50" t="str">
        <f>IF(COUNTA('Labour relations used'!B143)=0,"",'Labour relations used'!B143)</f>
        <v/>
      </c>
      <c r="AT132" s="50" t="str">
        <f>IF(COUNTA('Labour relations used'!Q143)=0,"",'Labour relations used'!Q143)</f>
        <v/>
      </c>
      <c r="AU132" s="50" t="str">
        <f>IF(COUNTA(Sources!A143)=0,"",Sources!A143)</f>
        <v/>
      </c>
    </row>
    <row r="133" spans="45:47" x14ac:dyDescent="0.2">
      <c r="AS133" s="50" t="str">
        <f>IF(COUNTA('Labour relations used'!B144)=0,"",'Labour relations used'!B144)</f>
        <v/>
      </c>
      <c r="AT133" s="50" t="str">
        <f>IF(COUNTA('Labour relations used'!Q144)=0,"",'Labour relations used'!Q144)</f>
        <v/>
      </c>
      <c r="AU133" s="50" t="str">
        <f>IF(COUNTA(Sources!A144)=0,"",Sources!A144)</f>
        <v/>
      </c>
    </row>
    <row r="134" spans="45:47" x14ac:dyDescent="0.2">
      <c r="AS134" s="50" t="str">
        <f>IF(COUNTA('Labour relations used'!B145)=0,"",'Labour relations used'!B145)</f>
        <v/>
      </c>
      <c r="AT134" s="50" t="str">
        <f>IF(COUNTA('Labour relations used'!Q145)=0,"",'Labour relations used'!Q145)</f>
        <v/>
      </c>
      <c r="AU134" s="50" t="str">
        <f>IF(COUNTA(Sources!A145)=0,"",Sources!A145)</f>
        <v/>
      </c>
    </row>
    <row r="135" spans="45:47" x14ac:dyDescent="0.2">
      <c r="AS135" s="50" t="str">
        <f>IF(COUNTA('Labour relations used'!B146)=0,"",'Labour relations used'!B146)</f>
        <v/>
      </c>
      <c r="AT135" s="50" t="str">
        <f>IF(COUNTA('Labour relations used'!Q146)=0,"",'Labour relations used'!Q146)</f>
        <v/>
      </c>
      <c r="AU135" s="50" t="str">
        <f>IF(COUNTA(Sources!A146)=0,"",Sources!A146)</f>
        <v/>
      </c>
    </row>
    <row r="136" spans="45:47" x14ac:dyDescent="0.2">
      <c r="AS136" s="50" t="str">
        <f>IF(COUNTA('Labour relations used'!B147)=0,"",'Labour relations used'!B147)</f>
        <v/>
      </c>
      <c r="AT136" s="50" t="str">
        <f>IF(COUNTA('Labour relations used'!Q147)=0,"",'Labour relations used'!Q147)</f>
        <v/>
      </c>
      <c r="AU136" s="50" t="str">
        <f>IF(COUNTA(Sources!A147)=0,"",Sources!A147)</f>
        <v/>
      </c>
    </row>
    <row r="137" spans="45:47" x14ac:dyDescent="0.2">
      <c r="AS137" s="50" t="str">
        <f>IF(COUNTA('Labour relations used'!B148)=0,"",'Labour relations used'!B148)</f>
        <v/>
      </c>
      <c r="AT137" s="50" t="str">
        <f>IF(COUNTA('Labour relations used'!Q148)=0,"",'Labour relations used'!Q148)</f>
        <v/>
      </c>
      <c r="AU137" s="50" t="str">
        <f>IF(COUNTA(Sources!A148)=0,"",Sources!A148)</f>
        <v/>
      </c>
    </row>
    <row r="138" spans="45:47" x14ac:dyDescent="0.2">
      <c r="AS138" s="50" t="str">
        <f>IF(COUNTA('Labour relations used'!B149)=0,"",'Labour relations used'!B149)</f>
        <v/>
      </c>
      <c r="AT138" s="50" t="str">
        <f>IF(COUNTA('Labour relations used'!Q149)=0,"",'Labour relations used'!Q149)</f>
        <v/>
      </c>
      <c r="AU138" s="50" t="str">
        <f>IF(COUNTA(Sources!A149)=0,"",Sources!A149)</f>
        <v/>
      </c>
    </row>
    <row r="139" spans="45:47" x14ac:dyDescent="0.2">
      <c r="AS139" s="50" t="str">
        <f>IF(COUNTA('Labour relations used'!B150)=0,"",'Labour relations used'!B150)</f>
        <v/>
      </c>
      <c r="AT139" s="50" t="str">
        <f>IF(COUNTA('Labour relations used'!Q150)=0,"",'Labour relations used'!Q150)</f>
        <v/>
      </c>
      <c r="AU139" s="50" t="str">
        <f>IF(COUNTA(Sources!A150)=0,"",Sources!A150)</f>
        <v/>
      </c>
    </row>
    <row r="140" spans="45:47" x14ac:dyDescent="0.2">
      <c r="AS140" s="50" t="str">
        <f>IF(COUNTA('Labour relations used'!B151)=0,"",'Labour relations used'!B151)</f>
        <v/>
      </c>
      <c r="AT140" s="50" t="str">
        <f>IF(COUNTA('Labour relations used'!Q151)=0,"",'Labour relations used'!Q151)</f>
        <v/>
      </c>
      <c r="AU140" s="50" t="str">
        <f>IF(COUNTA(Sources!A151)=0,"",Sources!A151)</f>
        <v/>
      </c>
    </row>
  </sheetData>
  <sheetProtection sheet="1" objects="1" scenarios="1"/>
  <protectedRanges>
    <protectedRange sqref="A4:AN65475" name="Data"/>
  </protectedRanges>
  <conditionalFormatting sqref="E4:E91">
    <cfRule type="cellIs" dxfId="28" priority="47" operator="notBetween">
      <formula>0</formula>
      <formula>2020</formula>
    </cfRule>
  </conditionalFormatting>
  <conditionalFormatting sqref="L4:L91">
    <cfRule type="expression" dxfId="27" priority="13">
      <formula>OR(AND(L4&lt;0,NOT(L4=-99999998)),ISTEXT(L4))</formula>
    </cfRule>
  </conditionalFormatting>
  <conditionalFormatting sqref="M4:N91">
    <cfRule type="cellIs" dxfId="26" priority="45" operator="notBetween">
      <formula>-1</formula>
      <formula>100000000000000</formula>
    </cfRule>
  </conditionalFormatting>
  <conditionalFormatting sqref="R4:R91">
    <cfRule type="cellIs" dxfId="25" priority="43" operator="notBetween">
      <formula>0</formula>
      <formula>98</formula>
    </cfRule>
  </conditionalFormatting>
  <conditionalFormatting sqref="S4:S91">
    <cfRule type="cellIs" dxfId="24" priority="42" operator="notBetween">
      <formula>1</formula>
      <formula>99</formula>
    </cfRule>
  </conditionalFormatting>
  <conditionalFormatting sqref="AE4:AE91">
    <cfRule type="expression" dxfId="23" priority="41">
      <formula>NOT(IFERROR(VLOOKUP(AE4,AU:AU,1,FALSE),FALSE))</formula>
    </cfRule>
  </conditionalFormatting>
  <conditionalFormatting sqref="AK4:AK91 AM4:AM91 AI4:AI91">
    <cfRule type="cellIs" dxfId="22" priority="37" operator="notBetween">
      <formula>0</formula>
      <formula>1</formula>
    </cfRule>
  </conditionalFormatting>
  <conditionalFormatting sqref="Y4:AD91 W4:W91 U4:U91 J4:K91 H4:H91 AN4:AN91">
    <cfRule type="expression" dxfId="21" priority="32">
      <formula>NOT(ISTEXT(H4))</formula>
    </cfRule>
  </conditionalFormatting>
  <conditionalFormatting sqref="I4:I91">
    <cfRule type="expression" dxfId="20" priority="20">
      <formula>NOT(OR(I4="Y",I4="N",I4="NA"))</formula>
    </cfRule>
  </conditionalFormatting>
  <conditionalFormatting sqref="O4:O91">
    <cfRule type="expression" dxfId="19" priority="19">
      <formula>NOT(OR(O4="A",O4="C",O4="E"))</formula>
    </cfRule>
  </conditionalFormatting>
  <conditionalFormatting sqref="P4:P91">
    <cfRule type="expression" dxfId="18" priority="18">
      <formula>NOT(OR(P4="T",P4="M",P4="F",P4="U"))</formula>
    </cfRule>
  </conditionalFormatting>
  <conditionalFormatting sqref="Q4:Q91">
    <cfRule type="expression" dxfId="17" priority="17">
      <formula>NOT(OR(Q4="M",Q4="S",Q4="W",Q4="D",Q4="T",Q4="U"))</formula>
    </cfRule>
  </conditionalFormatting>
  <conditionalFormatting sqref="T4:T91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91">
    <cfRule type="expression" dxfId="15" priority="14">
      <formula>NOT(OR(AND(X4&gt;=10,X4&lt;=999),X4="NA"))</formula>
    </cfRule>
  </conditionalFormatting>
  <conditionalFormatting sqref="B4:AN91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M4:AM91 AK4:AK91 AI4:AI91">
    <cfRule type="expression" dxfId="12" priority="12">
      <formula>IF(AH4="NA",NOT(AI4=0),IF(COUNTA(AH4)=1,OR(AI4=0,NOT(($AI4+$AK4+$AM4)=1))))</formula>
    </cfRule>
  </conditionalFormatting>
  <conditionalFormatting sqref="C4:D91 F4:G91">
    <cfRule type="cellIs" dxfId="11" priority="11" operator="notEqual">
      <formula>-1</formula>
    </cfRule>
  </conditionalFormatting>
  <conditionalFormatting sqref="A4:A91">
    <cfRule type="notContainsBlanks" dxfId="10" priority="9">
      <formula>LEN(TRIM(A4))&gt;0</formula>
    </cfRule>
  </conditionalFormatting>
  <conditionalFormatting sqref="AL4:AL91">
    <cfRule type="expression" dxfId="9" priority="33">
      <formula>IF(AJ4="NA",NOT(AL4="NA"),NOT(OR(AL4="NA",IFERROR(VLOOKUP(AL4,AS:AS,1,FALSE),FALSE))))</formula>
    </cfRule>
  </conditionalFormatting>
  <conditionalFormatting sqref="V4:V91">
    <cfRule type="expression" dxfId="8" priority="15">
      <formula>NOT(OR(V4="NA",IFERROR(VLOOKUP(V4,AT:AT,1,FALSE),FALSE)))</formula>
    </cfRule>
  </conditionalFormatting>
  <conditionalFormatting sqref="AH4:AH91">
    <cfRule type="expression" dxfId="7" priority="40">
      <formula>NOT(OR(AH4="NA",IFERROR(VLOOKUP(AH4,AS:AS,1,FALSE),FALSE)))</formula>
    </cfRule>
  </conditionalFormatting>
  <conditionalFormatting sqref="AJ4:AJ91">
    <cfRule type="expression" dxfId="6" priority="34">
      <formula>IF(AH4="NA",NOT(AJ4="NA"),NOT(OR(AJ4="NA",IFERROR(VLOOKUP(AJ4,AS:AS,1,FALSE),FALSE))))</formula>
    </cfRule>
  </conditionalFormatting>
  <conditionalFormatting sqref="B4:B91">
    <cfRule type="duplicateValues" dxfId="5" priority="906"/>
    <cfRule type="cellIs" dxfId="4" priority="907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10" sqref="A1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/>
      <c r="F4" s="43" t="s">
        <v>135</v>
      </c>
    </row>
    <row r="5" spans="1:6" x14ac:dyDescent="0.2">
      <c r="A5" s="6">
        <v>2</v>
      </c>
      <c r="B5" s="43" t="s">
        <v>136</v>
      </c>
      <c r="C5" s="26" t="s">
        <v>137</v>
      </c>
      <c r="D5" s="43" t="s">
        <v>138</v>
      </c>
      <c r="E5" s="43">
        <v>0</v>
      </c>
      <c r="F5" s="43" t="s">
        <v>139</v>
      </c>
    </row>
    <row r="6" spans="1:6" x14ac:dyDescent="0.2">
      <c r="A6" s="6">
        <v>300001</v>
      </c>
      <c r="B6" s="43" t="s">
        <v>140</v>
      </c>
      <c r="C6" s="26" t="s">
        <v>141</v>
      </c>
      <c r="D6" s="43" t="s">
        <v>142</v>
      </c>
      <c r="E6" s="43"/>
      <c r="F6" s="43" t="s">
        <v>143</v>
      </c>
    </row>
    <row r="7" spans="1:6" x14ac:dyDescent="0.2">
      <c r="A7" s="6">
        <v>300002</v>
      </c>
      <c r="B7" s="43" t="s">
        <v>144</v>
      </c>
      <c r="C7" s="26" t="s">
        <v>145</v>
      </c>
      <c r="D7" s="43" t="s">
        <v>146</v>
      </c>
      <c r="E7" s="43"/>
      <c r="F7" s="43" t="s">
        <v>143</v>
      </c>
    </row>
    <row r="8" spans="1:6" x14ac:dyDescent="0.2">
      <c r="A8" s="6">
        <v>300011</v>
      </c>
      <c r="B8" s="43" t="s">
        <v>147</v>
      </c>
      <c r="C8" s="26" t="s">
        <v>148</v>
      </c>
      <c r="D8" s="43" t="s">
        <v>149</v>
      </c>
      <c r="E8" s="43"/>
      <c r="F8" s="43" t="s">
        <v>143</v>
      </c>
    </row>
    <row r="9" spans="1:6" x14ac:dyDescent="0.2">
      <c r="A9" s="6">
        <v>300012</v>
      </c>
      <c r="B9" s="43" t="s">
        <v>150</v>
      </c>
      <c r="C9" s="26" t="s">
        <v>151</v>
      </c>
      <c r="D9" s="43" t="s">
        <v>152</v>
      </c>
      <c r="E9" s="43"/>
      <c r="F9" s="43" t="s">
        <v>143</v>
      </c>
    </row>
    <row r="10" spans="1:6" x14ac:dyDescent="0.2">
      <c r="A10" s="57" t="s">
        <v>181</v>
      </c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2014-03-18T16:21:22Z</dcterms:modified>
</cp:coreProperties>
</file>