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7a13984ba44be687/Documents/DATA ANALYTICS/"/>
    </mc:Choice>
  </mc:AlternateContent>
  <xr:revisionPtr revIDLastSave="3" documentId="8_{E5AA48AC-ECCC-4F0A-9DA2-C13526D5CB11}" xr6:coauthVersionLast="47" xr6:coauthVersionMax="47" xr10:uidLastSave="{93FC04A2-3784-418B-B916-2F4F85C01C6E}"/>
  <bookViews>
    <workbookView xWindow="-120" yWindow="-120" windowWidth="20730" windowHeight="11160" xr2:uid="{00000000-000D-0000-FFFF-FFFF00000000}"/>
  </bookViews>
  <sheets>
    <sheet name="bike_buyers" sheetId="2" r:id="rId1"/>
    <sheet name="Working Sheet" sheetId="1" r:id="rId2"/>
    <sheet name="Pivot Tables" sheetId="3" r:id="rId3"/>
    <sheet name="Dashboard" sheetId="4" r:id="rId4"/>
  </sheets>
  <definedNames>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<sst xmlns="http://schemas.openxmlformats.org/spreadsheetml/2006/main" count="16274" uniqueCount="52">
  <si>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</si>
  <si>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</si>
  <si>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</si>
  <si>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</si>
  <si>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</si>
  <si>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</si>
  <si>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</si>
  <si>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</si>
  <si>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</si>
  <si>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</si>
  <si>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</si>
  <si>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</si>
  <si>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</si>
  <si>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</si>
  <si>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</si>
  <si>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</si>
  <si>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</si>
  <si>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</si>
  <si>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</si>
  <si>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</si>
  <si>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</si>
  <si>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</si>
  <si>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</si>
  <si>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</si>
  <si>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</si>
  <si>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</si>
  <si>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</si>
  <si>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</si>
  <si>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</si>
  <si>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</si>
  <si>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</si>
  <si>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</si>
  <si>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</si>
  <si>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</si>
  <si>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</si>
  <si>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</si>
  <si>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</si>
  <si>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</si>
  <si>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</si>
  <si>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</si>
  <si>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</si>
  <si>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Average of Income</t>
  </si>
  <si>
    <t>Column Labels</t>
  </si>
  <si>
    <t>Grand Total</t>
  </si>
  <si>
    <t>Row Labels</t>
  </si>
  <si>
    <t>Count of Purchased Bike</t>
  </si>
  <si>
    <t>More than 10 Miles</t>
  </si>
  <si>
    <t>Middle Age</t>
  </si>
  <si>
    <t>Adolescent</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</si>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</sst>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wrapText="1"/>
    </xf>
    <xf numFmtId="0" fontId="19"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5" formatCode="_(* #,##0_);_(* \(#,##0\);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219D-4F57-A4FC-502DB05BA141}"/>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9D-4F57-A4FC-502DB05BA141}"/>
            </c:ext>
          </c:extLst>
        </c:ser>
        <c:dLbls>
          <c:showLegendKey val="0"/>
          <c:showVal val="0"/>
          <c:showCatName val="0"/>
          <c:showSerName val="0"/>
          <c:showPercent val="0"/>
          <c:showBubbleSize val="0"/>
        </c:dLbls>
        <c:gapWidth val="219"/>
        <c:overlap val="-27"/>
        <c:axId val="742233760"/>
        <c:axId val="504915296"/>
      </c:barChart>
      <c:catAx>
        <c:axId val="74223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5296"/>
        <c:crosses val="autoZero"/>
        <c:auto val="1"/>
        <c:lblAlgn val="ctr"/>
        <c:lblOffset val="100"/>
        <c:noMultiLvlLbl val="0"/>
      </c:catAx>
      <c:valAx>
        <c:axId val="50491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3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6"/>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55-4577-9C7C-F3A4FF09025D}"/>
            </c:ext>
          </c:extLst>
        </c:ser>
        <c:ser>
          <c:idx val="1"/>
          <c:order val="1"/>
          <c:tx>
            <c:strRef>
              <c:f>'Pivot Tables'!$C$19:$C$20</c:f>
              <c:strCache>
                <c:ptCount val="1"/>
                <c:pt idx="0">
                  <c:v>Yes</c:v>
                </c:pt>
              </c:strCache>
            </c:strRef>
          </c:tx>
          <c:spPr>
            <a:ln w="28575" cap="rnd">
              <a:solidFill>
                <a:schemeClr val="accent5"/>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55-4577-9C7C-F3A4FF09025D}"/>
            </c:ext>
          </c:extLst>
        </c:ser>
        <c:dLbls>
          <c:showLegendKey val="0"/>
          <c:showVal val="0"/>
          <c:showCatName val="0"/>
          <c:showSerName val="0"/>
          <c:showPercent val="0"/>
          <c:showBubbleSize val="0"/>
        </c:dLbls>
        <c:smooth val="0"/>
        <c:axId val="738379152"/>
        <c:axId val="594385056"/>
      </c:lineChart>
      <c:catAx>
        <c:axId val="7383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5056"/>
        <c:crosses val="autoZero"/>
        <c:auto val="1"/>
        <c:lblAlgn val="ctr"/>
        <c:lblOffset val="100"/>
        <c:noMultiLvlLbl val="0"/>
      </c:catAx>
      <c:valAx>
        <c:axId val="59438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Tables'!$B$38</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Tables'!$A$39:$A$42</c:f>
              <c:strCache>
                <c:ptCount val="3"/>
                <c:pt idx="0">
                  <c:v>Europe</c:v>
                </c:pt>
                <c:pt idx="1">
                  <c:v>North America</c:v>
                </c:pt>
                <c:pt idx="2">
                  <c:v>Pacific</c:v>
                </c:pt>
              </c:strCache>
            </c:strRef>
          </c:cat>
          <c:val>
            <c:numRef>
              <c:f>'Pivot Tables'!$B$39:$B$42</c:f>
              <c:numCache>
                <c:formatCode>General</c:formatCode>
                <c:ptCount val="3"/>
                <c:pt idx="0">
                  <c:v>300</c:v>
                </c:pt>
                <c:pt idx="1">
                  <c:v>508</c:v>
                </c:pt>
                <c:pt idx="2">
                  <c:v>192</c:v>
                </c:pt>
              </c:numCache>
            </c:numRef>
          </c:val>
          <c:extLst>
            <c:ext xmlns:c16="http://schemas.microsoft.com/office/drawing/2014/chart" uri="{C3380CC4-5D6E-409C-BE32-E72D297353CC}">
              <c16:uniqueId val="{00000000-2CE6-4E5A-B4BF-5322ABE616B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4E-413E-B9CB-1069C64E1B8D}"/>
            </c:ext>
          </c:extLst>
        </c:ser>
        <c:ser>
          <c:idx val="1"/>
          <c:order val="1"/>
          <c:tx>
            <c:strRef>
              <c:f>'Pivot Tables'!$C$56:$C$57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4E-413E-B9CB-1069C64E1B8D}"/>
            </c:ext>
          </c:extLst>
        </c:ser>
        <c:dLbls>
          <c:showLegendKey val="0"/>
          <c:showVal val="0"/>
          <c:showCatName val="0"/>
          <c:showSerName val="0"/>
          <c:showPercent val="0"/>
          <c:showBubbleSize val="0"/>
        </c:dLbls>
        <c:marker val="1"/>
        <c:smooth val="0"/>
        <c:axId val="738382864"/>
        <c:axId val="754231280"/>
      </c:lineChart>
      <c:catAx>
        <c:axId val="7383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31280"/>
        <c:crosses val="autoZero"/>
        <c:auto val="1"/>
        <c:lblAlgn val="ctr"/>
        <c:lblOffset val="100"/>
        <c:noMultiLvlLbl val="0"/>
      </c:catAx>
      <c:valAx>
        <c:axId val="75423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2EF-4E05-9D0D-8042BD854C5D}"/>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EF-4E05-9D0D-8042BD854C5D}"/>
            </c:ext>
          </c:extLst>
        </c:ser>
        <c:dLbls>
          <c:showLegendKey val="0"/>
          <c:showVal val="0"/>
          <c:showCatName val="0"/>
          <c:showSerName val="0"/>
          <c:showPercent val="0"/>
          <c:showBubbleSize val="0"/>
        </c:dLbls>
        <c:gapWidth val="219"/>
        <c:overlap val="-27"/>
        <c:axId val="742233760"/>
        <c:axId val="504915296"/>
      </c:barChart>
      <c:catAx>
        <c:axId val="74223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5296"/>
        <c:crosses val="autoZero"/>
        <c:auto val="1"/>
        <c:lblAlgn val="ctr"/>
        <c:lblOffset val="100"/>
        <c:noMultiLvlLbl val="0"/>
      </c:catAx>
      <c:valAx>
        <c:axId val="50491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3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6"/>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B1-4F4B-9877-8BD6A971CDA0}"/>
            </c:ext>
          </c:extLst>
        </c:ser>
        <c:ser>
          <c:idx val="1"/>
          <c:order val="1"/>
          <c:tx>
            <c:strRef>
              <c:f>'Pivot Tables'!$C$19:$C$20</c:f>
              <c:strCache>
                <c:ptCount val="1"/>
                <c:pt idx="0">
                  <c:v>Yes</c:v>
                </c:pt>
              </c:strCache>
            </c:strRef>
          </c:tx>
          <c:spPr>
            <a:ln w="28575" cap="rnd">
              <a:solidFill>
                <a:schemeClr val="accent5"/>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B1-4F4B-9877-8BD6A971CDA0}"/>
            </c:ext>
          </c:extLst>
        </c:ser>
        <c:dLbls>
          <c:showLegendKey val="0"/>
          <c:showVal val="0"/>
          <c:showCatName val="0"/>
          <c:showSerName val="0"/>
          <c:showPercent val="0"/>
          <c:showBubbleSize val="0"/>
        </c:dLbls>
        <c:smooth val="0"/>
        <c:axId val="738379152"/>
        <c:axId val="594385056"/>
      </c:lineChart>
      <c:catAx>
        <c:axId val="7383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5056"/>
        <c:crosses val="autoZero"/>
        <c:auto val="1"/>
        <c:lblAlgn val="ctr"/>
        <c:lblOffset val="100"/>
        <c:noMultiLvlLbl val="0"/>
      </c:catAx>
      <c:valAx>
        <c:axId val="59438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D0F-4DEC-9EA5-2C25F3AB5E6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D0F-4DEC-9EA5-2C25F3AB5E6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D0F-4DEC-9EA5-2C25F3AB5E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Tables'!$A$39:$A$42</c:f>
              <c:strCache>
                <c:ptCount val="3"/>
                <c:pt idx="0">
                  <c:v>Europe</c:v>
                </c:pt>
                <c:pt idx="1">
                  <c:v>North America</c:v>
                </c:pt>
                <c:pt idx="2">
                  <c:v>Pacific</c:v>
                </c:pt>
              </c:strCache>
            </c:strRef>
          </c:cat>
          <c:val>
            <c:numRef>
              <c:f>'Pivot Tables'!$B$39:$B$42</c:f>
              <c:numCache>
                <c:formatCode>General</c:formatCode>
                <c:ptCount val="3"/>
                <c:pt idx="0">
                  <c:v>300</c:v>
                </c:pt>
                <c:pt idx="1">
                  <c:v>508</c:v>
                </c:pt>
                <c:pt idx="2">
                  <c:v>192</c:v>
                </c:pt>
              </c:numCache>
            </c:numRef>
          </c:val>
          <c:extLst>
            <c:ext xmlns:c16="http://schemas.microsoft.com/office/drawing/2014/chart" uri="{C3380CC4-5D6E-409C-BE32-E72D297353CC}">
              <c16:uniqueId val="{00000006-0D0F-4DEC-9EA5-2C25F3AB5E6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 Project - 1.xlsx]Pivot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B9-4DAD-B602-5FC719B0ED43}"/>
            </c:ext>
          </c:extLst>
        </c:ser>
        <c:ser>
          <c:idx val="1"/>
          <c:order val="1"/>
          <c:tx>
            <c:strRef>
              <c:f>'Pivot Tables'!$C$56:$C$57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B9-4DAD-B602-5FC719B0ED43}"/>
            </c:ext>
          </c:extLst>
        </c:ser>
        <c:dLbls>
          <c:showLegendKey val="0"/>
          <c:showVal val="0"/>
          <c:showCatName val="0"/>
          <c:showSerName val="0"/>
          <c:showPercent val="0"/>
          <c:showBubbleSize val="0"/>
        </c:dLbls>
        <c:marker val="1"/>
        <c:smooth val="0"/>
        <c:axId val="738382864"/>
        <c:axId val="754231280"/>
      </c:lineChart>
      <c:catAx>
        <c:axId val="7383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231280"/>
        <c:crosses val="autoZero"/>
        <c:auto val="1"/>
        <c:lblAlgn val="ctr"/>
        <c:lblOffset val="100"/>
        <c:noMultiLvlLbl val="0"/>
      </c:catAx>
      <c:valAx>
        <c:axId val="75423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8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109537</xdr:rowOff>
    </xdr:from>
    <xdr:to>
      <xdr:col>12</xdr:col>
      <xdr:colOff>314325</xdr:colOff>
      <xdr:row>14</xdr:row>
      <xdr:rowOff>185737</xdr:rowOff>
    </xdr:to>
    <xdr:graphicFrame macro="">
      <xdr:nvGraphicFramePr>
        <xdr:cNvPr id="2" name="Chart 1">
          <a:extLst>
            <a:ext uri="{FF2B5EF4-FFF2-40B4-BE49-F238E27FC236}">
              <a16:creationId xmlns:a16="http://schemas.microsoft.com/office/drawing/2014/main" id="{62780305-890E-3909-7D7F-CE4379A0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4762</xdr:rowOff>
    </xdr:from>
    <xdr:to>
      <xdr:col>12</xdr:col>
      <xdr:colOff>295275</xdr:colOff>
      <xdr:row>32</xdr:row>
      <xdr:rowOff>80962</xdr:rowOff>
    </xdr:to>
    <xdr:graphicFrame macro="">
      <xdr:nvGraphicFramePr>
        <xdr:cNvPr id="3" name="Chart 2">
          <a:extLst>
            <a:ext uri="{FF2B5EF4-FFF2-40B4-BE49-F238E27FC236}">
              <a16:creationId xmlns:a16="http://schemas.microsoft.com/office/drawing/2014/main" id="{33842933-4FAF-8FDC-5D77-9DD4B888D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36</xdr:row>
      <xdr:rowOff>176212</xdr:rowOff>
    </xdr:from>
    <xdr:to>
      <xdr:col>13</xdr:col>
      <xdr:colOff>295275</xdr:colOff>
      <xdr:row>51</xdr:row>
      <xdr:rowOff>61912</xdr:rowOff>
    </xdr:to>
    <xdr:graphicFrame macro="">
      <xdr:nvGraphicFramePr>
        <xdr:cNvPr id="4" name="Chart 3">
          <a:extLst>
            <a:ext uri="{FF2B5EF4-FFF2-40B4-BE49-F238E27FC236}">
              <a16:creationId xmlns:a16="http://schemas.microsoft.com/office/drawing/2014/main" id="{B501D709-27D5-C38B-4D68-11A09302C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55</xdr:row>
      <xdr:rowOff>14287</xdr:rowOff>
    </xdr:from>
    <xdr:to>
      <xdr:col>13</xdr:col>
      <xdr:colOff>295275</xdr:colOff>
      <xdr:row>69</xdr:row>
      <xdr:rowOff>90487</xdr:rowOff>
    </xdr:to>
    <xdr:graphicFrame macro="">
      <xdr:nvGraphicFramePr>
        <xdr:cNvPr id="5" name="Chart 4">
          <a:extLst>
            <a:ext uri="{FF2B5EF4-FFF2-40B4-BE49-F238E27FC236}">
              <a16:creationId xmlns:a16="http://schemas.microsoft.com/office/drawing/2014/main" id="{BDE99CBF-48A0-4535-05BD-FD1C076B4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59512</xdr:colOff>
      <xdr:row>2</xdr:row>
      <xdr:rowOff>43979</xdr:rowOff>
    </xdr:from>
    <xdr:to>
      <xdr:col>11</xdr:col>
      <xdr:colOff>92605</xdr:colOff>
      <xdr:row>20</xdr:row>
      <xdr:rowOff>171979</xdr:rowOff>
    </xdr:to>
    <xdr:graphicFrame macro="">
      <xdr:nvGraphicFramePr>
        <xdr:cNvPr id="2" name="Chart 1">
          <a:extLst>
            <a:ext uri="{FF2B5EF4-FFF2-40B4-BE49-F238E27FC236}">
              <a16:creationId xmlns:a16="http://schemas.microsoft.com/office/drawing/2014/main" id="{4C397F10-EBFA-442B-A4DE-D59646FD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67825</xdr:colOff>
      <xdr:row>21</xdr:row>
      <xdr:rowOff>34062</xdr:rowOff>
    </xdr:from>
    <xdr:to>
      <xdr:col>11</xdr:col>
      <xdr:colOff>105834</xdr:colOff>
      <xdr:row>38</xdr:row>
      <xdr:rowOff>105833</xdr:rowOff>
    </xdr:to>
    <xdr:graphicFrame macro="">
      <xdr:nvGraphicFramePr>
        <xdr:cNvPr id="3" name="Chart 2">
          <a:extLst>
            <a:ext uri="{FF2B5EF4-FFF2-40B4-BE49-F238E27FC236}">
              <a16:creationId xmlns:a16="http://schemas.microsoft.com/office/drawing/2014/main" id="{F112F551-CAA7-4605-BCE7-59DA0698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147929</xdr:colOff>
      <xdr:row>2</xdr:row>
      <xdr:rowOff>37549</xdr:rowOff>
    </xdr:from>
    <xdr:to>
      <xdr:col>18</xdr:col>
      <xdr:colOff>595313</xdr:colOff>
      <xdr:row>20</xdr:row>
      <xdr:rowOff>171978</xdr:rowOff>
    </xdr:to>
    <xdr:graphicFrame macro="">
      <xdr:nvGraphicFramePr>
        <xdr:cNvPr id="4" name="Chart 3">
          <a:extLst>
            <a:ext uri="{FF2B5EF4-FFF2-40B4-BE49-F238E27FC236}">
              <a16:creationId xmlns:a16="http://schemas.microsoft.com/office/drawing/2014/main" id="{C3CEB76E-79E4-4C18-9919-811646C41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146919</xdr:colOff>
      <xdr:row>21</xdr:row>
      <xdr:rowOff>35550</xdr:rowOff>
    </xdr:from>
    <xdr:to>
      <xdr:col>18</xdr:col>
      <xdr:colOff>598365</xdr:colOff>
      <xdr:row>38</xdr:row>
      <xdr:rowOff>122114</xdr:rowOff>
    </xdr:to>
    <xdr:graphicFrame macro="">
      <xdr:nvGraphicFramePr>
        <xdr:cNvPr id="5" name="Chart 4">
          <a:extLst>
            <a:ext uri="{FF2B5EF4-FFF2-40B4-BE49-F238E27FC236}">
              <a16:creationId xmlns:a16="http://schemas.microsoft.com/office/drawing/2014/main" id="{1877D8B3-93FD-4144-8F40-5E0EA4DB3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2</xdr:row>
      <xdr:rowOff>29634</xdr:rowOff>
    </xdr:from>
    <xdr:to>
      <xdr:col>2</xdr:col>
      <xdr:colOff>595314</xdr:colOff>
      <xdr:row>8</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912AF4A-BF18-6D50-43EF-B6A6856B2A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08865"/>
              <a:ext cx="1826236" cy="1113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10258</xdr:colOff>
      <xdr:row>13</xdr:row>
      <xdr:rowOff>139945</xdr:rowOff>
    </xdr:from>
    <xdr:to>
      <xdr:col>2</xdr:col>
      <xdr:colOff>608135</xdr:colOff>
      <xdr:row>22</xdr:row>
      <xdr:rowOff>102577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6CD3A99-1D1A-33C5-9B15-B1022145E5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58" y="3114676"/>
              <a:ext cx="1828800" cy="1677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59348</xdr:rowOff>
    </xdr:from>
    <xdr:to>
      <xdr:col>2</xdr:col>
      <xdr:colOff>597877</xdr:colOff>
      <xdr:row>13</xdr:row>
      <xdr:rowOff>87922</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66DB670-E9C0-FE1C-C8D1-CD24BA9503E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081579"/>
              <a:ext cx="18288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166321</xdr:rowOff>
    </xdr:from>
    <xdr:to>
      <xdr:col>2</xdr:col>
      <xdr:colOff>597877</xdr:colOff>
      <xdr:row>36</xdr:row>
      <xdr:rowOff>23446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BC9ACE7B-107D-907B-030E-0A368EC27C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555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2.701083217595" createdVersion="8" refreshedVersion="8" minRefreshableVersion="3" recordCount="1000" xr:uid="{04AA9C90-56F8-40C2-924D-7BBF556BC7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 more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7868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645256-0844-40D0-9FFF-943485C54BD8}"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C93" firstHeaderRow="1" firstDataRow="1" firstDataCol="0"/>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368DA-E46C-4BCB-AC30-D274723536B4}"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9AA02-7A1D-4CBE-82F5-FE5E8D5CB07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42" firstHeaderRow="1" firstDataRow="1"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10" baseItem="0"/>
  </dataFields>
  <chartFormats count="2">
    <chartFormat chart="4" format="18"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52C82F-0703-437A-9408-F5FD0634472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82A20-4C0B-4CDC-B382-BA7F7FDB284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5"/>
  </dataFields>
  <formats count="6">
    <format dxfId="5">
      <pivotArea collapsedLevelsAreSubtotals="1" fieldPosition="0">
        <references count="2">
          <reference field="2" count="0"/>
          <reference field="13" count="1" selected="0">
            <x v="1"/>
          </reference>
        </references>
      </pivotArea>
    </format>
    <format dxfId="4">
      <pivotArea field="2" grandCol="1" collapsedLevelsAreSubtotals="1" axis="axisRow" fieldPosition="0">
        <references count="1">
          <reference field="2" count="0"/>
        </references>
      </pivotArea>
    </format>
    <format dxfId="3">
      <pivotArea collapsedLevelsAreSubtotals="1" fieldPosition="0">
        <references count="2">
          <reference field="2" count="1">
            <x v="1"/>
          </reference>
          <reference field="13" count="1" selected="0">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652B79-B777-465A-891B-7235887F181C}" sourceName="Marital Status">
  <pivotTables>
    <pivotTable tabId="3" name="PivotTable1"/>
    <pivotTable tabId="3" name="PivotTable2"/>
    <pivotTable tabId="3" name="PivotTable3"/>
    <pivotTable tabId="3" name="PivotTable4"/>
    <pivotTable tabId="3" name="PivotTable5"/>
  </pivotTables>
  <data>
    <tabular pivotCacheId="21178680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B4E17E-F86C-4E81-953F-11F7F8297FCC}" sourceName="Education">
  <pivotTables>
    <pivotTable tabId="3" name="PivotTable1"/>
    <pivotTable tabId="3" name="PivotTable2"/>
    <pivotTable tabId="3" name="PivotTable3"/>
    <pivotTable tabId="3" name="PivotTable4"/>
    <pivotTable tabId="3" name="PivotTable5"/>
  </pivotTables>
  <data>
    <tabular pivotCacheId="21178680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783E1FC-B5C3-479A-8D13-B373494F19AD}" sourceName="Home Owner">
  <pivotTables>
    <pivotTable tabId="3" name="PivotTable1"/>
    <pivotTable tabId="3" name="PivotTable2"/>
    <pivotTable tabId="3" name="PivotTable3"/>
    <pivotTable tabId="3" name="PivotTable4"/>
    <pivotTable tabId="3" name="PivotTable5"/>
  </pivotTables>
  <data>
    <tabular pivotCacheId="211786807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A750E6D-BBB1-4A0C-BDBF-8E810436D809}" sourceName="Occupation">
  <pivotTables>
    <pivotTable tabId="3" name="PivotTable2"/>
  </pivotTables>
  <data>
    <tabular pivotCacheId="211786807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A97FB7-57CC-441B-9767-FBD12ABCB81E}" cache="Slicer_Marital_Status" caption="Marital Status" rowHeight="241300"/>
  <slicer name="Education" xr10:uid="{3DEE1F8F-F528-4D16-B6C7-A6FE3B30A030}" cache="Slicer_Education" caption="Education" rowHeight="241300"/>
  <slicer name="Home Owner" xr10:uid="{5DF711A3-BAD0-46D5-8676-5A6EDDFB6901}" cache="Slicer_Home_Owner" caption="Home Owner" rowHeight="241300"/>
  <slicer name="Occupation" xr10:uid="{FAED24FB-2E42-44C9-BF5A-DCDB1F3EC0E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AF08-A5DA-4016-82E6-FCEF44ACAD48}">
  <dimension ref="A1:M1027"/>
  <sheetViews>
    <sheetView tabSelected="1" workbookViewId="0">
      <selection activeCell="E9" sqref="E9"/>
    </sheetView>
  </sheetViews>
  <sheetFormatPr defaultColWidth="11.85546875" defaultRowHeight="15" x14ac:dyDescent="0.25"/>
  <cols>
    <col min="2" max="2" width="13.85546875" customWidth="1"/>
    <col min="3" max="3" width="7.5703125" bestFit="1" customWidth="1"/>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J1" sqref="J1:J1048576"/>
    </sheetView>
  </sheetViews>
  <sheetFormatPr defaultColWidth="11.85546875" defaultRowHeight="15" x14ac:dyDescent="0.25"/>
  <cols>
    <col min="2" max="2" width="17.140625" customWidth="1"/>
    <col min="4" max="4" width="11.85546875" style="3"/>
    <col min="5" max="5" width="10.140625" customWidth="1"/>
    <col min="6" max="6" width="17.42578125" customWidth="1"/>
    <col min="7" max="7" width="15.85546875" customWidth="1"/>
    <col min="10" max="10" width="15.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 "Adolescent", IF(AND(L2&gt;=31,L2&lt;=54), "Middle Age", IF(L2&gt;54, "Old", "Valid")))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 "Adolescent", IF(AND(L3&gt;=31,L3&lt;=54), "Middle Age", IF(L3&gt;54, "Old", "Valid")))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 "Adolescent", IF(AND(L67&gt;=31,L67&lt;=54), "Middle Age", IF(L67&gt;54, "Old", "Valid")))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 "Adolescent", IF(AND(L131&gt;=31,L131&lt;=54), "Middle Age", IF(L131&gt;54, "Old", "Valid")))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 "Adolescent", IF(AND(L195&gt;=31,L195&lt;=54), "Middle Age", IF(L195&gt;54, "Old", "Valid")))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 "Adolescent", IF(AND(L259&gt;=31,L259&lt;=54), "Middle Age", IF(L259&gt;54, "Old", "Valid")))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 "Adolescent", IF(AND(L323&gt;=31,L323&lt;=54), "Middle Age", IF(L323&gt;54, "Old", "Valid")))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 "Adolescent", IF(AND(L387&gt;=31,L387&lt;=54), "Middle Age", IF(L387&gt;54, "Old", "Valid")))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 "Adolescent", IF(AND(L451&gt;=31,L451&lt;=54), "Middle Age", IF(L451&gt;54, "Old", "Valid")))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 "Adolescent", IF(AND(L515&gt;=31,L515&lt;=54), "Middle Age", IF(L515&gt;54, "Old", "Valid")))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 "Adolescent", IF(AND(L579&gt;=31,L579&lt;=54), "Middle Age", IF(L579&gt;54, "Old", "Valid")))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 "Adolescent", IF(AND(L643&gt;=31,L643&lt;=54), "Middle Age", IF(L643&gt;54, "Old", "Valid")))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 "Adolescent", IF(AND(L707&gt;=31,L707&lt;=54), "Middle Age", IF(L707&gt;54, "Old", "Valid")))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 "Adolescent", IF(AND(L771&gt;=31,L771&lt;=54), "Middle Age", IF(L771&gt;54, "Old", "Valid")))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 "Adolescent", IF(AND(L835&gt;=31,L835&lt;=54), "Middle Age", IF(L835&gt;54, "Old", "Valid")))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 "Adolescent", IF(AND(L899&gt;=31,L899&lt;=54), "Middle Age", IF(L899&gt;54, "Old", "Valid")))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 "Adolescent", IF(AND(L963&gt;=31,L963&lt;=54), "Middle Age", IF(L963&gt;54, "Old", "Valid")))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A577-CD16-4D02-9C9F-9232E5EE85FD}">
  <dimension ref="A1:D93"/>
  <sheetViews>
    <sheetView zoomScale="59" workbookViewId="0">
      <selection activeCell="S57" sqref="S57"/>
    </sheetView>
  </sheetViews>
  <sheetFormatPr defaultRowHeight="15" x14ac:dyDescent="0.25"/>
  <cols>
    <col min="1" max="1" width="34" bestFit="1" customWidth="1"/>
    <col min="2" max="2" width="24.28515625" bestFit="1" customWidth="1"/>
    <col min="3" max="3" width="6.7109375" bestFit="1" customWidth="1"/>
    <col min="4" max="4" width="16.85546875" bestFit="1" customWidth="1"/>
    <col min="5" max="5" width="14" bestFit="1" customWidth="1"/>
    <col min="6" max="6" width="17.7109375" bestFit="1" customWidth="1"/>
    <col min="7" max="8" width="11.28515625" bestFit="1" customWidth="1"/>
  </cols>
  <sheetData>
    <row r="1" spans="1:4" x14ac:dyDescent="0.25">
      <c r="A1" s="14" t="s">
        <v>41</v>
      </c>
      <c r="B1" s="14" t="s">
        <v>42</v>
      </c>
    </row>
    <row r="2" spans="1:4" x14ac:dyDescent="0.25">
      <c r="A2" s="14" t="s">
        <v>44</v>
      </c>
      <c r="B2" t="s">
        <v>18</v>
      </c>
      <c r="C2" t="s">
        <v>15</v>
      </c>
      <c r="D2" t="s">
        <v>43</v>
      </c>
    </row>
    <row r="3" spans="1:4" x14ac:dyDescent="0.25">
      <c r="A3" s="15" t="s">
        <v>38</v>
      </c>
      <c r="B3" s="16">
        <v>53440</v>
      </c>
      <c r="C3" s="16">
        <v>55774.058577405856</v>
      </c>
      <c r="D3" s="16">
        <v>54580.777096114522</v>
      </c>
    </row>
    <row r="4" spans="1:4" x14ac:dyDescent="0.25">
      <c r="A4" s="15" t="s">
        <v>39</v>
      </c>
      <c r="B4" s="16">
        <v>56208.178438661707</v>
      </c>
      <c r="C4" s="16">
        <v>60123.966942148763</v>
      </c>
      <c r="D4" s="16">
        <v>58062.62230919765</v>
      </c>
    </row>
    <row r="5" spans="1:4" x14ac:dyDescent="0.25">
      <c r="A5" s="15" t="s">
        <v>43</v>
      </c>
      <c r="B5" s="16">
        <v>54874.759152215796</v>
      </c>
      <c r="C5" s="16">
        <v>57962.577962577961</v>
      </c>
      <c r="D5" s="16">
        <v>56360</v>
      </c>
    </row>
    <row r="19" spans="1:4" x14ac:dyDescent="0.25">
      <c r="A19" s="14" t="s">
        <v>45</v>
      </c>
      <c r="B19" s="14" t="s">
        <v>42</v>
      </c>
    </row>
    <row r="20" spans="1:4" x14ac:dyDescent="0.25">
      <c r="A20" s="14" t="s">
        <v>44</v>
      </c>
      <c r="B20" t="s">
        <v>18</v>
      </c>
      <c r="C20" t="s">
        <v>15</v>
      </c>
      <c r="D20" t="s">
        <v>43</v>
      </c>
    </row>
    <row r="21" spans="1:4" x14ac:dyDescent="0.25">
      <c r="A21" s="15" t="s">
        <v>16</v>
      </c>
      <c r="B21" s="13">
        <v>166</v>
      </c>
      <c r="C21" s="13">
        <v>200</v>
      </c>
      <c r="D21" s="13">
        <v>366</v>
      </c>
    </row>
    <row r="22" spans="1:4" x14ac:dyDescent="0.25">
      <c r="A22" s="15" t="s">
        <v>26</v>
      </c>
      <c r="B22" s="13">
        <v>92</v>
      </c>
      <c r="C22" s="13">
        <v>77</v>
      </c>
      <c r="D22" s="13">
        <v>169</v>
      </c>
    </row>
    <row r="23" spans="1:4" x14ac:dyDescent="0.25">
      <c r="A23" s="15" t="s">
        <v>22</v>
      </c>
      <c r="B23" s="13">
        <v>67</v>
      </c>
      <c r="C23" s="13">
        <v>95</v>
      </c>
      <c r="D23" s="13">
        <v>162</v>
      </c>
    </row>
    <row r="24" spans="1:4" x14ac:dyDescent="0.25">
      <c r="A24" s="15" t="s">
        <v>23</v>
      </c>
      <c r="B24" s="13">
        <v>116</v>
      </c>
      <c r="C24" s="13">
        <v>76</v>
      </c>
      <c r="D24" s="13">
        <v>192</v>
      </c>
    </row>
    <row r="25" spans="1:4" x14ac:dyDescent="0.25">
      <c r="A25" s="15" t="s">
        <v>46</v>
      </c>
      <c r="B25" s="13">
        <v>78</v>
      </c>
      <c r="C25" s="13">
        <v>33</v>
      </c>
      <c r="D25" s="13">
        <v>111</v>
      </c>
    </row>
    <row r="26" spans="1:4" x14ac:dyDescent="0.25">
      <c r="A26" s="15" t="s">
        <v>43</v>
      </c>
      <c r="B26" s="13">
        <v>519</v>
      </c>
      <c r="C26" s="13">
        <v>481</v>
      </c>
      <c r="D26" s="13">
        <v>1000</v>
      </c>
    </row>
    <row r="38" spans="1:2" x14ac:dyDescent="0.25">
      <c r="A38" s="14" t="s">
        <v>44</v>
      </c>
      <c r="B38" t="s">
        <v>45</v>
      </c>
    </row>
    <row r="39" spans="1:2" x14ac:dyDescent="0.25">
      <c r="A39" s="15" t="s">
        <v>17</v>
      </c>
      <c r="B39" s="13">
        <v>300</v>
      </c>
    </row>
    <row r="40" spans="1:2" x14ac:dyDescent="0.25">
      <c r="A40" s="15" t="s">
        <v>32</v>
      </c>
      <c r="B40" s="13">
        <v>508</v>
      </c>
    </row>
    <row r="41" spans="1:2" x14ac:dyDescent="0.25">
      <c r="A41" s="15" t="s">
        <v>24</v>
      </c>
      <c r="B41" s="13">
        <v>192</v>
      </c>
    </row>
    <row r="42" spans="1:2" x14ac:dyDescent="0.25">
      <c r="A42" s="15" t="s">
        <v>43</v>
      </c>
      <c r="B42" s="13">
        <v>1000</v>
      </c>
    </row>
    <row r="56" spans="1:4" x14ac:dyDescent="0.25">
      <c r="A56" s="14" t="s">
        <v>45</v>
      </c>
      <c r="B56" s="14" t="s">
        <v>42</v>
      </c>
    </row>
    <row r="57" spans="1:4" x14ac:dyDescent="0.25">
      <c r="A57" s="14" t="s">
        <v>44</v>
      </c>
      <c r="B57" t="s">
        <v>18</v>
      </c>
      <c r="C57" t="s">
        <v>15</v>
      </c>
      <c r="D57" t="s">
        <v>43</v>
      </c>
    </row>
    <row r="58" spans="1:4" x14ac:dyDescent="0.25">
      <c r="A58" s="15" t="s">
        <v>48</v>
      </c>
      <c r="B58" s="13">
        <v>71</v>
      </c>
      <c r="C58" s="13">
        <v>39</v>
      </c>
      <c r="D58" s="13">
        <v>110</v>
      </c>
    </row>
    <row r="59" spans="1:4" x14ac:dyDescent="0.25">
      <c r="A59" s="15" t="s">
        <v>47</v>
      </c>
      <c r="B59" s="13">
        <v>318</v>
      </c>
      <c r="C59" s="13">
        <v>383</v>
      </c>
      <c r="D59" s="13">
        <v>701</v>
      </c>
    </row>
    <row r="60" spans="1:4" x14ac:dyDescent="0.25">
      <c r="A60" s="15" t="s">
        <v>49</v>
      </c>
      <c r="B60" s="13">
        <v>130</v>
      </c>
      <c r="C60" s="13">
        <v>59</v>
      </c>
      <c r="D60" s="13">
        <v>189</v>
      </c>
    </row>
    <row r="61" spans="1:4" x14ac:dyDescent="0.25">
      <c r="A61" s="15" t="s">
        <v>43</v>
      </c>
      <c r="B61" s="13">
        <v>519</v>
      </c>
      <c r="C61" s="13">
        <v>481</v>
      </c>
      <c r="D61" s="13">
        <v>1000</v>
      </c>
    </row>
    <row r="76" spans="1:3" x14ac:dyDescent="0.25">
      <c r="A76" s="4"/>
      <c r="B76" s="5"/>
      <c r="C76" s="6"/>
    </row>
    <row r="77" spans="1:3" x14ac:dyDescent="0.25">
      <c r="A77" s="7"/>
      <c r="B77" s="8"/>
      <c r="C77" s="9"/>
    </row>
    <row r="78" spans="1:3" x14ac:dyDescent="0.25">
      <c r="A78" s="7"/>
      <c r="B78" s="8"/>
      <c r="C78" s="9"/>
    </row>
    <row r="79" spans="1:3" x14ac:dyDescent="0.25">
      <c r="A79" s="7"/>
      <c r="B79" s="8"/>
      <c r="C79" s="9"/>
    </row>
    <row r="80" spans="1:3" x14ac:dyDescent="0.25">
      <c r="A80" s="7"/>
      <c r="B80" s="8"/>
      <c r="C80" s="9"/>
    </row>
    <row r="81" spans="1:3" x14ac:dyDescent="0.25">
      <c r="A81" s="7"/>
      <c r="B81" s="8"/>
      <c r="C81" s="9"/>
    </row>
    <row r="82" spans="1:3" x14ac:dyDescent="0.25">
      <c r="A82" s="7"/>
      <c r="B82" s="8"/>
      <c r="C82" s="9"/>
    </row>
    <row r="83" spans="1:3" x14ac:dyDescent="0.25">
      <c r="A83" s="7"/>
      <c r="B83" s="8"/>
      <c r="C83" s="9"/>
    </row>
    <row r="84" spans="1:3" x14ac:dyDescent="0.25">
      <c r="A84" s="7"/>
      <c r="B84" s="8"/>
      <c r="C84" s="9"/>
    </row>
    <row r="85" spans="1:3" x14ac:dyDescent="0.25">
      <c r="A85" s="7"/>
      <c r="B85" s="8"/>
      <c r="C85" s="9"/>
    </row>
    <row r="86" spans="1:3" x14ac:dyDescent="0.25">
      <c r="A86" s="7"/>
      <c r="B86" s="8"/>
      <c r="C86" s="9"/>
    </row>
    <row r="87" spans="1:3" x14ac:dyDescent="0.25">
      <c r="A87" s="7"/>
      <c r="B87" s="8"/>
      <c r="C87" s="9"/>
    </row>
    <row r="88" spans="1:3" x14ac:dyDescent="0.25">
      <c r="A88" s="7"/>
      <c r="B88" s="8"/>
      <c r="C88" s="9"/>
    </row>
    <row r="89" spans="1:3" x14ac:dyDescent="0.25">
      <c r="A89" s="7"/>
      <c r="B89" s="8"/>
      <c r="C89" s="9"/>
    </row>
    <row r="90" spans="1:3" x14ac:dyDescent="0.25">
      <c r="A90" s="7"/>
      <c r="B90" s="8"/>
      <c r="C90" s="9"/>
    </row>
    <row r="91" spans="1:3" x14ac:dyDescent="0.25">
      <c r="A91" s="7"/>
      <c r="B91" s="8"/>
      <c r="C91" s="9"/>
    </row>
    <row r="92" spans="1:3" x14ac:dyDescent="0.25">
      <c r="A92" s="7"/>
      <c r="B92" s="8"/>
      <c r="C92" s="9"/>
    </row>
    <row r="93" spans="1:3" x14ac:dyDescent="0.25">
      <c r="A93" s="10"/>
      <c r="B93" s="11"/>
      <c r="C93" s="1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2794-EECF-4452-A3FC-50BD8385CE54}">
  <dimension ref="A1:V4"/>
  <sheetViews>
    <sheetView showGridLines="0" zoomScale="65" zoomScaleNormal="100" workbookViewId="0">
      <selection activeCell="W35" sqref="W35"/>
    </sheetView>
  </sheetViews>
  <sheetFormatPr defaultRowHeight="15" x14ac:dyDescent="0.25"/>
  <sheetData>
    <row r="1" spans="1:22" ht="37.5" customHeight="1" x14ac:dyDescent="0.6">
      <c r="A1" s="17" t="s">
        <v>50</v>
      </c>
      <c r="B1" s="17"/>
      <c r="C1" s="17"/>
      <c r="D1" s="17"/>
      <c r="E1" s="17"/>
      <c r="F1" s="17"/>
      <c r="G1" s="17"/>
      <c r="H1" s="17"/>
      <c r="I1" s="17"/>
      <c r="J1" s="17"/>
      <c r="K1" s="17"/>
      <c r="L1" s="17"/>
      <c r="M1" s="17"/>
      <c r="N1" s="17"/>
      <c r="O1" s="17"/>
      <c r="P1" s="17"/>
      <c r="Q1" s="17"/>
      <c r="R1" s="17"/>
      <c r="S1" s="17"/>
      <c r="T1" s="18"/>
      <c r="U1" s="18"/>
      <c r="V1" s="18"/>
    </row>
    <row r="2" spans="1:22" ht="31.5" customHeight="1" x14ac:dyDescent="0.6">
      <c r="A2" s="17"/>
      <c r="B2" s="17"/>
      <c r="C2" s="17"/>
      <c r="D2" s="17"/>
      <c r="E2" s="17"/>
      <c r="F2" s="17"/>
      <c r="G2" s="17"/>
      <c r="H2" s="17"/>
      <c r="I2" s="17"/>
      <c r="J2" s="17"/>
      <c r="K2" s="17"/>
      <c r="L2" s="17"/>
      <c r="M2" s="17"/>
      <c r="N2" s="17"/>
      <c r="O2" s="17"/>
      <c r="P2" s="17"/>
      <c r="Q2" s="17"/>
      <c r="R2" s="17"/>
      <c r="S2" s="17"/>
      <c r="T2" s="18"/>
      <c r="U2" s="18"/>
      <c r="V2" s="18"/>
    </row>
    <row r="4" spans="1:22" x14ac:dyDescent="0.25">
      <c r="A4" t="s">
        <v>51</v>
      </c>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Rimsha Mirza</cp:lastModifiedBy>
  <dcterms:created xsi:type="dcterms:W3CDTF">2022-03-18T02:50:57Z</dcterms:created>
  <dcterms:modified xsi:type="dcterms:W3CDTF">2023-09-13T19:30:54Z</dcterms:modified>
</cp:coreProperties>
</file>