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8_{30813DE8-43D6-4FF3-9767-23B504E9B7BC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<sst xmlns="http://schemas.openxmlformats.org/spreadsheetml/2006/main" count="354" uniqueCount="181">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</sst>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39" zoomScale="180" zoomScaleNormal="180" workbookViewId="0">
      <selection activeCell="B24" sqref="B24:B63"/>
    </sheetView>
  </sheetViews>
  <sheetFormatPr defaultColWidth="11.5703125" defaultRowHeight="12.75"/>
  <cols>
    <col min="1" max="1" width="13.7109375" style="3" customWidth="1"/>
    <col min="2" max="2" width="11" style="3" customWidth="1"/>
    <col min="3" max="3" width="8.5703125" style="3" customWidth="1"/>
    <col min="4" max="4" width="7.42578125" style="3" customWidth="1"/>
    <col min="5" max="5" width="4.42578125" style="3" customWidth="1"/>
    <col min="6" max="6" width="8.42578125" style="3" customWidth="1"/>
    <col min="7" max="7" width="17.7109375" style="3" customWidth="1"/>
    <col min="8" max="8" width="9.5703125" style="3" customWidth="1"/>
    <col min="9" max="9" width="45.5703125" style="3" customWidth="1"/>
    <col min="10" max="10" width="39.140625" style="3" customWidth="1"/>
    <col min="11" max="11" width="53.7109375" style="3" customWidth="1"/>
    <col min="12" max="1024" width="11.5703125" style="3"/>
  </cols>
  <sheetData>
    <row r="1" spans="1:10" s="6" customFormat="1" ht="17.45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">
      <c r="A2" s="3" t="s">
        <v>3</v>
      </c>
      <c r="B2" s="30"/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/>
      <c r="C5" s="31"/>
      <c r="D5" s="31"/>
      <c r="E5" s="31"/>
      <c r="F5" s="31"/>
      <c r="G5" s="31"/>
      <c r="H5" s="2"/>
      <c r="I5" s="2"/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>B12-C13</f>
        <v>40</v>
      </c>
      <c r="C13" s="8">
        <f>COUNTIF(G$24:G$108,"Finished in Sprint 1")</f>
        <v>0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>B13-C14</f>
        <v>40</v>
      </c>
      <c r="C14" s="8">
        <f>COUNTIF(G$24:G$108,"Finished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>B14-C15</f>
        <v>40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>B15-C16</f>
        <v>40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>B16-C17</f>
        <v>40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>B17-C18</f>
        <v>40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/>
      <c r="G24" s="14"/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>
      <c r="A25" s="3" t="s">
        <v>35</v>
      </c>
      <c r="B25" s="9">
        <v>2</v>
      </c>
      <c r="C25" s="9">
        <v>1</v>
      </c>
      <c r="D25" s="9"/>
      <c r="E25" s="9">
        <v>1</v>
      </c>
      <c r="F25" s="14"/>
      <c r="G25" s="14"/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3.85">
      <c r="A26" s="3" t="s">
        <v>38</v>
      </c>
      <c r="B26" s="9">
        <v>3</v>
      </c>
      <c r="C26" s="9">
        <v>1</v>
      </c>
      <c r="D26" s="9"/>
      <c r="E26" s="9">
        <v>2</v>
      </c>
      <c r="F26" s="14"/>
      <c r="G26" s="14"/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3.85">
      <c r="A27" s="3" t="s">
        <v>42</v>
      </c>
      <c r="B27" s="9">
        <v>4</v>
      </c>
      <c r="C27" s="9">
        <v>1</v>
      </c>
      <c r="D27" s="9"/>
      <c r="E27" s="9">
        <v>13</v>
      </c>
      <c r="F27" s="14"/>
      <c r="G27" s="14"/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4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3.85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8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3.85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3.85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3.85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3.85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3.85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3.85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3.85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3.85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3.85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3.85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3.85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23.85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3.85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3.85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3.85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23.85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3.85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23.85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125</cp:revision>
  <dcterms:created xsi:type="dcterms:W3CDTF">2016-03-21T22:16:37Z</dcterms:created>
  <dcterms:modified xsi:type="dcterms:W3CDTF">2022-10-04T03:19:16Z</dcterms:modified>
  <cp:category/>
  <cp:contentStatus/>
</cp:coreProperties>
</file>