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arams" sheetId="2" state="visible" r:id="rId2"/>
    <sheet xmlns:r="http://schemas.openxmlformats.org/officeDocument/2006/relationships" name="Metrics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Pipeline by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'Metrics'!$D$2:$D$8</f>
            </numRef>
          </cat>
          <val>
            <numRef>
              <f>'Metrics'!$E$2:$E$8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Applications per Month</a:t>
            </a:r>
          </a:p>
        </rich>
      </tx>
    </title>
    <plotArea>
      <lineChart>
        <grouping val="standard"/>
        <ser>
          <idx val="0"/>
          <order val="0"/>
          <tx>
            <strRef>
              <f>'Metrics'!H1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'Metrics'!$G$2:$G$37</f>
            </numRef>
          </cat>
          <val>
            <numRef>
              <f>'Metrics'!$H$2:$H$37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Applications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21</row>
      <rowOff>0</rowOff>
    </from>
    <ext cx="936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Data" displayName="tblData" ref="A1:L684" headerRowCount="1">
  <autoFilter ref="A1:L684"/>
  <tableColumns count="12">
    <tableColumn id="1" name="Date"/>
    <tableColumn id="2" name="Company"/>
    <tableColumn id="3" name="Role"/>
    <tableColumn id="4" name="Status"/>
    <tableColumn id="5" name="Location"/>
    <tableColumn id="6" name="Source"/>
    <tableColumn id="7" name="Salary"/>
    <tableColumn id="8" name="ResponseDate"/>
    <tableColumn id="9" name="Notes"/>
    <tableColumn id="10" name="File"/>
    <tableColumn id="11" name="DaysToResponse"/>
    <tableColumn id="12" name="StatusNor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84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s="1" t="inlineStr">
        <is>
          <t>Date</t>
        </is>
      </c>
      <c r="B1" s="1" t="inlineStr">
        <is>
          <t>Company</t>
        </is>
      </c>
      <c r="C1" s="1" t="inlineStr">
        <is>
          <t>Role</t>
        </is>
      </c>
      <c r="D1" s="1" t="inlineStr">
        <is>
          <t>Status</t>
        </is>
      </c>
      <c r="E1" s="1" t="inlineStr">
        <is>
          <t>Location</t>
        </is>
      </c>
      <c r="F1" s="1" t="inlineStr">
        <is>
          <t>Source</t>
        </is>
      </c>
      <c r="G1" s="1" t="inlineStr">
        <is>
          <t>Salary</t>
        </is>
      </c>
      <c r="H1" s="1" t="inlineStr">
        <is>
          <t>ResponseDate</t>
        </is>
      </c>
      <c r="I1" s="1" t="inlineStr">
        <is>
          <t>Notes</t>
        </is>
      </c>
      <c r="J1" s="1" t="inlineStr">
        <is>
          <t>File</t>
        </is>
      </c>
      <c r="K1" s="1" t="inlineStr">
        <is>
          <t>DaysToResponse</t>
        </is>
      </c>
      <c r="L1" s="1" t="inlineStr">
        <is>
          <t>StatusNorm</t>
        </is>
      </c>
    </row>
    <row r="2">
      <c r="A2" s="2" t="n">
        <v>44622.13958333333</v>
      </c>
      <c r="B2" t="inlineStr">
        <is>
          <t>GEG-Tech</t>
        </is>
      </c>
      <c r="C2" t="inlineStr">
        <is>
          <t>Research And Development Scientist</t>
        </is>
      </c>
      <c r="F2" t="inlineStr">
        <is>
          <t>Job Applications.csv</t>
        </is>
      </c>
      <c r="G2" t="inlineStr">
        <is>
          <t>GEG-Tech</t>
        </is>
      </c>
      <c r="H2" s="2" t="n"/>
      <c r="J2" t="inlineStr">
        <is>
          <t>Job Applications.csv</t>
        </is>
      </c>
      <c r="K2" t="n">
        <v/>
      </c>
      <c r="L2" t="inlineStr">
        <is>
          <t>Applied</t>
        </is>
      </c>
    </row>
    <row r="3">
      <c r="A3" s="2" t="n">
        <v>44679.18125</v>
      </c>
      <c r="B3" t="inlineStr">
        <is>
          <t>BIOASTER</t>
        </is>
      </c>
      <c r="C3" t="inlineStr">
        <is>
          <t>Assistant ingénieur</t>
        </is>
      </c>
      <c r="F3" t="inlineStr">
        <is>
          <t>Job Applications.csv</t>
        </is>
      </c>
      <c r="G3" t="inlineStr">
        <is>
          <t>BIOASTER</t>
        </is>
      </c>
      <c r="H3" s="2" t="n"/>
      <c r="J3" t="inlineStr">
        <is>
          <t>Job Applications.csv</t>
        </is>
      </c>
      <c r="K3" t="n">
        <v/>
      </c>
      <c r="L3" t="inlineStr">
        <is>
          <t>Applied</t>
        </is>
      </c>
    </row>
    <row r="4">
      <c r="A4" s="2" t="n">
        <v>45710.95277777778</v>
      </c>
      <c r="B4" t="inlineStr">
        <is>
          <t>Human Wealth by In Extenso</t>
        </is>
      </c>
      <c r="C4" t="inlineStr">
        <is>
          <t>Directeur Intelligence Artificielle</t>
        </is>
      </c>
      <c r="F4" t="inlineStr">
        <is>
          <t>Job Applications.csv</t>
        </is>
      </c>
      <c r="G4" t="inlineStr">
        <is>
          <t>Human Wealth by In Extenso</t>
        </is>
      </c>
      <c r="H4" s="2" t="n"/>
      <c r="J4" t="inlineStr">
        <is>
          <t>Job Applications.csv</t>
        </is>
      </c>
      <c r="K4" t="n">
        <v/>
      </c>
      <c r="L4" t="inlineStr">
        <is>
          <t>Applied</t>
        </is>
      </c>
    </row>
    <row r="5">
      <c r="A5" s="2" t="n">
        <v>45711.94722222222</v>
      </c>
      <c r="B5" t="inlineStr">
        <is>
          <t>Sia</t>
        </is>
      </c>
      <c r="C5" t="inlineStr">
        <is>
          <t>GenAI Engineer - H/F</t>
        </is>
      </c>
      <c r="F5" t="inlineStr">
        <is>
          <t>Job Applications.csv</t>
        </is>
      </c>
      <c r="G5" t="inlineStr">
        <is>
          <t>Sia</t>
        </is>
      </c>
      <c r="H5" s="2" t="n"/>
      <c r="J5" t="inlineStr">
        <is>
          <t>Job Applications.csv</t>
        </is>
      </c>
      <c r="K5" t="n">
        <v/>
      </c>
      <c r="L5" t="inlineStr">
        <is>
          <t>Applied</t>
        </is>
      </c>
    </row>
    <row r="6">
      <c r="A6" s="2" t="n">
        <v>44679.12638888889</v>
      </c>
      <c r="B6" t="inlineStr">
        <is>
          <t>S.T. Dupont</t>
        </is>
      </c>
      <c r="C6" t="inlineStr">
        <is>
          <t xml:space="preserve"> Chef(fe) de projets Recherche &amp; Développement</t>
        </is>
      </c>
      <c r="F6" t="inlineStr">
        <is>
          <t>Job Applications.csv</t>
        </is>
      </c>
      <c r="G6" t="inlineStr">
        <is>
          <t>S.T. Dupont</t>
        </is>
      </c>
      <c r="H6" s="2" t="n"/>
      <c r="J6" t="inlineStr">
        <is>
          <t>Job Applications.csv</t>
        </is>
      </c>
      <c r="K6" t="n">
        <v/>
      </c>
      <c r="L6" t="inlineStr">
        <is>
          <t>Applied</t>
        </is>
      </c>
    </row>
    <row r="7">
      <c r="A7" s="2" t="n">
        <v>44699.33541666667</v>
      </c>
      <c r="B7" t="inlineStr">
        <is>
          <t>DNA Script</t>
        </is>
      </c>
      <c r="C7" t="inlineStr">
        <is>
          <t>Consumables Engineer, Molecular Biology for Diagnostics</t>
        </is>
      </c>
      <c r="F7" t="inlineStr">
        <is>
          <t>Job Applications.csv</t>
        </is>
      </c>
      <c r="G7" t="inlineStr">
        <is>
          <t>DNA Script</t>
        </is>
      </c>
      <c r="H7" s="2" t="n"/>
      <c r="J7" t="inlineStr">
        <is>
          <t>Job Applications.csv</t>
        </is>
      </c>
      <c r="K7" t="n">
        <v/>
      </c>
      <c r="L7" t="inlineStr">
        <is>
          <t>Applied</t>
        </is>
      </c>
    </row>
    <row r="8">
      <c r="A8" s="2" t="n">
        <v>44675.07152777778</v>
      </c>
      <c r="B8" t="inlineStr">
        <is>
          <t>European Tech Recruit</t>
        </is>
      </c>
      <c r="C8" t="inlineStr">
        <is>
          <t xml:space="preserve">Plant Synthetic Biology Lead Scientist - Biotech startup - PhD / Manager </t>
        </is>
      </c>
      <c r="F8" t="inlineStr">
        <is>
          <t>Job Applications.csv</t>
        </is>
      </c>
      <c r="G8" t="inlineStr">
        <is>
          <t>European Tech Recruit</t>
        </is>
      </c>
      <c r="H8" s="2" t="n"/>
      <c r="J8" t="inlineStr">
        <is>
          <t>Job Applications.csv</t>
        </is>
      </c>
      <c r="K8" t="n">
        <v/>
      </c>
      <c r="L8" t="inlineStr">
        <is>
          <t>Applied</t>
        </is>
      </c>
    </row>
    <row r="9">
      <c r="A9" s="2" t="n">
        <v>45565.52777777778</v>
      </c>
      <c r="B9" t="inlineStr">
        <is>
          <t>IA School</t>
        </is>
      </c>
      <c r="C9" t="inlineStr">
        <is>
          <t>Data Analyst</t>
        </is>
      </c>
      <c r="F9" t="inlineStr">
        <is>
          <t>Job Applications.csv</t>
        </is>
      </c>
      <c r="G9" t="inlineStr">
        <is>
          <t>IA School</t>
        </is>
      </c>
      <c r="H9" s="2" t="n"/>
      <c r="J9" t="inlineStr">
        <is>
          <t>Job Applications.csv</t>
        </is>
      </c>
      <c r="K9" t="n">
        <v/>
      </c>
      <c r="L9" t="inlineStr">
        <is>
          <t>Applied</t>
        </is>
      </c>
    </row>
    <row r="10">
      <c r="A10" s="2" t="n">
        <v>44686.47777777778</v>
      </c>
      <c r="B10" t="inlineStr">
        <is>
          <t>Sopra Steria</t>
        </is>
      </c>
      <c r="C10" t="inlineStr">
        <is>
          <t>Reconversion professionnelle - Ingénieur DevOps - Biot - F/H</t>
        </is>
      </c>
      <c r="F10" t="inlineStr">
        <is>
          <t>Job Applications.csv</t>
        </is>
      </c>
      <c r="G10" t="inlineStr">
        <is>
          <t>Sopra Steria</t>
        </is>
      </c>
      <c r="H10" s="2" t="n"/>
      <c r="J10" t="inlineStr">
        <is>
          <t>Job Applications.csv</t>
        </is>
      </c>
      <c r="K10" t="n">
        <v/>
      </c>
      <c r="L10" t="inlineStr">
        <is>
          <t>Applied</t>
        </is>
      </c>
    </row>
    <row r="11">
      <c r="A11" s="2" t="n">
        <v>44675.07013888889</v>
      </c>
      <c r="B11" t="inlineStr">
        <is>
          <t>Arc</t>
        </is>
      </c>
      <c r="C11" t="inlineStr">
        <is>
          <t>Ingénieur/Docteur R&amp;D Elaboration Verres (H/F)</t>
        </is>
      </c>
      <c r="F11" t="inlineStr">
        <is>
          <t>Job Applications.csv</t>
        </is>
      </c>
      <c r="G11" t="inlineStr">
        <is>
          <t>Arc</t>
        </is>
      </c>
      <c r="H11" s="2" t="n"/>
      <c r="J11" t="inlineStr">
        <is>
          <t>Job Applications.csv</t>
        </is>
      </c>
      <c r="K11" t="n">
        <v/>
      </c>
      <c r="L11" t="inlineStr">
        <is>
          <t>Applied</t>
        </is>
      </c>
    </row>
    <row r="12">
      <c r="A12" s="2" t="n">
        <v>44679.11111111111</v>
      </c>
      <c r="B12" t="inlineStr">
        <is>
          <t>e-Consulting RH, Sourcing &amp; Recrutement de Profils pénuriques</t>
        </is>
      </c>
      <c r="C12" t="inlineStr">
        <is>
          <t xml:space="preserve">Chargé d'études International </t>
        </is>
      </c>
      <c r="F12" t="inlineStr">
        <is>
          <t>Job Applications.csv</t>
        </is>
      </c>
      <c r="G12" t="inlineStr">
        <is>
          <t>e-Consulting RH, Sourcing &amp; Recrutement de Profils pénuriques</t>
        </is>
      </c>
      <c r="H12" s="2" t="n"/>
      <c r="J12" t="inlineStr">
        <is>
          <t>Job Applications.csv</t>
        </is>
      </c>
      <c r="K12" t="n">
        <v/>
      </c>
      <c r="L12" t="inlineStr">
        <is>
          <t>Applied</t>
        </is>
      </c>
    </row>
    <row r="13">
      <c r="A13" s="2" t="n">
        <v>44642.16180555556</v>
      </c>
      <c r="B13" t="inlineStr">
        <is>
          <t xml:space="preserve">Eden Tech </t>
        </is>
      </c>
      <c r="C13" t="inlineStr">
        <is>
          <t>OPTO-MICROFLUIDICS ENGINEER (M/F)</t>
        </is>
      </c>
      <c r="F13" t="inlineStr">
        <is>
          <t>Job Applications.csv</t>
        </is>
      </c>
      <c r="G13" t="inlineStr">
        <is>
          <t xml:space="preserve">Eden Tech </t>
        </is>
      </c>
      <c r="H13" s="2" t="n"/>
      <c r="J13" t="inlineStr">
        <is>
          <t>Job Applications.csv</t>
        </is>
      </c>
      <c r="K13" t="n">
        <v/>
      </c>
      <c r="L13" t="inlineStr">
        <is>
          <t>Applied</t>
        </is>
      </c>
    </row>
    <row r="14">
      <c r="A14" s="2" t="n">
        <v>44701.18680555555</v>
      </c>
      <c r="B14" t="inlineStr">
        <is>
          <t>Apside</t>
        </is>
      </c>
      <c r="C14" t="inlineStr">
        <is>
          <t>Chef de projet F/H</t>
        </is>
      </c>
      <c r="F14" t="inlineStr">
        <is>
          <t>Job Applications.csv</t>
        </is>
      </c>
      <c r="G14" t="inlineStr">
        <is>
          <t>Apside</t>
        </is>
      </c>
      <c r="H14" s="2" t="n"/>
      <c r="J14" t="inlineStr">
        <is>
          <t>Job Applications.csv</t>
        </is>
      </c>
      <c r="K14" t="n">
        <v/>
      </c>
      <c r="L14" t="inlineStr">
        <is>
          <t>Applied</t>
        </is>
      </c>
    </row>
    <row r="15">
      <c r="A15" s="2" t="n">
        <v>44511.21388888889</v>
      </c>
      <c r="B15" t="inlineStr">
        <is>
          <t>Vetoquinol Global</t>
        </is>
      </c>
      <c r="C15" t="inlineStr">
        <is>
          <t>CDI Responsable Scientifique biotechnologies F/H</t>
        </is>
      </c>
      <c r="F15" t="inlineStr">
        <is>
          <t>Job Applications.csv</t>
        </is>
      </c>
      <c r="G15" t="inlineStr">
        <is>
          <t>Vetoquinol Global</t>
        </is>
      </c>
      <c r="H15" s="2" t="n"/>
      <c r="J15" t="inlineStr">
        <is>
          <t>Job Applications.csv</t>
        </is>
      </c>
      <c r="K15" t="n">
        <v/>
      </c>
      <c r="L15" t="inlineStr">
        <is>
          <t>Applied</t>
        </is>
      </c>
    </row>
    <row r="16">
      <c r="A16" s="2" t="n">
        <v>45580.00763888889</v>
      </c>
      <c r="B16" t="inlineStr">
        <is>
          <t>Vectora</t>
        </is>
      </c>
      <c r="C16" t="inlineStr">
        <is>
          <t>Generative AI Engineer</t>
        </is>
      </c>
      <c r="F16" t="inlineStr">
        <is>
          <t>Job Applications.csv</t>
        </is>
      </c>
      <c r="G16" t="inlineStr">
        <is>
          <t>Vectora</t>
        </is>
      </c>
      <c r="H16" s="2" t="n"/>
      <c r="J16" t="inlineStr">
        <is>
          <t>Job Applications.csv</t>
        </is>
      </c>
      <c r="K16" t="n">
        <v/>
      </c>
      <c r="L16" t="inlineStr">
        <is>
          <t>Applied</t>
        </is>
      </c>
    </row>
    <row r="17">
      <c r="A17" s="2" t="n">
        <v>44690.20763888889</v>
      </c>
      <c r="B17" t="inlineStr">
        <is>
          <t>Sofitex Experts</t>
        </is>
      </c>
      <c r="C17" t="inlineStr">
        <is>
          <t>Ingénieur en Développement des Bioprocédés (H/F)</t>
        </is>
      </c>
      <c r="F17" t="inlineStr">
        <is>
          <t>Job Applications.csv</t>
        </is>
      </c>
      <c r="G17" t="inlineStr">
        <is>
          <t>Sofitex Experts</t>
        </is>
      </c>
      <c r="H17" s="2" t="n"/>
      <c r="J17" t="inlineStr">
        <is>
          <t>Job Applications.csv</t>
        </is>
      </c>
      <c r="K17" t="n">
        <v/>
      </c>
      <c r="L17" t="inlineStr">
        <is>
          <t>Applied</t>
        </is>
      </c>
    </row>
    <row r="18">
      <c r="A18" s="2" t="n">
        <v>44679.18125</v>
      </c>
      <c r="B18" t="inlineStr">
        <is>
          <t>Aix-Marseille University</t>
        </is>
      </c>
      <c r="C18" t="inlineStr">
        <is>
          <t>Research And Development Engineer</t>
        </is>
      </c>
      <c r="F18" t="inlineStr">
        <is>
          <t>Job Applications.csv</t>
        </is>
      </c>
      <c r="G18" t="inlineStr">
        <is>
          <t>Aix-Marseille University</t>
        </is>
      </c>
      <c r="H18" s="2" t="n"/>
      <c r="J18" t="inlineStr">
        <is>
          <t>Job Applications.csv</t>
        </is>
      </c>
      <c r="K18" t="n">
        <v/>
      </c>
      <c r="L18" t="inlineStr">
        <is>
          <t>Applied</t>
        </is>
      </c>
    </row>
    <row r="19">
      <c r="A19" s="2" t="n">
        <v>44626.24583333333</v>
      </c>
      <c r="B19" t="inlineStr">
        <is>
          <t>Alcimed</t>
        </is>
      </c>
      <c r="C19" t="inlineStr">
        <is>
          <t>Business Developer - Life Sciences R&amp;D H/F</t>
        </is>
      </c>
      <c r="F19" t="inlineStr">
        <is>
          <t>Job Applications.csv</t>
        </is>
      </c>
      <c r="G19" t="inlineStr">
        <is>
          <t>Alcimed</t>
        </is>
      </c>
      <c r="H19" s="2" t="n"/>
      <c r="J19" t="inlineStr">
        <is>
          <t>Job Applications.csv</t>
        </is>
      </c>
      <c r="K19" t="n">
        <v/>
      </c>
      <c r="L19" t="inlineStr">
        <is>
          <t>Applied</t>
        </is>
      </c>
    </row>
    <row r="20">
      <c r="A20" s="2" t="n">
        <v>44699.34375</v>
      </c>
      <c r="B20" t="inlineStr">
        <is>
          <t>SYNALT</t>
        </is>
      </c>
      <c r="C20" t="inlineStr">
        <is>
          <t>Responsable de Projets F/H</t>
        </is>
      </c>
      <c r="F20" t="inlineStr">
        <is>
          <t>Job Applications.csv</t>
        </is>
      </c>
      <c r="G20" t="inlineStr">
        <is>
          <t>SYNALT</t>
        </is>
      </c>
      <c r="H20" s="2" t="n"/>
      <c r="J20" t="inlineStr">
        <is>
          <t>Job Applications.csv</t>
        </is>
      </c>
      <c r="K20" t="n">
        <v/>
      </c>
      <c r="L20" t="inlineStr">
        <is>
          <t>Applied</t>
        </is>
      </c>
    </row>
    <row r="21">
      <c r="A21" s="2" t="n">
        <v>44238.22986111111</v>
      </c>
      <c r="B21" t="inlineStr">
        <is>
          <t>Oxford Nanopore Technologies</t>
        </is>
      </c>
      <c r="C21" t="inlineStr">
        <is>
          <t>Development Scientist</t>
        </is>
      </c>
      <c r="F21" t="inlineStr">
        <is>
          <t>Job Applications.csv</t>
        </is>
      </c>
      <c r="G21" t="inlineStr">
        <is>
          <t>Oxford Nanopore Technologies</t>
        </is>
      </c>
      <c r="H21" s="2" t="n"/>
      <c r="J21" t="inlineStr">
        <is>
          <t>Job Applications.csv</t>
        </is>
      </c>
      <c r="K21" t="n">
        <v/>
      </c>
      <c r="L21" t="inlineStr">
        <is>
          <t>Applied</t>
        </is>
      </c>
    </row>
    <row r="22">
      <c r="A22" s="2" t="n">
        <v>44675.07291666666</v>
      </c>
      <c r="B22" t="inlineStr">
        <is>
          <t>DNA Script</t>
        </is>
      </c>
      <c r="C22" t="inlineStr">
        <is>
          <t>Technicien, Synthèse Enzymatique d'ADN</t>
        </is>
      </c>
      <c r="F22" t="inlineStr">
        <is>
          <t>Job Applications.csv</t>
        </is>
      </c>
      <c r="G22" t="inlineStr">
        <is>
          <t>DNA Script</t>
        </is>
      </c>
      <c r="H22" s="2" t="n"/>
      <c r="J22" t="inlineStr">
        <is>
          <t>Job Applications.csv</t>
        </is>
      </c>
      <c r="K22" t="n">
        <v/>
      </c>
      <c r="L22" t="inlineStr">
        <is>
          <t>Applied</t>
        </is>
      </c>
    </row>
    <row r="23">
      <c r="A23" s="2" t="n">
        <v>45695.39930555555</v>
      </c>
      <c r="B23" t="inlineStr">
        <is>
          <t>Seer</t>
        </is>
      </c>
      <c r="C23" t="inlineStr">
        <is>
          <t>Senior / Lead AI Researcher</t>
        </is>
      </c>
      <c r="F23" t="inlineStr">
        <is>
          <t>Job Applications.csv</t>
        </is>
      </c>
      <c r="G23" t="inlineStr">
        <is>
          <t>Seer</t>
        </is>
      </c>
      <c r="H23" s="2" t="n"/>
      <c r="J23" t="inlineStr">
        <is>
          <t>Job Applications.csv</t>
        </is>
      </c>
      <c r="K23" t="n">
        <v/>
      </c>
      <c r="L23" t="inlineStr">
        <is>
          <t>Applied</t>
        </is>
      </c>
    </row>
    <row r="24">
      <c r="A24" s="2" t="n">
        <v>45708.62291666667</v>
      </c>
      <c r="B24" t="inlineStr">
        <is>
          <t>Hugging Face</t>
        </is>
      </c>
      <c r="C24" t="inlineStr">
        <is>
          <t>Machine Learning Advocate Engineer for Computer Vision - EMEA Remote</t>
        </is>
      </c>
      <c r="F24" t="inlineStr">
        <is>
          <t>Job Applications.csv</t>
        </is>
      </c>
      <c r="G24" t="inlineStr">
        <is>
          <t>Hugging Face</t>
        </is>
      </c>
      <c r="H24" s="2" t="n"/>
      <c r="J24" t="inlineStr">
        <is>
          <t>Job Applications.csv</t>
        </is>
      </c>
      <c r="K24" t="n">
        <v/>
      </c>
      <c r="L24" t="inlineStr">
        <is>
          <t>Applied</t>
        </is>
      </c>
    </row>
    <row r="25">
      <c r="A25" s="2" t="n">
        <v>44698.26875</v>
      </c>
      <c r="B25" t="inlineStr">
        <is>
          <t>Agence du numérique en santé</t>
        </is>
      </c>
      <c r="C25" t="inlineStr">
        <is>
          <t>Chef.fe de Projet (F/H)</t>
        </is>
      </c>
      <c r="F25" t="inlineStr">
        <is>
          <t>Job Applications.csv</t>
        </is>
      </c>
      <c r="G25" t="inlineStr">
        <is>
          <t>Agence du numérique en santé</t>
        </is>
      </c>
      <c r="H25" s="2" t="n"/>
      <c r="J25" t="inlineStr">
        <is>
          <t>Job Applications.csv</t>
        </is>
      </c>
      <c r="K25" t="n">
        <v/>
      </c>
      <c r="L25" t="inlineStr">
        <is>
          <t>Applied</t>
        </is>
      </c>
    </row>
    <row r="26">
      <c r="A26" s="2" t="n">
        <v>44699.34930555556</v>
      </c>
      <c r="B26" t="inlineStr">
        <is>
          <t>Glocomms</t>
        </is>
      </c>
      <c r="C26" t="inlineStr">
        <is>
          <t>Technical/Functional Project Manager</t>
        </is>
      </c>
      <c r="F26" t="inlineStr">
        <is>
          <t>Job Applications.csv</t>
        </is>
      </c>
      <c r="G26" t="inlineStr">
        <is>
          <t>Glocomms</t>
        </is>
      </c>
      <c r="H26" s="2" t="n"/>
      <c r="J26" t="inlineStr">
        <is>
          <t>Job Applications.csv</t>
        </is>
      </c>
      <c r="K26" t="n">
        <v/>
      </c>
      <c r="L26" t="inlineStr">
        <is>
          <t>Applied</t>
        </is>
      </c>
    </row>
    <row r="27">
      <c r="A27" s="2" t="n">
        <v>44690.36805555555</v>
      </c>
      <c r="B27" t="inlineStr">
        <is>
          <t>BVI Medical</t>
        </is>
      </c>
      <c r="C27" t="inlineStr">
        <is>
          <t>Chef de projet recherche développement médical</t>
        </is>
      </c>
      <c r="F27" t="inlineStr">
        <is>
          <t>Job Applications.csv</t>
        </is>
      </c>
      <c r="G27" t="inlineStr">
        <is>
          <t>BVI Medical</t>
        </is>
      </c>
      <c r="H27" s="2" t="n"/>
      <c r="J27" t="inlineStr">
        <is>
          <t>Job Applications.csv</t>
        </is>
      </c>
      <c r="K27" t="n">
        <v/>
      </c>
      <c r="L27" t="inlineStr">
        <is>
          <t>Applied</t>
        </is>
      </c>
    </row>
    <row r="28">
      <c r="A28" s="2" t="n">
        <v>44698.09583333333</v>
      </c>
      <c r="B28" t="inlineStr">
        <is>
          <t>Ipesup</t>
        </is>
      </c>
      <c r="C28" t="inlineStr">
        <is>
          <t>Chargé(e) de mission - Administrative/phoning</t>
        </is>
      </c>
      <c r="F28" t="inlineStr">
        <is>
          <t>Job Applications.csv</t>
        </is>
      </c>
      <c r="G28" t="inlineStr">
        <is>
          <t>Ipesup</t>
        </is>
      </c>
      <c r="H28" s="2" t="n"/>
      <c r="J28" t="inlineStr">
        <is>
          <t>Job Applications.csv</t>
        </is>
      </c>
      <c r="K28" t="n">
        <v/>
      </c>
      <c r="L28" t="inlineStr">
        <is>
          <t>Applied</t>
        </is>
      </c>
    </row>
    <row r="29">
      <c r="A29" s="2" t="n">
        <v>44686.32152777778</v>
      </c>
      <c r="B29" t="inlineStr">
        <is>
          <t>SABER BIO</t>
        </is>
      </c>
      <c r="C29" t="inlineStr">
        <is>
          <t>Senior Scientist, Molecular Biology</t>
        </is>
      </c>
      <c r="F29" t="inlineStr">
        <is>
          <t>Job Applications.csv</t>
        </is>
      </c>
      <c r="G29" t="inlineStr">
        <is>
          <t>SABER BIO</t>
        </is>
      </c>
      <c r="H29" s="2" t="n"/>
      <c r="J29" t="inlineStr">
        <is>
          <t>Job Applications.csv</t>
        </is>
      </c>
      <c r="K29" t="n">
        <v/>
      </c>
      <c r="L29" t="inlineStr">
        <is>
          <t>Applied</t>
        </is>
      </c>
    </row>
    <row r="30">
      <c r="A30" s="2" t="n">
        <v>44698.26041666666</v>
      </c>
      <c r="B30" t="inlineStr">
        <is>
          <t>Cosmo Tech</t>
        </is>
      </c>
      <c r="C30" t="inlineStr">
        <is>
          <t>Project Manager</t>
        </is>
      </c>
      <c r="F30" t="inlineStr">
        <is>
          <t>Job Applications.csv</t>
        </is>
      </c>
      <c r="G30" t="inlineStr">
        <is>
          <t>Cosmo Tech</t>
        </is>
      </c>
      <c r="H30" s="2" t="n"/>
      <c r="J30" t="inlineStr">
        <is>
          <t>Job Applications.csv</t>
        </is>
      </c>
      <c r="K30" t="n">
        <v/>
      </c>
      <c r="L30" t="inlineStr">
        <is>
          <t>Applied</t>
        </is>
      </c>
    </row>
    <row r="31">
      <c r="A31" s="2" t="n">
        <v>44677.075</v>
      </c>
      <c r="B31" t="inlineStr">
        <is>
          <t>SparingVision</t>
        </is>
      </c>
      <c r="C31" t="inlineStr">
        <is>
          <t>CMC Project Manager</t>
        </is>
      </c>
      <c r="F31" t="inlineStr">
        <is>
          <t>Job Applications.csv</t>
        </is>
      </c>
      <c r="G31" t="inlineStr">
        <is>
          <t>SparingVision</t>
        </is>
      </c>
      <c r="H31" s="2" t="n"/>
      <c r="J31" t="inlineStr">
        <is>
          <t>Job Applications.csv</t>
        </is>
      </c>
      <c r="K31" t="n">
        <v/>
      </c>
      <c r="L31" t="inlineStr">
        <is>
          <t>Applied</t>
        </is>
      </c>
    </row>
    <row r="32">
      <c r="A32" s="2" t="n">
        <v>44681.05347222222</v>
      </c>
      <c r="B32" t="inlineStr">
        <is>
          <t>42 Paris</t>
        </is>
      </c>
      <c r="C32" t="inlineStr">
        <is>
          <t>Chef de projet IOTA</t>
        </is>
      </c>
      <c r="F32" t="inlineStr">
        <is>
          <t>Job Applications.csv</t>
        </is>
      </c>
      <c r="G32" t="inlineStr">
        <is>
          <t>42 Paris</t>
        </is>
      </c>
      <c r="H32" s="2" t="n"/>
      <c r="J32" t="inlineStr">
        <is>
          <t>Job Applications.csv</t>
        </is>
      </c>
      <c r="K32" t="n">
        <v/>
      </c>
      <c r="L32" t="inlineStr">
        <is>
          <t>Applied</t>
        </is>
      </c>
    </row>
    <row r="33">
      <c r="A33" s="2" t="n">
        <v>44627.075</v>
      </c>
      <c r="B33" t="n">
        <v/>
      </c>
      <c r="C33" t="n">
        <v/>
      </c>
      <c r="F33" t="inlineStr">
        <is>
          <t>Job Applications.csv</t>
        </is>
      </c>
      <c r="G33" t="n">
        <v/>
      </c>
      <c r="H33" s="2" t="n"/>
      <c r="J33" t="inlineStr">
        <is>
          <t>Job Applications.csv</t>
        </is>
      </c>
      <c r="K33" t="n">
        <v/>
      </c>
      <c r="L33" t="inlineStr">
        <is>
          <t>Applied</t>
        </is>
      </c>
    </row>
    <row r="34">
      <c r="A34" s="2" t="n">
        <v>45559.28333333333</v>
      </c>
      <c r="B34" t="inlineStr">
        <is>
          <t>Geneva Business School</t>
        </is>
      </c>
      <c r="C34" t="inlineStr">
        <is>
          <t>AI &amp; Data Analyst – Marketing Department</t>
        </is>
      </c>
      <c r="F34" t="inlineStr">
        <is>
          <t>Job Applications.csv</t>
        </is>
      </c>
      <c r="G34" t="inlineStr">
        <is>
          <t>Geneva Business School</t>
        </is>
      </c>
      <c r="H34" s="2" t="n"/>
      <c r="J34" t="inlineStr">
        <is>
          <t>Job Applications.csv</t>
        </is>
      </c>
      <c r="K34" t="n">
        <v/>
      </c>
      <c r="L34" t="inlineStr">
        <is>
          <t>Applied</t>
        </is>
      </c>
    </row>
    <row r="35">
      <c r="A35" s="2" t="n">
        <v>45564.47638888889</v>
      </c>
      <c r="B35" t="inlineStr">
        <is>
          <t>Eurofins Switzerland PSS</t>
        </is>
      </c>
      <c r="C35" t="inlineStr">
        <is>
          <t>Scientist, Biopharma Data Analysis</t>
        </is>
      </c>
      <c r="F35" t="inlineStr">
        <is>
          <t>Job Applications.csv</t>
        </is>
      </c>
      <c r="G35" t="inlineStr">
        <is>
          <t>Eurofins Switzerland PSS</t>
        </is>
      </c>
      <c r="H35" s="2" t="n"/>
      <c r="J35" t="inlineStr">
        <is>
          <t>Job Applications.csv</t>
        </is>
      </c>
      <c r="K35" t="n">
        <v/>
      </c>
      <c r="L35" t="inlineStr">
        <is>
          <t>Applied</t>
        </is>
      </c>
    </row>
    <row r="36">
      <c r="A36" s="2" t="n">
        <v>43004.025</v>
      </c>
      <c r="B36" t="inlineStr">
        <is>
          <t>111 capital</t>
        </is>
      </c>
      <c r="C36" t="inlineStr">
        <is>
          <t>Quantitative Researcher</t>
        </is>
      </c>
      <c r="F36" t="inlineStr">
        <is>
          <t>Job Applications.csv</t>
        </is>
      </c>
      <c r="G36" t="inlineStr">
        <is>
          <t>111 capital</t>
        </is>
      </c>
      <c r="H36" s="2" t="n"/>
      <c r="J36" t="inlineStr">
        <is>
          <t>Job Applications.csv</t>
        </is>
      </c>
      <c r="K36" t="n">
        <v/>
      </c>
      <c r="L36" t="inlineStr">
        <is>
          <t>Applied</t>
        </is>
      </c>
    </row>
    <row r="37">
      <c r="A37" s="2" t="n">
        <v>45571.41111111111</v>
      </c>
      <c r="B37" t="inlineStr">
        <is>
          <t>Eurofins Switzerland PSS</t>
        </is>
      </c>
      <c r="C37" t="inlineStr">
        <is>
          <t>Engineer / Scientist - Process Analytics (All genders)</t>
        </is>
      </c>
      <c r="F37" t="inlineStr">
        <is>
          <t>Job Applications.csv</t>
        </is>
      </c>
      <c r="G37" t="inlineStr">
        <is>
          <t>Eurofins Switzerland PSS</t>
        </is>
      </c>
      <c r="H37" s="2" t="n"/>
      <c r="J37" t="inlineStr">
        <is>
          <t>Job Applications.csv</t>
        </is>
      </c>
      <c r="K37" t="n">
        <v/>
      </c>
      <c r="L37" t="inlineStr">
        <is>
          <t>Applied</t>
        </is>
      </c>
    </row>
    <row r="38">
      <c r="A38" s="2" t="n">
        <v>44624.09722222222</v>
      </c>
      <c r="B38" t="inlineStr">
        <is>
          <t>Consultys Suisse</t>
        </is>
      </c>
      <c r="C38" t="inlineStr">
        <is>
          <t>R&amp;D Scientist - Chromatography / Filtration</t>
        </is>
      </c>
      <c r="F38" t="inlineStr">
        <is>
          <t>Job Applications.csv</t>
        </is>
      </c>
      <c r="G38" t="inlineStr">
        <is>
          <t>Consultys Suisse</t>
        </is>
      </c>
      <c r="H38" s="2" t="n"/>
      <c r="J38" t="inlineStr">
        <is>
          <t>Job Applications.csv</t>
        </is>
      </c>
      <c r="K38" t="n">
        <v/>
      </c>
      <c r="L38" t="inlineStr">
        <is>
          <t>Applied</t>
        </is>
      </c>
    </row>
    <row r="39">
      <c r="A39" s="2" t="n">
        <v>44675.07916666667</v>
      </c>
      <c r="B39" t="n">
        <v/>
      </c>
      <c r="C39" t="n">
        <v/>
      </c>
      <c r="F39" t="inlineStr">
        <is>
          <t>Job Applications.csv</t>
        </is>
      </c>
      <c r="G39" t="n">
        <v/>
      </c>
      <c r="H39" s="2" t="n"/>
      <c r="J39" t="inlineStr">
        <is>
          <t>Job Applications.csv</t>
        </is>
      </c>
      <c r="K39" t="n">
        <v/>
      </c>
      <c r="L39" t="inlineStr">
        <is>
          <t>Applied</t>
        </is>
      </c>
    </row>
    <row r="40">
      <c r="A40" s="2" t="n">
        <v>44626.18819444445</v>
      </c>
      <c r="B40" t="inlineStr">
        <is>
          <t>Randstad</t>
        </is>
      </c>
      <c r="C40" t="inlineStr">
        <is>
          <t>Responsable Scientifique Biotech Groupe F/H</t>
        </is>
      </c>
      <c r="F40" t="inlineStr">
        <is>
          <t>Job Applications.csv</t>
        </is>
      </c>
      <c r="G40" t="inlineStr">
        <is>
          <t>Randstad</t>
        </is>
      </c>
      <c r="H40" s="2" t="n"/>
      <c r="J40" t="inlineStr">
        <is>
          <t>Job Applications.csv</t>
        </is>
      </c>
      <c r="K40" t="n">
        <v/>
      </c>
      <c r="L40" t="inlineStr">
        <is>
          <t>Applied</t>
        </is>
      </c>
    </row>
    <row r="41">
      <c r="A41" s="2" t="n">
        <v>44624.11875</v>
      </c>
      <c r="B41" t="inlineStr">
        <is>
          <t>European Tech Recruit</t>
        </is>
      </c>
      <c r="C41" t="inlineStr">
        <is>
          <t xml:space="preserve">Plant Synthetic Biology Lead Scientist - Biotech startup - PhD / Manager </t>
        </is>
      </c>
      <c r="F41" t="inlineStr">
        <is>
          <t>Job Applications.csv</t>
        </is>
      </c>
      <c r="G41" t="inlineStr">
        <is>
          <t>European Tech Recruit</t>
        </is>
      </c>
      <c r="H41" s="2" t="n"/>
      <c r="J41" t="inlineStr">
        <is>
          <t>Job Applications.csv</t>
        </is>
      </c>
      <c r="K41" t="n">
        <v/>
      </c>
      <c r="L41" t="inlineStr">
        <is>
          <t>Applied</t>
        </is>
      </c>
    </row>
    <row r="42">
      <c r="A42" s="2" t="n">
        <v>45711.94652777778</v>
      </c>
      <c r="B42" t="inlineStr">
        <is>
          <t>Lincoln France</t>
        </is>
      </c>
      <c r="C42" t="inlineStr">
        <is>
          <t>Data Scientist IA Generative (NLP/LLM) - H/F</t>
        </is>
      </c>
      <c r="F42" t="inlineStr">
        <is>
          <t>Job Applications.csv</t>
        </is>
      </c>
      <c r="G42" t="inlineStr">
        <is>
          <t>Lincoln France</t>
        </is>
      </c>
      <c r="H42" s="2" t="n"/>
      <c r="J42" t="inlineStr">
        <is>
          <t>Job Applications.csv</t>
        </is>
      </c>
      <c r="K42" t="n">
        <v/>
      </c>
      <c r="L42" t="inlineStr">
        <is>
          <t>Applied</t>
        </is>
      </c>
    </row>
    <row r="43">
      <c r="A43" s="2" t="n">
        <v>44626.22777777778</v>
      </c>
      <c r="B43" t="inlineStr">
        <is>
          <t>EPM Scientific</t>
        </is>
      </c>
      <c r="C43" t="inlineStr">
        <is>
          <t>Field Application Scientist</t>
        </is>
      </c>
      <c r="F43" t="inlineStr">
        <is>
          <t>Job Applications.csv</t>
        </is>
      </c>
      <c r="G43" t="inlineStr">
        <is>
          <t>EPM Scientific</t>
        </is>
      </c>
      <c r="H43" s="2" t="n"/>
      <c r="J43" t="inlineStr">
        <is>
          <t>Job Applications.csv</t>
        </is>
      </c>
      <c r="K43" t="n">
        <v/>
      </c>
      <c r="L43" t="inlineStr">
        <is>
          <t>Applied</t>
        </is>
      </c>
    </row>
    <row r="44">
      <c r="A44" s="2" t="n">
        <v>44681.03888888889</v>
      </c>
      <c r="B44" t="inlineStr">
        <is>
          <t>4Dcell</t>
        </is>
      </c>
      <c r="C44" t="inlineStr">
        <is>
          <t xml:space="preserve">SALES/MARKETING - CELL BIOLOGIST PHD </t>
        </is>
      </c>
      <c r="F44" t="inlineStr">
        <is>
          <t>Job Applications.csv</t>
        </is>
      </c>
      <c r="G44" t="inlineStr">
        <is>
          <t>4Dcell</t>
        </is>
      </c>
      <c r="H44" s="2" t="n"/>
      <c r="J44" t="inlineStr">
        <is>
          <t>Job Applications.csv</t>
        </is>
      </c>
      <c r="K44" t="n">
        <v/>
      </c>
      <c r="L44" t="inlineStr">
        <is>
          <t>Applied</t>
        </is>
      </c>
    </row>
    <row r="45">
      <c r="A45" s="2" t="n">
        <v>44511.22152777778</v>
      </c>
      <c r="B45" t="inlineStr">
        <is>
          <t>EMEA Recruitment</t>
        </is>
      </c>
      <c r="C45" t="inlineStr">
        <is>
          <t>Research And Development Scientist</t>
        </is>
      </c>
      <c r="F45" t="inlineStr">
        <is>
          <t>Job Applications.csv</t>
        </is>
      </c>
      <c r="G45" t="inlineStr">
        <is>
          <t>EMEA Recruitment</t>
        </is>
      </c>
      <c r="H45" s="2" t="n"/>
      <c r="J45" t="inlineStr">
        <is>
          <t>Job Applications.csv</t>
        </is>
      </c>
      <c r="K45" t="n">
        <v/>
      </c>
      <c r="L45" t="inlineStr">
        <is>
          <t>Applied</t>
        </is>
      </c>
    </row>
    <row r="46">
      <c r="A46" s="2" t="n">
        <v>44681.05138888889</v>
      </c>
      <c r="B46" t="inlineStr">
        <is>
          <t>Argobio Studio</t>
        </is>
      </c>
      <c r="C46" t="inlineStr">
        <is>
          <t>Scientific Project Manager - small molecules</t>
        </is>
      </c>
      <c r="F46" t="inlineStr">
        <is>
          <t>Job Applications.csv</t>
        </is>
      </c>
      <c r="G46" t="inlineStr">
        <is>
          <t>Argobio Studio</t>
        </is>
      </c>
      <c r="H46" s="2" t="n"/>
      <c r="J46" t="inlineStr">
        <is>
          <t>Job Applications.csv</t>
        </is>
      </c>
      <c r="K46" t="n">
        <v/>
      </c>
      <c r="L46" t="inlineStr">
        <is>
          <t>Applied</t>
        </is>
      </c>
    </row>
    <row r="47">
      <c r="A47" s="2" t="n">
        <v>45708.64375</v>
      </c>
      <c r="B47" t="inlineStr">
        <is>
          <t>Capgemini</t>
        </is>
      </c>
      <c r="C47" t="inlineStr">
        <is>
          <t>Product Owner AI/GenAI - Issy-les-Moulineaux</t>
        </is>
      </c>
      <c r="F47" t="inlineStr">
        <is>
          <t>Job Applications.csv</t>
        </is>
      </c>
      <c r="G47" t="inlineStr">
        <is>
          <t>Capgemini</t>
        </is>
      </c>
      <c r="H47" s="2" t="n"/>
      <c r="J47" t="inlineStr">
        <is>
          <t>Job Applications.csv</t>
        </is>
      </c>
      <c r="K47" t="n">
        <v/>
      </c>
      <c r="L47" t="inlineStr">
        <is>
          <t>Applied</t>
        </is>
      </c>
    </row>
    <row r="48">
      <c r="A48" s="2" t="n">
        <v>45708.61736111111</v>
      </c>
      <c r="B48" t="inlineStr">
        <is>
          <t>Barrington James</t>
        </is>
      </c>
      <c r="C48" t="inlineStr">
        <is>
          <t>AI Engineer</t>
        </is>
      </c>
      <c r="F48" t="inlineStr">
        <is>
          <t>Job Applications.csv</t>
        </is>
      </c>
      <c r="G48" t="inlineStr">
        <is>
          <t>Barrington James</t>
        </is>
      </c>
      <c r="H48" s="2" t="n"/>
      <c r="J48" t="inlineStr">
        <is>
          <t>Job Applications.csv</t>
        </is>
      </c>
      <c r="K48" t="n">
        <v/>
      </c>
      <c r="L48" t="inlineStr">
        <is>
          <t>Applied</t>
        </is>
      </c>
    </row>
    <row r="49">
      <c r="A49" s="2" t="n">
        <v>44698.25763888889</v>
      </c>
      <c r="B49" t="inlineStr">
        <is>
          <t>N+1 Executive</t>
        </is>
      </c>
      <c r="C49" t="inlineStr">
        <is>
          <t>Responsable de projet en innovation</t>
        </is>
      </c>
      <c r="F49" t="inlineStr">
        <is>
          <t>Job Applications.csv</t>
        </is>
      </c>
      <c r="G49" t="inlineStr">
        <is>
          <t>N+1 Executive</t>
        </is>
      </c>
      <c r="H49" s="2" t="n"/>
      <c r="J49" t="inlineStr">
        <is>
          <t>Job Applications.csv</t>
        </is>
      </c>
      <c r="K49" t="n">
        <v/>
      </c>
      <c r="L49" t="inlineStr">
        <is>
          <t>Applied</t>
        </is>
      </c>
    </row>
    <row r="50">
      <c r="A50" s="2" t="n">
        <v>44657.22916666666</v>
      </c>
      <c r="B50" t="inlineStr">
        <is>
          <t>DNA Script</t>
        </is>
      </c>
      <c r="C50" t="inlineStr">
        <is>
          <t>Research Scientist, Nucleoside and Nucleotide Chemistry</t>
        </is>
      </c>
      <c r="F50" t="inlineStr">
        <is>
          <t>Job Applications.csv</t>
        </is>
      </c>
      <c r="G50" t="inlineStr">
        <is>
          <t>DNA Script</t>
        </is>
      </c>
      <c r="H50" s="2" t="n"/>
      <c r="J50" t="inlineStr">
        <is>
          <t>Job Applications.csv</t>
        </is>
      </c>
      <c r="K50" t="n">
        <v/>
      </c>
      <c r="L50" t="inlineStr">
        <is>
          <t>Applied</t>
        </is>
      </c>
    </row>
    <row r="51">
      <c r="A51" s="2" t="n">
        <v>44626.18611111111</v>
      </c>
      <c r="B51" t="inlineStr">
        <is>
          <t>OSE Immunotherapeutics</t>
        </is>
      </c>
      <c r="C51" t="inlineStr">
        <is>
          <t>RNA Therapeutics Research Scientist/Project Manager</t>
        </is>
      </c>
      <c r="F51" t="inlineStr">
        <is>
          <t>Job Applications.csv</t>
        </is>
      </c>
      <c r="G51" t="inlineStr">
        <is>
          <t>OSE Immunotherapeutics</t>
        </is>
      </c>
      <c r="H51" s="2" t="n"/>
      <c r="J51" t="inlineStr">
        <is>
          <t>Job Applications.csv</t>
        </is>
      </c>
      <c r="K51" t="n">
        <v/>
      </c>
      <c r="L51" t="inlineStr">
        <is>
          <t>Applied</t>
        </is>
      </c>
    </row>
    <row r="52">
      <c r="A52" s="2" t="n">
        <v>44675.06875</v>
      </c>
      <c r="B52" t="inlineStr">
        <is>
          <t>Formulaction</t>
        </is>
      </c>
      <c r="C52" t="inlineStr">
        <is>
          <t>Ingénieur(e) en nanoformulation d’actifs biologiques</t>
        </is>
      </c>
      <c r="F52" t="inlineStr">
        <is>
          <t>Job Applications.csv</t>
        </is>
      </c>
      <c r="G52" t="inlineStr">
        <is>
          <t>Formulaction</t>
        </is>
      </c>
      <c r="H52" s="2" t="n"/>
      <c r="J52" t="inlineStr">
        <is>
          <t>Job Applications.csv</t>
        </is>
      </c>
      <c r="K52" t="n">
        <v/>
      </c>
      <c r="L52" t="inlineStr">
        <is>
          <t>Applied</t>
        </is>
      </c>
    </row>
    <row r="53">
      <c r="A53" s="2" t="n">
        <v>45545.23819444444</v>
      </c>
      <c r="B53" t="inlineStr">
        <is>
          <t xml:space="preserve">Crossover </t>
        </is>
      </c>
      <c r="C53" t="inlineStr">
        <is>
          <t>Senior AI Engineer, 2 Hour Learning (Remote) - $100,000/year USD</t>
        </is>
      </c>
      <c r="F53" t="inlineStr">
        <is>
          <t>Job Applications.csv</t>
        </is>
      </c>
      <c r="G53" t="inlineStr">
        <is>
          <t xml:space="preserve">Crossover </t>
        </is>
      </c>
      <c r="H53" s="2" t="n"/>
      <c r="J53" t="inlineStr">
        <is>
          <t>Job Applications.csv</t>
        </is>
      </c>
      <c r="K53" t="n">
        <v/>
      </c>
      <c r="L53" t="inlineStr">
        <is>
          <t>Applied</t>
        </is>
      </c>
    </row>
    <row r="54">
      <c r="A54" s="2" t="n">
        <v>45580.02152777778</v>
      </c>
      <c r="B54" t="inlineStr">
        <is>
          <t>La Javaness</t>
        </is>
      </c>
      <c r="C54" t="inlineStr">
        <is>
          <t>Consultant Data &amp; IA</t>
        </is>
      </c>
      <c r="F54" t="inlineStr">
        <is>
          <t>Job Applications.csv</t>
        </is>
      </c>
      <c r="G54" t="inlineStr">
        <is>
          <t>La Javaness</t>
        </is>
      </c>
      <c r="H54" s="2" t="n"/>
      <c r="J54" t="inlineStr">
        <is>
          <t>Job Applications.csv</t>
        </is>
      </c>
      <c r="K54" t="n">
        <v/>
      </c>
      <c r="L54" t="inlineStr">
        <is>
          <t>Applied</t>
        </is>
      </c>
    </row>
    <row r="55">
      <c r="A55" s="2" t="n">
        <v>44679.14305555556</v>
      </c>
      <c r="B55" t="inlineStr">
        <is>
          <t xml:space="preserve">MeetClinical Project Manager, Fulltime -Top 5 Global CRO – Progression to AD </t>
        </is>
      </c>
      <c r="C55" t="inlineStr">
        <is>
          <t>Project Manager II/ Senior Project Manager /Associate Director – Fulltime – Small CRO - France – Oversight responsibilities</t>
        </is>
      </c>
      <c r="F55" t="inlineStr">
        <is>
          <t>Job Applications.csv</t>
        </is>
      </c>
      <c r="G55" t="inlineStr">
        <is>
          <t xml:space="preserve">MeetClinical Project Manager, Fulltime -Top 5 Global CRO – Progression to AD </t>
        </is>
      </c>
      <c r="H55" s="2" t="n"/>
      <c r="J55" t="inlineStr">
        <is>
          <t>Job Applications.csv</t>
        </is>
      </c>
      <c r="K55" t="n">
        <v/>
      </c>
      <c r="L55" t="inlineStr">
        <is>
          <t>Applied</t>
        </is>
      </c>
    </row>
    <row r="56">
      <c r="A56" s="2" t="n">
        <v>44699.35</v>
      </c>
      <c r="B56" t="inlineStr">
        <is>
          <t>DAVRICOURT | Certified Positive Company®</t>
        </is>
      </c>
      <c r="C56" t="inlineStr">
        <is>
          <t>Responsable de projet</t>
        </is>
      </c>
      <c r="F56" t="inlineStr">
        <is>
          <t>Job Applications.csv</t>
        </is>
      </c>
      <c r="G56" t="inlineStr">
        <is>
          <t>DAVRICOURT | Certified Positive Company®</t>
        </is>
      </c>
      <c r="H56" s="2" t="n"/>
      <c r="J56" t="inlineStr">
        <is>
          <t>Job Applications.csv</t>
        </is>
      </c>
      <c r="K56" t="n">
        <v/>
      </c>
      <c r="L56" t="inlineStr">
        <is>
          <t>Applied</t>
        </is>
      </c>
    </row>
    <row r="57">
      <c r="A57" s="2" t="n">
        <v>44679.12916666667</v>
      </c>
      <c r="B57" t="inlineStr">
        <is>
          <t>Curium - Site de Saclay - CIS bio international</t>
        </is>
      </c>
      <c r="C57" t="inlineStr">
        <is>
          <t>RESPONSABLE LABORATOIRE DE PRODUCTION STERILE (H/F)</t>
        </is>
      </c>
      <c r="F57" t="inlineStr">
        <is>
          <t>Job Applications.csv</t>
        </is>
      </c>
      <c r="G57" t="inlineStr">
        <is>
          <t>Curium - Site de Saclay - CIS bio international</t>
        </is>
      </c>
      <c r="H57" s="2" t="n"/>
      <c r="J57" t="inlineStr">
        <is>
          <t>Job Applications.csv</t>
        </is>
      </c>
      <c r="K57" t="n">
        <v/>
      </c>
      <c r="L57" t="inlineStr">
        <is>
          <t>Applied</t>
        </is>
      </c>
    </row>
    <row r="58">
      <c r="A58" s="2" t="n">
        <v>45694.37222222222</v>
      </c>
      <c r="B58" t="inlineStr">
        <is>
          <t>Lone Rider</t>
        </is>
      </c>
      <c r="C58" t="inlineStr">
        <is>
          <t>Director of Artificial Intelligence</t>
        </is>
      </c>
      <c r="F58" t="inlineStr">
        <is>
          <t>Job Applications.csv</t>
        </is>
      </c>
      <c r="G58" t="inlineStr">
        <is>
          <t>Lone Rider</t>
        </is>
      </c>
      <c r="H58" s="2" t="n"/>
      <c r="J58" t="inlineStr">
        <is>
          <t>Job Applications.csv</t>
        </is>
      </c>
      <c r="K58" t="n">
        <v/>
      </c>
      <c r="L58" t="inlineStr">
        <is>
          <t>Applied</t>
        </is>
      </c>
    </row>
    <row r="59">
      <c r="A59" s="2" t="n">
        <v>44626.19513888889</v>
      </c>
      <c r="B59" t="inlineStr">
        <is>
          <t>CSG Talent</t>
        </is>
      </c>
      <c r="C59" t="inlineStr">
        <is>
          <t>Field Applications Scientist - France</t>
        </is>
      </c>
      <c r="F59" t="inlineStr">
        <is>
          <t>Job Applications.csv</t>
        </is>
      </c>
      <c r="G59" t="inlineStr">
        <is>
          <t>CSG Talent</t>
        </is>
      </c>
      <c r="H59" s="2" t="n"/>
      <c r="J59" t="inlineStr">
        <is>
          <t>Job Applications.csv</t>
        </is>
      </c>
      <c r="K59" t="n">
        <v/>
      </c>
      <c r="L59" t="inlineStr">
        <is>
          <t>Applied</t>
        </is>
      </c>
    </row>
    <row r="60">
      <c r="A60" s="2" t="n">
        <v>44701.20347222222</v>
      </c>
      <c r="B60" t="inlineStr">
        <is>
          <t>Genomines</t>
        </is>
      </c>
      <c r="C60" t="inlineStr">
        <is>
          <t>Senior Research And Development Engineer</t>
        </is>
      </c>
      <c r="F60" t="inlineStr">
        <is>
          <t>Job Applications.csv</t>
        </is>
      </c>
      <c r="G60" t="inlineStr">
        <is>
          <t>Genomines</t>
        </is>
      </c>
      <c r="H60" s="2" t="n"/>
      <c r="J60" t="inlineStr">
        <is>
          <t>Job Applications.csv</t>
        </is>
      </c>
      <c r="K60" t="n">
        <v/>
      </c>
      <c r="L60" t="inlineStr">
        <is>
          <t>Applied</t>
        </is>
      </c>
    </row>
    <row r="61">
      <c r="A61" s="2" t="n">
        <v>44638.45694444444</v>
      </c>
      <c r="B61" t="inlineStr">
        <is>
          <t>Eurofins Biopharma Product Testing (France)</t>
        </is>
      </c>
      <c r="C61" t="inlineStr">
        <is>
          <t>CHEF DE PROJET ANALYTIQUE (H/F)  CDI</t>
        </is>
      </c>
      <c r="F61" t="inlineStr">
        <is>
          <t>Job Applications.csv</t>
        </is>
      </c>
      <c r="G61" t="inlineStr">
        <is>
          <t>Eurofins Biopharma Product Testing (France)</t>
        </is>
      </c>
      <c r="H61" s="2" t="n"/>
      <c r="J61" t="inlineStr">
        <is>
          <t>Job Applications.csv</t>
        </is>
      </c>
      <c r="K61" t="n">
        <v/>
      </c>
      <c r="L61" t="inlineStr">
        <is>
          <t>Applied</t>
        </is>
      </c>
    </row>
    <row r="62">
      <c r="A62" s="2" t="n">
        <v>44625.27083333334</v>
      </c>
      <c r="B62" t="inlineStr">
        <is>
          <t>Lesaffre</t>
        </is>
      </c>
      <c r="C62" t="inlineStr">
        <is>
          <t>Microbiology Scientist (Cadre de Recherche en microbiologie) M/F</t>
        </is>
      </c>
      <c r="F62" t="inlineStr">
        <is>
          <t>Job Applications.csv</t>
        </is>
      </c>
      <c r="G62" t="inlineStr">
        <is>
          <t>Lesaffre</t>
        </is>
      </c>
      <c r="H62" s="2" t="n"/>
      <c r="J62" t="inlineStr">
        <is>
          <t>Job Applications.csv</t>
        </is>
      </c>
      <c r="K62" t="n">
        <v/>
      </c>
      <c r="L62" t="inlineStr">
        <is>
          <t>Applied</t>
        </is>
      </c>
    </row>
    <row r="63">
      <c r="A63" s="2" t="n">
        <v>44684.18680555555</v>
      </c>
      <c r="B63" t="inlineStr">
        <is>
          <t>Larka</t>
        </is>
      </c>
      <c r="C63" t="inlineStr">
        <is>
          <t>Junior Consultant - Life Sciences</t>
        </is>
      </c>
      <c r="F63" t="inlineStr">
        <is>
          <t>Job Applications.csv</t>
        </is>
      </c>
      <c r="G63" t="inlineStr">
        <is>
          <t>Larka</t>
        </is>
      </c>
      <c r="H63" s="2" t="n"/>
      <c r="J63" t="inlineStr">
        <is>
          <t>Job Applications.csv</t>
        </is>
      </c>
      <c r="K63" t="n">
        <v/>
      </c>
      <c r="L63" t="inlineStr">
        <is>
          <t>Applied</t>
        </is>
      </c>
    </row>
    <row r="64">
      <c r="A64" s="2" t="n">
        <v>45695.30555555555</v>
      </c>
      <c r="B64" t="inlineStr">
        <is>
          <t>InvivoGen</t>
        </is>
      </c>
      <c r="C64" t="inlineStr">
        <is>
          <t>Science Writer (M/F)</t>
        </is>
      </c>
      <c r="F64" t="inlineStr">
        <is>
          <t>Job Applications.csv</t>
        </is>
      </c>
      <c r="G64" t="inlineStr">
        <is>
          <t>InvivoGen</t>
        </is>
      </c>
      <c r="H64" s="2" t="n"/>
      <c r="J64" t="inlineStr">
        <is>
          <t>Job Applications.csv</t>
        </is>
      </c>
      <c r="K64" t="n">
        <v/>
      </c>
      <c r="L64" t="inlineStr">
        <is>
          <t>Applied</t>
        </is>
      </c>
    </row>
    <row r="65">
      <c r="A65" s="2" t="n">
        <v>44675.06875</v>
      </c>
      <c r="B65" t="inlineStr">
        <is>
          <t>Sartorius Polyplus</t>
        </is>
      </c>
      <c r="C65" t="inlineStr">
        <is>
          <t>Ingénieur en Biotechnologie</t>
        </is>
      </c>
      <c r="F65" t="inlineStr">
        <is>
          <t>Job Applications.csv</t>
        </is>
      </c>
      <c r="G65" t="inlineStr">
        <is>
          <t>Sartorius Polyplus</t>
        </is>
      </c>
      <c r="H65" s="2" t="n"/>
      <c r="J65" t="inlineStr">
        <is>
          <t>Job Applications.csv</t>
        </is>
      </c>
      <c r="K65" t="n">
        <v/>
      </c>
      <c r="L65" t="inlineStr">
        <is>
          <t>Applied</t>
        </is>
      </c>
    </row>
    <row r="66">
      <c r="A66" s="2" t="n">
        <v>44698.06319444445</v>
      </c>
      <c r="B66" t="inlineStr">
        <is>
          <t>GenSearch</t>
        </is>
      </c>
      <c r="C66" t="inlineStr">
        <is>
          <t>Biologics Development Project Manager</t>
        </is>
      </c>
      <c r="F66" t="inlineStr">
        <is>
          <t>Job Applications.csv</t>
        </is>
      </c>
      <c r="G66" t="inlineStr">
        <is>
          <t>GenSearch</t>
        </is>
      </c>
      <c r="H66" s="2" t="n"/>
      <c r="J66" t="inlineStr">
        <is>
          <t>Job Applications.csv</t>
        </is>
      </c>
      <c r="K66" t="n">
        <v/>
      </c>
      <c r="L66" t="inlineStr">
        <is>
          <t>Applied</t>
        </is>
      </c>
    </row>
    <row r="67">
      <c r="A67" s="2" t="n">
        <v>44701.17986111111</v>
      </c>
      <c r="B67" t="inlineStr">
        <is>
          <t>MEDES - Institute for Space Medicine and Physiology</t>
        </is>
      </c>
      <c r="C67" t="inlineStr">
        <is>
          <t>Responsable prospection et partenariats / Chef de projets</t>
        </is>
      </c>
      <c r="F67" t="inlineStr">
        <is>
          <t>Job Applications.csv</t>
        </is>
      </c>
      <c r="G67" t="inlineStr">
        <is>
          <t>MEDES - Institute for Space Medicine and Physiology</t>
        </is>
      </c>
      <c r="H67" s="2" t="n"/>
      <c r="J67" t="inlineStr">
        <is>
          <t>Job Applications.csv</t>
        </is>
      </c>
      <c r="K67" t="n">
        <v/>
      </c>
      <c r="L67" t="inlineStr">
        <is>
          <t>Applied</t>
        </is>
      </c>
    </row>
    <row r="68">
      <c r="A68" s="2" t="n">
        <v>44636.54097222222</v>
      </c>
      <c r="B68" t="inlineStr">
        <is>
          <t>Dynergie</t>
        </is>
      </c>
      <c r="C68" t="inlineStr">
        <is>
          <t>Consultant scientifique innovation</t>
        </is>
      </c>
      <c r="F68" t="inlineStr">
        <is>
          <t>Job Applications.csv</t>
        </is>
      </c>
      <c r="G68" t="inlineStr">
        <is>
          <t>Dynergie</t>
        </is>
      </c>
      <c r="H68" s="2" t="n"/>
      <c r="J68" t="inlineStr">
        <is>
          <t>Job Applications.csv</t>
        </is>
      </c>
      <c r="K68" t="n">
        <v/>
      </c>
      <c r="L68" t="inlineStr">
        <is>
          <t>Applied</t>
        </is>
      </c>
    </row>
    <row r="69">
      <c r="A69" s="2" t="n">
        <v>44679.11041666667</v>
      </c>
      <c r="B69" t="inlineStr">
        <is>
          <t>Confidential Careers</t>
        </is>
      </c>
      <c r="C69" t="inlineStr">
        <is>
          <t>Chef de Projet &gt; Practice Manager - LIFE SCIENCES (H/F)</t>
        </is>
      </c>
      <c r="F69" t="inlineStr">
        <is>
          <t>Job Applications.csv</t>
        </is>
      </c>
      <c r="G69" t="inlineStr">
        <is>
          <t>Confidential Careers</t>
        </is>
      </c>
      <c r="H69" s="2" t="n"/>
      <c r="J69" t="inlineStr">
        <is>
          <t>Job Applications.csv</t>
        </is>
      </c>
      <c r="K69" t="n">
        <v/>
      </c>
      <c r="L69" t="inlineStr">
        <is>
          <t>Applied</t>
        </is>
      </c>
    </row>
    <row r="70">
      <c r="A70" s="2" t="n">
        <v>44698.06111111111</v>
      </c>
      <c r="B70" t="inlineStr">
        <is>
          <t>BearingPoint</t>
        </is>
      </c>
      <c r="C70" t="inlineStr">
        <is>
          <t>Consultant junior H/F - Life Sciences &amp; Chemicals</t>
        </is>
      </c>
      <c r="F70" t="inlineStr">
        <is>
          <t>Job Applications.csv</t>
        </is>
      </c>
      <c r="G70" t="inlineStr">
        <is>
          <t>BearingPoint</t>
        </is>
      </c>
      <c r="H70" s="2" t="n"/>
      <c r="J70" t="inlineStr">
        <is>
          <t>Job Applications.csv</t>
        </is>
      </c>
      <c r="K70" t="n">
        <v/>
      </c>
      <c r="L70" t="inlineStr">
        <is>
          <t>Applied</t>
        </is>
      </c>
    </row>
    <row r="71">
      <c r="A71" s="2" t="n">
        <v>44626.25277777778</v>
      </c>
      <c r="B71" t="inlineStr">
        <is>
          <t>Fondation ARC pour la recherche sur le cancer</t>
        </is>
      </c>
      <c r="C71" t="inlineStr">
        <is>
          <t>Chef de projet communication scientifique</t>
        </is>
      </c>
      <c r="F71" t="inlineStr">
        <is>
          <t>Job Applications.csv</t>
        </is>
      </c>
      <c r="G71" t="inlineStr">
        <is>
          <t>Fondation ARC pour la recherche sur le cancer</t>
        </is>
      </c>
      <c r="H71" s="2" t="n"/>
      <c r="J71" t="inlineStr">
        <is>
          <t>Job Applications.csv</t>
        </is>
      </c>
      <c r="K71" t="n">
        <v/>
      </c>
      <c r="L71" t="inlineStr">
        <is>
          <t>Applied</t>
        </is>
      </c>
    </row>
    <row r="72">
      <c r="A72" s="2" t="n">
        <v>45559.25972222222</v>
      </c>
      <c r="B72" t="inlineStr">
        <is>
          <t>Technology &amp; Strategy</t>
        </is>
      </c>
      <c r="C72" t="inlineStr">
        <is>
          <t>Candidature spontanée</t>
        </is>
      </c>
      <c r="F72" t="inlineStr">
        <is>
          <t>Job Applications.csv</t>
        </is>
      </c>
      <c r="G72" t="inlineStr">
        <is>
          <t>Technology &amp; Strategy</t>
        </is>
      </c>
      <c r="H72" s="2" t="n"/>
      <c r="J72" t="inlineStr">
        <is>
          <t>Job Applications.csv</t>
        </is>
      </c>
      <c r="K72" t="n">
        <v/>
      </c>
      <c r="L72" t="inlineStr">
        <is>
          <t>Applied</t>
        </is>
      </c>
    </row>
    <row r="73">
      <c r="A73" s="2" t="n">
        <v>45410.59027777778</v>
      </c>
      <c r="B73" t="inlineStr">
        <is>
          <t>CloudCo Solutions Ltd</t>
        </is>
      </c>
      <c r="C73" t="inlineStr">
        <is>
          <t xml:space="preserve">Gen AI Leader </t>
        </is>
      </c>
      <c r="F73" t="inlineStr">
        <is>
          <t>Job Applications.csv</t>
        </is>
      </c>
      <c r="G73" t="inlineStr">
        <is>
          <t>CloudCo Solutions Ltd</t>
        </is>
      </c>
      <c r="H73" s="2" t="n"/>
      <c r="J73" t="inlineStr">
        <is>
          <t>Job Applications.csv</t>
        </is>
      </c>
      <c r="K73" t="n">
        <v/>
      </c>
      <c r="L73" t="inlineStr">
        <is>
          <t>Applied</t>
        </is>
      </c>
    </row>
    <row r="74">
      <c r="A74" s="2" t="n">
        <v>44681.04375</v>
      </c>
      <c r="B74" t="inlineStr">
        <is>
          <t>INOVIE (Groupe)</t>
        </is>
      </c>
      <c r="C74" t="inlineStr">
        <is>
          <t>Biologiste</t>
        </is>
      </c>
      <c r="F74" t="inlineStr">
        <is>
          <t>Job Applications.csv</t>
        </is>
      </c>
      <c r="G74" t="inlineStr">
        <is>
          <t>INOVIE (Groupe)</t>
        </is>
      </c>
      <c r="H74" s="2" t="n"/>
      <c r="J74" t="inlineStr">
        <is>
          <t>Job Applications.csv</t>
        </is>
      </c>
      <c r="K74" t="n">
        <v/>
      </c>
      <c r="L74" t="inlineStr">
        <is>
          <t>Applied</t>
        </is>
      </c>
    </row>
    <row r="75">
      <c r="A75" s="2" t="n">
        <v>45572.25902777778</v>
      </c>
      <c r="B75" t="inlineStr">
        <is>
          <t xml:space="preserve">Crossover </t>
        </is>
      </c>
      <c r="C75" t="inlineStr">
        <is>
          <t>Head of Learning, 2 Hour Learning (Remote) - $200,000/year USD</t>
        </is>
      </c>
      <c r="F75" t="inlineStr">
        <is>
          <t>Job Applications.csv</t>
        </is>
      </c>
      <c r="G75" t="inlineStr">
        <is>
          <t xml:space="preserve">Crossover </t>
        </is>
      </c>
      <c r="H75" s="2" t="n"/>
      <c r="J75" t="inlineStr">
        <is>
          <t>Job Applications.csv</t>
        </is>
      </c>
      <c r="K75" t="n">
        <v/>
      </c>
      <c r="L75" t="inlineStr">
        <is>
          <t>Applied</t>
        </is>
      </c>
    </row>
    <row r="76">
      <c r="A76" s="2" t="n">
        <v>44639.95416666667</v>
      </c>
      <c r="B76" t="inlineStr">
        <is>
          <t>MGI</t>
        </is>
      </c>
      <c r="C76" t="inlineStr">
        <is>
          <t>Field Application Scientist, Russia</t>
        </is>
      </c>
      <c r="F76" t="inlineStr">
        <is>
          <t>Job Applications.csv</t>
        </is>
      </c>
      <c r="G76" t="inlineStr">
        <is>
          <t>MGI</t>
        </is>
      </c>
      <c r="H76" s="2" t="n"/>
      <c r="J76" t="inlineStr">
        <is>
          <t>Job Applications.csv</t>
        </is>
      </c>
      <c r="K76" t="n">
        <v/>
      </c>
      <c r="L76" t="inlineStr">
        <is>
          <t>Applied</t>
        </is>
      </c>
    </row>
    <row r="77">
      <c r="A77" s="2" t="n">
        <v>44698.25694444445</v>
      </c>
      <c r="B77" t="inlineStr">
        <is>
          <t>VAPE 47</t>
        </is>
      </c>
      <c r="C77" t="inlineStr">
        <is>
          <t>Responsable de projet</t>
        </is>
      </c>
      <c r="F77" t="inlineStr">
        <is>
          <t>Job Applications.csv</t>
        </is>
      </c>
      <c r="G77" t="inlineStr">
        <is>
          <t>VAPE 47</t>
        </is>
      </c>
      <c r="H77" s="2" t="n"/>
      <c r="J77" t="inlineStr">
        <is>
          <t>Job Applications.csv</t>
        </is>
      </c>
      <c r="K77" t="n">
        <v/>
      </c>
      <c r="L77" t="inlineStr">
        <is>
          <t>Applied</t>
        </is>
      </c>
    </row>
    <row r="78">
      <c r="A78" s="2" t="n">
        <v>45688.20416666667</v>
      </c>
      <c r="B78" t="inlineStr">
        <is>
          <t>DATAROCKSTARS</t>
        </is>
      </c>
      <c r="C78" t="inlineStr">
        <is>
          <t xml:space="preserve"> Prompt Engineer - Formateur IA</t>
        </is>
      </c>
      <c r="F78" t="inlineStr">
        <is>
          <t>Job Applications.csv</t>
        </is>
      </c>
      <c r="G78" t="inlineStr">
        <is>
          <t>DATAROCKSTARS</t>
        </is>
      </c>
      <c r="H78" s="2" t="n"/>
      <c r="J78" t="inlineStr">
        <is>
          <t>Job Applications.csv</t>
        </is>
      </c>
      <c r="K78" t="n">
        <v/>
      </c>
      <c r="L78" t="inlineStr">
        <is>
          <t>Applied</t>
        </is>
      </c>
    </row>
    <row r="79">
      <c r="A79" s="2" t="n">
        <v>45604.22430555556</v>
      </c>
      <c r="B79" t="inlineStr">
        <is>
          <t>Syntonize</t>
        </is>
      </c>
      <c r="C79" t="inlineStr">
        <is>
          <t>Prompt Engineer</t>
        </is>
      </c>
      <c r="F79" t="inlineStr">
        <is>
          <t>Job Applications.csv</t>
        </is>
      </c>
      <c r="G79" t="inlineStr">
        <is>
          <t>Syntonize</t>
        </is>
      </c>
      <c r="H79" s="2" t="n"/>
      <c r="J79" t="inlineStr">
        <is>
          <t>Job Applications.csv</t>
        </is>
      </c>
      <c r="K79" t="n">
        <v/>
      </c>
      <c r="L79" t="inlineStr">
        <is>
          <t>Applied</t>
        </is>
      </c>
    </row>
    <row r="80">
      <c r="A80" s="2" t="n">
        <v>45512.17847222222</v>
      </c>
      <c r="B80" t="inlineStr">
        <is>
          <t>Topo (YC W24)</t>
        </is>
      </c>
      <c r="C80" t="inlineStr">
        <is>
          <t>AI Agent Engineer</t>
        </is>
      </c>
      <c r="F80" t="inlineStr">
        <is>
          <t>Job Applications.csv</t>
        </is>
      </c>
      <c r="G80" t="inlineStr">
        <is>
          <t>Topo (YC W24)</t>
        </is>
      </c>
      <c r="H80" s="2" t="n"/>
      <c r="J80" t="inlineStr">
        <is>
          <t>Job Applications.csv</t>
        </is>
      </c>
      <c r="K80" t="n">
        <v/>
      </c>
      <c r="L80" t="inlineStr">
        <is>
          <t>Applied</t>
        </is>
      </c>
    </row>
    <row r="81">
      <c r="A81" s="2" t="n">
        <v>45695.28402777778</v>
      </c>
      <c r="B81" t="inlineStr">
        <is>
          <t>Eulidia</t>
        </is>
      </c>
      <c r="C81" t="inlineStr">
        <is>
          <t>Consultant/e Data Stratégie | CDI | H/F</t>
        </is>
      </c>
      <c r="F81" t="inlineStr">
        <is>
          <t>Job Applications.csv</t>
        </is>
      </c>
      <c r="G81" t="inlineStr">
        <is>
          <t>Eulidia</t>
        </is>
      </c>
      <c r="H81" s="2" t="n"/>
      <c r="J81" t="inlineStr">
        <is>
          <t>Job Applications.csv</t>
        </is>
      </c>
      <c r="K81" t="n">
        <v/>
      </c>
      <c r="L81" t="inlineStr">
        <is>
          <t>Applied</t>
        </is>
      </c>
    </row>
    <row r="82">
      <c r="A82" s="2" t="n">
        <v>44698.26111111111</v>
      </c>
      <c r="B82" t="inlineStr">
        <is>
          <t>Ministère de la Santé</t>
        </is>
      </c>
      <c r="C82" t="inlineStr">
        <is>
          <t>Chargé(e) de recherches spécialisé(e) en ressources scientifiques</t>
        </is>
      </c>
      <c r="F82" t="inlineStr">
        <is>
          <t>Job Applications.csv</t>
        </is>
      </c>
      <c r="G82" t="inlineStr">
        <is>
          <t>Ministère de la Santé</t>
        </is>
      </c>
      <c r="H82" s="2" t="n"/>
      <c r="J82" t="inlineStr">
        <is>
          <t>Job Applications.csv</t>
        </is>
      </c>
      <c r="K82" t="n">
        <v/>
      </c>
      <c r="L82" t="inlineStr">
        <is>
          <t>Applied</t>
        </is>
      </c>
    </row>
    <row r="83">
      <c r="A83" s="2" t="n">
        <v>45695.31875</v>
      </c>
      <c r="B83" t="inlineStr">
        <is>
          <t>Delos</t>
        </is>
      </c>
      <c r="C83" t="inlineStr">
        <is>
          <t>Ingénieur IA générative</t>
        </is>
      </c>
      <c r="F83" t="inlineStr">
        <is>
          <t>Job Applications.csv</t>
        </is>
      </c>
      <c r="G83" t="inlineStr">
        <is>
          <t>Delos</t>
        </is>
      </c>
      <c r="H83" s="2" t="n"/>
      <c r="J83" t="inlineStr">
        <is>
          <t>Job Applications.csv</t>
        </is>
      </c>
      <c r="K83" t="n">
        <v/>
      </c>
      <c r="L83" t="inlineStr">
        <is>
          <t>Applied</t>
        </is>
      </c>
    </row>
    <row r="84">
      <c r="A84" s="2" t="n">
        <v>45708.65486111111</v>
      </c>
      <c r="B84" t="inlineStr">
        <is>
          <t>SQLI</t>
        </is>
      </c>
      <c r="C84" t="inlineStr">
        <is>
          <t>Consultant Stratégie IA</t>
        </is>
      </c>
      <c r="F84" t="inlineStr">
        <is>
          <t>Job Applications.csv</t>
        </is>
      </c>
      <c r="G84" t="inlineStr">
        <is>
          <t>SQLI</t>
        </is>
      </c>
      <c r="H84" s="2" t="n"/>
      <c r="J84" t="inlineStr">
        <is>
          <t>Job Applications.csv</t>
        </is>
      </c>
      <c r="K84" t="n">
        <v/>
      </c>
      <c r="L84" t="inlineStr">
        <is>
          <t>Applied</t>
        </is>
      </c>
    </row>
    <row r="85">
      <c r="A85" s="2" t="n">
        <v>44627.30486111111</v>
      </c>
      <c r="B85" t="inlineStr">
        <is>
          <t>Ministère de la Santé</t>
        </is>
      </c>
      <c r="C85" t="inlineStr">
        <is>
          <t>Chargé(e) de recherches spécialisé en ressources scientifiques</t>
        </is>
      </c>
      <c r="F85" t="inlineStr">
        <is>
          <t>Job Applications.csv</t>
        </is>
      </c>
      <c r="G85" t="inlineStr">
        <is>
          <t>Ministère de la Santé</t>
        </is>
      </c>
      <c r="H85" s="2" t="n"/>
      <c r="J85" t="inlineStr">
        <is>
          <t>Job Applications.csv</t>
        </is>
      </c>
      <c r="K85" t="n">
        <v/>
      </c>
      <c r="L85" t="inlineStr">
        <is>
          <t>Applied</t>
        </is>
      </c>
    </row>
    <row r="86">
      <c r="A86" s="2" t="n">
        <v>45399.45833333334</v>
      </c>
      <c r="B86" t="inlineStr">
        <is>
          <t>Capgemini</t>
        </is>
      </c>
      <c r="C86" t="inlineStr">
        <is>
          <t xml:space="preserve">Data Engineer Palantir - Toulouse </t>
        </is>
      </c>
      <c r="F86" t="inlineStr">
        <is>
          <t>Job Applications.csv</t>
        </is>
      </c>
      <c r="G86" t="inlineStr">
        <is>
          <t>Capgemini</t>
        </is>
      </c>
      <c r="H86" s="2" t="n"/>
      <c r="J86" t="inlineStr">
        <is>
          <t>Job Applications.csv</t>
        </is>
      </c>
      <c r="K86" t="n">
        <v/>
      </c>
      <c r="L86" t="inlineStr">
        <is>
          <t>Applied</t>
        </is>
      </c>
    </row>
    <row r="87">
      <c r="A87" s="2" t="n">
        <v>45573.56527777778</v>
      </c>
      <c r="B87" t="inlineStr">
        <is>
          <t>Equancy | Groupe EDG</t>
        </is>
      </c>
      <c r="C87" t="inlineStr">
        <is>
          <t>Data &amp; Gen AI Project Manager (H/F)</t>
        </is>
      </c>
      <c r="F87" t="inlineStr">
        <is>
          <t>Job Applications.csv</t>
        </is>
      </c>
      <c r="G87" t="inlineStr">
        <is>
          <t>Equancy | Groupe EDG</t>
        </is>
      </c>
      <c r="H87" s="2" t="n"/>
      <c r="J87" t="inlineStr">
        <is>
          <t>Job Applications.csv</t>
        </is>
      </c>
      <c r="K87" t="n">
        <v/>
      </c>
      <c r="L87" t="inlineStr">
        <is>
          <t>Applied</t>
        </is>
      </c>
    </row>
    <row r="88">
      <c r="A88" s="2" t="n">
        <v>44579.54652777778</v>
      </c>
      <c r="B88" t="inlineStr">
        <is>
          <t>BIOASTER</t>
        </is>
      </c>
      <c r="C88" t="inlineStr">
        <is>
          <t xml:space="preserve">Engineering trainee Development of microfluidic platforms to test antimicrobials for biofilm-associated infectious diseases </t>
        </is>
      </c>
      <c r="F88" t="inlineStr">
        <is>
          <t>Job Applications.csv</t>
        </is>
      </c>
      <c r="G88" t="inlineStr">
        <is>
          <t>BIOASTER</t>
        </is>
      </c>
      <c r="H88" s="2" t="n"/>
      <c r="J88" t="inlineStr">
        <is>
          <t>Job Applications.csv</t>
        </is>
      </c>
      <c r="K88" t="n">
        <v/>
      </c>
      <c r="L88" t="inlineStr">
        <is>
          <t>Applied</t>
        </is>
      </c>
    </row>
    <row r="89">
      <c r="A89" s="2" t="n">
        <v>45598.52916666667</v>
      </c>
      <c r="B89" t="inlineStr">
        <is>
          <t>italki</t>
        </is>
      </c>
      <c r="C89" t="inlineStr">
        <is>
          <t>Prompt Engineer</t>
        </is>
      </c>
      <c r="F89" t="inlineStr">
        <is>
          <t>Job Applications.csv</t>
        </is>
      </c>
      <c r="G89" t="inlineStr">
        <is>
          <t>italki</t>
        </is>
      </c>
      <c r="H89" s="2" t="n"/>
      <c r="J89" t="inlineStr">
        <is>
          <t>Job Applications.csv</t>
        </is>
      </c>
      <c r="K89" t="n">
        <v/>
      </c>
      <c r="L89" t="inlineStr">
        <is>
          <t>Applied</t>
        </is>
      </c>
    </row>
    <row r="90">
      <c r="A90" s="2" t="n">
        <v>44699.34861111111</v>
      </c>
      <c r="B90" t="inlineStr">
        <is>
          <t>SHARP BUSINESS SYSTEMS FRANCE</t>
        </is>
      </c>
      <c r="C90" t="inlineStr">
        <is>
          <t>Chef de projet F/H</t>
        </is>
      </c>
      <c r="F90" t="inlineStr">
        <is>
          <t>Job Applications.csv</t>
        </is>
      </c>
      <c r="G90" t="inlineStr">
        <is>
          <t>SHARP BUSINESS SYSTEMS FRANCE</t>
        </is>
      </c>
      <c r="H90" s="2" t="n"/>
      <c r="J90" t="inlineStr">
        <is>
          <t>Job Applications.csv</t>
        </is>
      </c>
      <c r="K90" t="n">
        <v/>
      </c>
      <c r="L90" t="inlineStr">
        <is>
          <t>Applied</t>
        </is>
      </c>
    </row>
    <row r="91">
      <c r="A91" s="2" t="n">
        <v>45711.93541666667</v>
      </c>
      <c r="B91" t="inlineStr">
        <is>
          <t>Mozza</t>
        </is>
      </c>
      <c r="C91" t="inlineStr">
        <is>
          <t>AI Engineer</t>
        </is>
      </c>
      <c r="F91" t="inlineStr">
        <is>
          <t>Job Applications.csv</t>
        </is>
      </c>
      <c r="G91" t="inlineStr">
        <is>
          <t>Mozza</t>
        </is>
      </c>
      <c r="H91" s="2" t="n"/>
      <c r="J91" t="inlineStr">
        <is>
          <t>Job Applications.csv</t>
        </is>
      </c>
      <c r="K91" t="n">
        <v/>
      </c>
      <c r="L91" t="inlineStr">
        <is>
          <t>Applied</t>
        </is>
      </c>
    </row>
    <row r="92">
      <c r="A92" s="2" t="n">
        <v>44682.16875</v>
      </c>
      <c r="B92" t="inlineStr">
        <is>
          <t>Proteme</t>
        </is>
      </c>
      <c r="C92" t="inlineStr">
        <is>
          <t>Ingénieur R&amp;D (jeune docteur en chimie) - Formulation d'enrobage alimentaire</t>
        </is>
      </c>
      <c r="F92" t="inlineStr">
        <is>
          <t>Job Applications.csv</t>
        </is>
      </c>
      <c r="G92" t="inlineStr">
        <is>
          <t>Proteme</t>
        </is>
      </c>
      <c r="H92" s="2" t="n"/>
      <c r="J92" t="inlineStr">
        <is>
          <t>Job Applications.csv</t>
        </is>
      </c>
      <c r="K92" t="n">
        <v/>
      </c>
      <c r="L92" t="inlineStr">
        <is>
          <t>Applied</t>
        </is>
      </c>
    </row>
    <row r="93">
      <c r="A93" s="2" t="n">
        <v>44679.12847222222</v>
      </c>
      <c r="B93" t="inlineStr">
        <is>
          <t>Innovation 360 Group AB</t>
        </is>
      </c>
      <c r="C93" t="inlineStr">
        <is>
          <t>Innovation Consultant</t>
        </is>
      </c>
      <c r="F93" t="inlineStr">
        <is>
          <t>Job Applications.csv</t>
        </is>
      </c>
      <c r="G93" t="inlineStr">
        <is>
          <t>Innovation 360 Group AB</t>
        </is>
      </c>
      <c r="H93" s="2" t="n"/>
      <c r="J93" t="inlineStr">
        <is>
          <t>Job Applications.csv</t>
        </is>
      </c>
      <c r="K93" t="n">
        <v/>
      </c>
      <c r="L93" t="inlineStr">
        <is>
          <t>Applied</t>
        </is>
      </c>
    </row>
    <row r="94">
      <c r="A94" s="2" t="n">
        <v>44679.10277777778</v>
      </c>
      <c r="B94" t="inlineStr">
        <is>
          <t>Takasago International Corporation</t>
        </is>
      </c>
      <c r="C94" t="inlineStr">
        <is>
          <t>R&amp;D SENSORY PROJECT MANAGER</t>
        </is>
      </c>
      <c r="F94" t="inlineStr">
        <is>
          <t>Job Applications.csv</t>
        </is>
      </c>
      <c r="G94" t="inlineStr">
        <is>
          <t>Takasago International Corporation</t>
        </is>
      </c>
      <c r="H94" s="2" t="n"/>
      <c r="J94" t="inlineStr">
        <is>
          <t>Job Applications.csv</t>
        </is>
      </c>
      <c r="K94" t="n">
        <v/>
      </c>
      <c r="L94" t="inlineStr">
        <is>
          <t>Applied</t>
        </is>
      </c>
    </row>
    <row r="95">
      <c r="A95" s="2" t="n">
        <v>44690.25833333333</v>
      </c>
      <c r="B95" t="inlineStr">
        <is>
          <t>Alcimed</t>
        </is>
      </c>
      <c r="C95" t="inlineStr">
        <is>
          <t>PROJECT MANAGER - Healthcare - H/F [Paris]</t>
        </is>
      </c>
      <c r="F95" t="inlineStr">
        <is>
          <t>Job Applications.csv</t>
        </is>
      </c>
      <c r="G95" t="inlineStr">
        <is>
          <t>Alcimed</t>
        </is>
      </c>
      <c r="H95" s="2" t="n"/>
      <c r="J95" t="inlineStr">
        <is>
          <t>Job Applications.csv</t>
        </is>
      </c>
      <c r="K95" t="n">
        <v/>
      </c>
      <c r="L95" t="inlineStr">
        <is>
          <t>Applied</t>
        </is>
      </c>
    </row>
    <row r="96">
      <c r="A96" s="2" t="n">
        <v>45571.41319444445</v>
      </c>
      <c r="B96" t="inlineStr">
        <is>
          <t>Biogen</t>
        </is>
      </c>
      <c r="C96" t="inlineStr">
        <is>
          <t>Senior Business Data Analyst</t>
        </is>
      </c>
      <c r="F96" t="inlineStr">
        <is>
          <t>Job Applications.csv</t>
        </is>
      </c>
      <c r="G96" t="inlineStr">
        <is>
          <t>Biogen</t>
        </is>
      </c>
      <c r="H96" s="2" t="n"/>
      <c r="J96" t="inlineStr">
        <is>
          <t>Job Applications.csv</t>
        </is>
      </c>
      <c r="K96" t="n">
        <v/>
      </c>
      <c r="L96" t="inlineStr">
        <is>
          <t>Applied</t>
        </is>
      </c>
    </row>
    <row r="97">
      <c r="A97" s="2" t="n">
        <v>44682.18888888889</v>
      </c>
      <c r="B97" t="inlineStr">
        <is>
          <t>Fime</t>
        </is>
      </c>
      <c r="C97" t="inlineStr">
        <is>
          <t>Responsable centre de formation (H/F)</t>
        </is>
      </c>
      <c r="F97" t="inlineStr">
        <is>
          <t>Job Applications.csv</t>
        </is>
      </c>
      <c r="G97" t="inlineStr">
        <is>
          <t>Fime</t>
        </is>
      </c>
      <c r="H97" s="2" t="n"/>
      <c r="J97" t="inlineStr">
        <is>
          <t>Job Applications.csv</t>
        </is>
      </c>
      <c r="K97" t="n">
        <v/>
      </c>
      <c r="L97" t="inlineStr">
        <is>
          <t>Applied</t>
        </is>
      </c>
    </row>
    <row r="98">
      <c r="A98" s="2" t="n">
        <v>44231.51041666666</v>
      </c>
      <c r="B98" t="inlineStr">
        <is>
          <t>Oxsed</t>
        </is>
      </c>
      <c r="C98" t="inlineStr">
        <is>
          <t>Diagnostic Molecular Scientist</t>
        </is>
      </c>
      <c r="F98" t="inlineStr">
        <is>
          <t>Job Applications.csv</t>
        </is>
      </c>
      <c r="G98" t="inlineStr">
        <is>
          <t>Oxsed</t>
        </is>
      </c>
      <c r="H98" s="2" t="n"/>
      <c r="J98" t="inlineStr">
        <is>
          <t>Job Applications.csv</t>
        </is>
      </c>
      <c r="K98" t="n">
        <v/>
      </c>
      <c r="L98" t="inlineStr">
        <is>
          <t>Applied</t>
        </is>
      </c>
    </row>
    <row r="99">
      <c r="A99" s="2" t="n">
        <v>44511.22430555556</v>
      </c>
      <c r="B99" t="inlineStr">
        <is>
          <t>European Joint Programme on Rare Diseases (EJP RD)</t>
        </is>
      </c>
      <c r="C99" t="inlineStr">
        <is>
          <t>Scientific Project Manager / Chargé de Projet Scientifique</t>
        </is>
      </c>
      <c r="F99" t="inlineStr">
        <is>
          <t>Job Applications.csv</t>
        </is>
      </c>
      <c r="G99" t="inlineStr">
        <is>
          <t>European Joint Programme on Rare Diseases (EJP RD)</t>
        </is>
      </c>
      <c r="H99" s="2" t="n"/>
      <c r="J99" t="inlineStr">
        <is>
          <t>Job Applications.csv</t>
        </is>
      </c>
      <c r="K99" t="n">
        <v/>
      </c>
      <c r="L99" t="inlineStr">
        <is>
          <t>Applied</t>
        </is>
      </c>
    </row>
    <row r="100">
      <c r="A100" s="2" t="n">
        <v>44626.19236111111</v>
      </c>
      <c r="B100" t="inlineStr">
        <is>
          <t>École Pratique des Hautes Études</t>
        </is>
      </c>
      <c r="C100" t="inlineStr">
        <is>
          <t>Assistant Professor</t>
        </is>
      </c>
      <c r="F100" t="inlineStr">
        <is>
          <t>Job Applications.csv</t>
        </is>
      </c>
      <c r="G100" t="inlineStr">
        <is>
          <t>École Pratique des Hautes Études</t>
        </is>
      </c>
      <c r="H100" s="2" t="n"/>
      <c r="J100" t="inlineStr">
        <is>
          <t>Job Applications.csv</t>
        </is>
      </c>
      <c r="K100" t="n">
        <v/>
      </c>
      <c r="L100" t="inlineStr">
        <is>
          <t>Applied</t>
        </is>
      </c>
    </row>
    <row r="101">
      <c r="A101" s="2" t="n">
        <v>45709.26736111111</v>
      </c>
      <c r="B101" t="inlineStr">
        <is>
          <t>Fieldbox</t>
        </is>
      </c>
      <c r="C101" t="inlineStr">
        <is>
          <t>Consultant Digital transformation / PPO -  Paris / Bordeaux</t>
        </is>
      </c>
      <c r="F101" t="inlineStr">
        <is>
          <t>Job Applications.csv</t>
        </is>
      </c>
      <c r="G101" t="inlineStr">
        <is>
          <t>Fieldbox</t>
        </is>
      </c>
      <c r="H101" s="2" t="n"/>
      <c r="J101" t="inlineStr">
        <is>
          <t>Job Applications.csv</t>
        </is>
      </c>
      <c r="K101" t="n">
        <v/>
      </c>
      <c r="L101" t="inlineStr">
        <is>
          <t>Applied</t>
        </is>
      </c>
    </row>
    <row r="102">
      <c r="A102" s="2" t="n">
        <v>44698.25208333333</v>
      </c>
      <c r="B102" t="inlineStr">
        <is>
          <t>Ethypharm</t>
        </is>
      </c>
      <c r="C102" t="inlineStr">
        <is>
          <t>Project Managers R&amp;D</t>
        </is>
      </c>
      <c r="F102" t="inlineStr">
        <is>
          <t>Job Applications.csv</t>
        </is>
      </c>
      <c r="G102" t="inlineStr">
        <is>
          <t>Ethypharm</t>
        </is>
      </c>
      <c r="H102" s="2" t="n"/>
      <c r="J102" t="inlineStr">
        <is>
          <t>Job Applications.csv</t>
        </is>
      </c>
      <c r="K102" t="n">
        <v/>
      </c>
      <c r="L102" t="inlineStr">
        <is>
          <t>Applied</t>
        </is>
      </c>
    </row>
    <row r="103">
      <c r="A103" s="2" t="n">
        <v>44699.35208333333</v>
      </c>
      <c r="B103" t="inlineStr">
        <is>
          <t>Spencer Ogden</t>
        </is>
      </c>
      <c r="C103" t="inlineStr">
        <is>
          <t>Chef de projet développement</t>
        </is>
      </c>
      <c r="F103" t="inlineStr">
        <is>
          <t>Job Applications.csv</t>
        </is>
      </c>
      <c r="G103" t="inlineStr">
        <is>
          <t>Spencer Ogden</t>
        </is>
      </c>
      <c r="H103" s="2" t="n"/>
      <c r="J103" t="inlineStr">
        <is>
          <t>Job Applications.csv</t>
        </is>
      </c>
      <c r="K103" t="n">
        <v/>
      </c>
      <c r="L103" t="inlineStr">
        <is>
          <t>Applied</t>
        </is>
      </c>
    </row>
    <row r="104">
      <c r="A104" s="2" t="n">
        <v>45564.47916666666</v>
      </c>
      <c r="B104" t="inlineStr">
        <is>
          <t>Eurofins Switzerland PSS</t>
        </is>
      </c>
      <c r="C104" t="inlineStr">
        <is>
          <t>Scientist - Biopharma Data Analysis / Management</t>
        </is>
      </c>
      <c r="F104" t="inlineStr">
        <is>
          <t>Job Applications.csv</t>
        </is>
      </c>
      <c r="G104" t="inlineStr">
        <is>
          <t>Eurofins Switzerland PSS</t>
        </is>
      </c>
      <c r="H104" s="2" t="n"/>
      <c r="J104" t="inlineStr">
        <is>
          <t>Job Applications.csv</t>
        </is>
      </c>
      <c r="K104" t="n">
        <v/>
      </c>
      <c r="L104" t="inlineStr">
        <is>
          <t>Applied</t>
        </is>
      </c>
    </row>
    <row r="105">
      <c r="A105" s="2" t="n">
        <v>44675.04444444444</v>
      </c>
      <c r="B105" t="inlineStr">
        <is>
          <t>ProteiQ Biosciences GmbH</t>
        </is>
      </c>
      <c r="C105" t="inlineStr">
        <is>
          <t>Life Science - Proteomics, Business Development (m/f/d)- ProteiQ Biosciences GmbH</t>
        </is>
      </c>
      <c r="F105" t="inlineStr">
        <is>
          <t>Job Applications.csv</t>
        </is>
      </c>
      <c r="G105" t="inlineStr">
        <is>
          <t>ProteiQ Biosciences GmbH</t>
        </is>
      </c>
      <c r="H105" s="2" t="n"/>
      <c r="J105" t="inlineStr">
        <is>
          <t>Job Applications.csv</t>
        </is>
      </c>
      <c r="K105" t="n">
        <v/>
      </c>
      <c r="L105" t="inlineStr">
        <is>
          <t>Applied</t>
        </is>
      </c>
    </row>
    <row r="106">
      <c r="A106" s="2" t="n">
        <v>44681.05347222222</v>
      </c>
      <c r="B106" t="inlineStr">
        <is>
          <t>Valerio Therapeutics</t>
        </is>
      </c>
      <c r="C106" t="inlineStr">
        <is>
          <t>IN VITRO TECH/ENGINEER</t>
        </is>
      </c>
      <c r="F106" t="inlineStr">
        <is>
          <t>Job Applications.csv</t>
        </is>
      </c>
      <c r="G106" t="inlineStr">
        <is>
          <t>Valerio Therapeutics</t>
        </is>
      </c>
      <c r="H106" s="2" t="n"/>
      <c r="J106" t="inlineStr">
        <is>
          <t>Job Applications.csv</t>
        </is>
      </c>
      <c r="K106" t="n">
        <v/>
      </c>
      <c r="L106" t="inlineStr">
        <is>
          <t>Applied</t>
        </is>
      </c>
    </row>
    <row r="107">
      <c r="A107" s="2" t="n">
        <v>44690.21111111111</v>
      </c>
      <c r="B107" t="inlineStr">
        <is>
          <t>Fyte</t>
        </is>
      </c>
      <c r="C107" t="inlineStr">
        <is>
          <t>Bioprocess Engineer F/H -  FR838791</t>
        </is>
      </c>
      <c r="F107" t="inlineStr">
        <is>
          <t>Job Applications.csv</t>
        </is>
      </c>
      <c r="G107" t="inlineStr">
        <is>
          <t>Fyte</t>
        </is>
      </c>
      <c r="H107" s="2" t="n"/>
      <c r="J107" t="inlineStr">
        <is>
          <t>Job Applications.csv</t>
        </is>
      </c>
      <c r="K107" t="n">
        <v/>
      </c>
      <c r="L107" t="inlineStr">
        <is>
          <t>Applied</t>
        </is>
      </c>
    </row>
    <row r="108">
      <c r="A108" s="2" t="n">
        <v>44699.08263888889</v>
      </c>
      <c r="B108" t="inlineStr">
        <is>
          <t>Pour la Science</t>
        </is>
      </c>
      <c r="C108" t="inlineStr">
        <is>
          <t>Assistant Administratif en apprentissage (H/F)</t>
        </is>
      </c>
      <c r="F108" t="inlineStr">
        <is>
          <t>Job Applications.csv</t>
        </is>
      </c>
      <c r="G108" t="inlineStr">
        <is>
          <t>Pour la Science</t>
        </is>
      </c>
      <c r="H108" s="2" t="n"/>
      <c r="J108" t="inlineStr">
        <is>
          <t>Job Applications.csv</t>
        </is>
      </c>
      <c r="K108" t="n">
        <v/>
      </c>
      <c r="L108" t="inlineStr">
        <is>
          <t>Applied</t>
        </is>
      </c>
    </row>
    <row r="109">
      <c r="A109" s="2" t="n">
        <v>45708.64652777778</v>
      </c>
      <c r="B109" t="inlineStr">
        <is>
          <t>POC Talents</t>
        </is>
      </c>
      <c r="C109" t="inlineStr">
        <is>
          <t>🚀 Manager GenAI | Cabinet de conseil international | jusque 100K€ package 🚀</t>
        </is>
      </c>
      <c r="F109" t="inlineStr">
        <is>
          <t>Job Applications.csv</t>
        </is>
      </c>
      <c r="G109" t="inlineStr">
        <is>
          <t>POC Talents</t>
        </is>
      </c>
      <c r="H109" s="2" t="n"/>
      <c r="J109" t="inlineStr">
        <is>
          <t>Job Applications.csv</t>
        </is>
      </c>
      <c r="K109" t="n">
        <v/>
      </c>
      <c r="L109" t="inlineStr">
        <is>
          <t>Applied</t>
        </is>
      </c>
    </row>
    <row r="110">
      <c r="A110" s="2" t="n">
        <v>45572.2625</v>
      </c>
      <c r="B110" t="inlineStr">
        <is>
          <t>Capgemini</t>
        </is>
      </c>
      <c r="C110" t="inlineStr">
        <is>
          <t>Consultante / Consultant Conseil Data - Toulouse</t>
        </is>
      </c>
      <c r="F110" t="inlineStr">
        <is>
          <t>Job Applications.csv</t>
        </is>
      </c>
      <c r="G110" t="inlineStr">
        <is>
          <t>Capgemini</t>
        </is>
      </c>
      <c r="H110" s="2" t="n"/>
      <c r="J110" t="inlineStr">
        <is>
          <t>Job Applications.csv</t>
        </is>
      </c>
      <c r="K110" t="n">
        <v/>
      </c>
      <c r="L110" t="inlineStr">
        <is>
          <t>Applied</t>
        </is>
      </c>
    </row>
    <row r="111">
      <c r="A111" s="2" t="n">
        <v>44679.09166666667</v>
      </c>
      <c r="B111" t="inlineStr">
        <is>
          <t>C12</t>
        </is>
      </c>
      <c r="C111" t="inlineStr">
        <is>
          <t>Research Engineer in Carbon Nanotube Growth</t>
        </is>
      </c>
      <c r="F111" t="inlineStr">
        <is>
          <t>Job Applications.csv</t>
        </is>
      </c>
      <c r="G111" t="inlineStr">
        <is>
          <t>C12</t>
        </is>
      </c>
      <c r="H111" s="2" t="n"/>
      <c r="J111" t="inlineStr">
        <is>
          <t>Job Applications.csv</t>
        </is>
      </c>
      <c r="K111" t="n">
        <v/>
      </c>
      <c r="L111" t="inlineStr">
        <is>
          <t>Applied</t>
        </is>
      </c>
    </row>
    <row r="112">
      <c r="A112" s="2" t="n">
        <v>44690.30763888889</v>
      </c>
      <c r="B112" t="inlineStr">
        <is>
          <t>helios</t>
        </is>
      </c>
      <c r="C112" t="inlineStr">
        <is>
          <t>Ingénieur(e) bioprocédés</t>
        </is>
      </c>
      <c r="F112" t="inlineStr">
        <is>
          <t>Job Applications.csv</t>
        </is>
      </c>
      <c r="G112" t="inlineStr">
        <is>
          <t>helios</t>
        </is>
      </c>
      <c r="H112" s="2" t="n"/>
      <c r="J112" t="inlineStr">
        <is>
          <t>Job Applications.csv</t>
        </is>
      </c>
      <c r="K112" t="n">
        <v/>
      </c>
      <c r="L112" t="inlineStr">
        <is>
          <t>Applied</t>
        </is>
      </c>
    </row>
    <row r="113">
      <c r="A113" s="2" t="n">
        <v>44690.21875</v>
      </c>
      <c r="B113" t="inlineStr">
        <is>
          <t>LSI</t>
        </is>
      </c>
      <c r="C113" t="inlineStr">
        <is>
          <t>Business Manager Life Sciences H/F</t>
        </is>
      </c>
      <c r="F113" t="inlineStr">
        <is>
          <t>Job Applications.csv</t>
        </is>
      </c>
      <c r="G113" t="inlineStr">
        <is>
          <t>LSI</t>
        </is>
      </c>
      <c r="H113" s="2" t="n"/>
      <c r="J113" t="inlineStr">
        <is>
          <t>Job Applications.csv</t>
        </is>
      </c>
      <c r="K113" t="n">
        <v/>
      </c>
      <c r="L113" t="inlineStr">
        <is>
          <t>Applied</t>
        </is>
      </c>
    </row>
    <row r="114">
      <c r="A114" s="2" t="n">
        <v>44679.10833333333</v>
      </c>
      <c r="B114" t="inlineStr">
        <is>
          <t>Concentrix Medica</t>
        </is>
      </c>
      <c r="C114" t="inlineStr">
        <is>
          <t>Chef de Projet Santé H/F</t>
        </is>
      </c>
      <c r="F114" t="inlineStr">
        <is>
          <t>Job Applications.csv</t>
        </is>
      </c>
      <c r="G114" t="inlineStr">
        <is>
          <t>Concentrix Medica</t>
        </is>
      </c>
      <c r="H114" s="2" t="n"/>
      <c r="J114" t="inlineStr">
        <is>
          <t>Job Applications.csv</t>
        </is>
      </c>
      <c r="K114" t="n">
        <v/>
      </c>
      <c r="L114" t="inlineStr">
        <is>
          <t>Applied</t>
        </is>
      </c>
    </row>
    <row r="115">
      <c r="A115" s="2" t="n">
        <v>44620.24097222222</v>
      </c>
      <c r="B115" t="inlineStr">
        <is>
          <t>Planet Pharma</t>
        </is>
      </c>
      <c r="C115" t="inlineStr">
        <is>
          <t>Associate Scientist Bioanalytics</t>
        </is>
      </c>
      <c r="F115" t="inlineStr">
        <is>
          <t>Job Applications.csv</t>
        </is>
      </c>
      <c r="G115" t="inlineStr">
        <is>
          <t>Planet Pharma</t>
        </is>
      </c>
      <c r="H115" s="2" t="n"/>
      <c r="J115" t="inlineStr">
        <is>
          <t>Job Applications.csv</t>
        </is>
      </c>
      <c r="K115" t="n">
        <v/>
      </c>
      <c r="L115" t="inlineStr">
        <is>
          <t>Applied</t>
        </is>
      </c>
    </row>
    <row r="116">
      <c r="A116" s="2" t="n">
        <v>45562.2875</v>
      </c>
      <c r="B116" t="inlineStr">
        <is>
          <t>Kompanion Care</t>
        </is>
      </c>
      <c r="C116" t="inlineStr">
        <is>
          <t>Generative AI Researcher</t>
        </is>
      </c>
      <c r="F116" t="inlineStr">
        <is>
          <t>Job Applications.csv</t>
        </is>
      </c>
      <c r="G116" t="inlineStr">
        <is>
          <t>Kompanion Care</t>
        </is>
      </c>
      <c r="H116" s="2" t="n"/>
      <c r="J116" t="inlineStr">
        <is>
          <t>Job Applications.csv</t>
        </is>
      </c>
      <c r="K116" t="n">
        <v/>
      </c>
      <c r="L116" t="inlineStr">
        <is>
          <t>Applied</t>
        </is>
      </c>
    </row>
    <row r="117">
      <c r="A117" s="2" t="n">
        <v>45695.31597222222</v>
      </c>
      <c r="B117" t="inlineStr">
        <is>
          <t>Hugging Face</t>
        </is>
      </c>
      <c r="C117" t="inlineStr">
        <is>
          <t>ML Research Engineer, AI Agents - EMEA Remote</t>
        </is>
      </c>
      <c r="F117" t="inlineStr">
        <is>
          <t>Job Applications.csv</t>
        </is>
      </c>
      <c r="G117" t="inlineStr">
        <is>
          <t>Hugging Face</t>
        </is>
      </c>
      <c r="H117" s="2" t="n"/>
      <c r="J117" t="inlineStr">
        <is>
          <t>Job Applications.csv</t>
        </is>
      </c>
      <c r="K117" t="n">
        <v/>
      </c>
      <c r="L117" t="inlineStr">
        <is>
          <t>Applied</t>
        </is>
      </c>
    </row>
    <row r="118">
      <c r="A118" s="2" t="n">
        <v>45585.48819444444</v>
      </c>
      <c r="B118" t="inlineStr">
        <is>
          <t xml:space="preserve">Crossover </t>
        </is>
      </c>
      <c r="C118" t="inlineStr">
        <is>
          <t>Artificial Intelligence Engineer, IgniteTech (Remote) - $100,000/year USD</t>
        </is>
      </c>
      <c r="F118" t="inlineStr">
        <is>
          <t>Job Applications.csv</t>
        </is>
      </c>
      <c r="G118" t="inlineStr">
        <is>
          <t xml:space="preserve">Crossover </t>
        </is>
      </c>
      <c r="H118" s="2" t="n"/>
      <c r="J118" t="inlineStr">
        <is>
          <t>Job Applications.csv</t>
        </is>
      </c>
      <c r="K118" t="n">
        <v/>
      </c>
      <c r="L118" t="inlineStr">
        <is>
          <t>Applied</t>
        </is>
      </c>
    </row>
    <row r="119">
      <c r="A119" s="2" t="n">
        <v>44675.07013888889</v>
      </c>
      <c r="B119" t="inlineStr">
        <is>
          <t xml:space="preserve">Eurofins Analyses Alimentaires France </t>
        </is>
      </c>
      <c r="C119" t="inlineStr">
        <is>
          <t>Ingénieur(e) - Expert(e) Analytique Agroalimentaire H/F</t>
        </is>
      </c>
      <c r="F119" t="inlineStr">
        <is>
          <t>Job Applications.csv</t>
        </is>
      </c>
      <c r="G119" t="inlineStr">
        <is>
          <t xml:space="preserve">Eurofins Analyses Alimentaires France </t>
        </is>
      </c>
      <c r="H119" s="2" t="n"/>
      <c r="J119" t="inlineStr">
        <is>
          <t>Job Applications.csv</t>
        </is>
      </c>
      <c r="K119" t="n">
        <v/>
      </c>
      <c r="L119" t="inlineStr">
        <is>
          <t>Applied</t>
        </is>
      </c>
    </row>
    <row r="120">
      <c r="A120" s="2" t="n">
        <v>44682.17986111111</v>
      </c>
      <c r="B120" t="inlineStr">
        <is>
          <t>Human Wealth by In Extenso</t>
        </is>
      </c>
      <c r="C120" t="inlineStr">
        <is>
          <t>Senior Product Manager Life Sciences</t>
        </is>
      </c>
      <c r="F120" t="inlineStr">
        <is>
          <t>Job Applications.csv</t>
        </is>
      </c>
      <c r="G120" t="inlineStr">
        <is>
          <t>Human Wealth by In Extenso</t>
        </is>
      </c>
      <c r="H120" s="2" t="n"/>
      <c r="J120" t="inlineStr">
        <is>
          <t>Job Applications.csv</t>
        </is>
      </c>
      <c r="K120" t="n">
        <v/>
      </c>
      <c r="L120" t="inlineStr">
        <is>
          <t>Applied</t>
        </is>
      </c>
    </row>
    <row r="121">
      <c r="A121" s="2" t="n">
        <v>44636.54027777778</v>
      </c>
      <c r="B121" t="inlineStr">
        <is>
          <t>DNA Script</t>
        </is>
      </c>
      <c r="C121" t="inlineStr">
        <is>
          <t>Engineer, Next Generation Sequencing</t>
        </is>
      </c>
      <c r="F121" t="inlineStr">
        <is>
          <t>Job Applications.csv</t>
        </is>
      </c>
      <c r="G121" t="inlineStr">
        <is>
          <t>DNA Script</t>
        </is>
      </c>
      <c r="H121" s="2" t="n"/>
      <c r="J121" t="inlineStr">
        <is>
          <t>Job Applications.csv</t>
        </is>
      </c>
      <c r="K121" t="n">
        <v/>
      </c>
      <c r="L121" t="inlineStr">
        <is>
          <t>Applied</t>
        </is>
      </c>
    </row>
    <row r="122">
      <c r="A122" s="2" t="n">
        <v>42938.16875</v>
      </c>
      <c r="B122" t="inlineStr">
        <is>
          <t>MAF RODA AGROBOTIC</t>
        </is>
      </c>
      <c r="C122" t="inlineStr">
        <is>
          <t>INGENIEUR CHIMIOMETRIE SPECTROMETRIE</t>
        </is>
      </c>
      <c r="F122" t="inlineStr">
        <is>
          <t>Job Applications.csv</t>
        </is>
      </c>
      <c r="G122" t="inlineStr">
        <is>
          <t>MAF RODA AGROBOTIC</t>
        </is>
      </c>
      <c r="H122" s="2" t="n"/>
      <c r="J122" t="inlineStr">
        <is>
          <t>Job Applications.csv</t>
        </is>
      </c>
      <c r="K122" t="n">
        <v/>
      </c>
      <c r="L122" t="inlineStr">
        <is>
          <t>Applied</t>
        </is>
      </c>
    </row>
    <row r="123">
      <c r="A123" s="2" t="n">
        <v>44637.30347222222</v>
      </c>
      <c r="B123" t="inlineStr">
        <is>
          <t>TBI - Toulouse Biotechnology Institute, Bio &amp; Chemical Engineering</t>
        </is>
      </c>
      <c r="C123" t="inlineStr">
        <is>
          <t>Postdoctoral researcher</t>
        </is>
      </c>
      <c r="F123" t="inlineStr">
        <is>
          <t>Job Applications.csv</t>
        </is>
      </c>
      <c r="G123" t="inlineStr">
        <is>
          <t>TBI - Toulouse Biotechnology Institute, Bio &amp; Chemical Engineering</t>
        </is>
      </c>
      <c r="H123" s="2" t="n"/>
      <c r="J123" t="inlineStr">
        <is>
          <t>Job Applications.csv</t>
        </is>
      </c>
      <c r="K123" t="n">
        <v/>
      </c>
      <c r="L123" t="inlineStr">
        <is>
          <t>Applied</t>
        </is>
      </c>
    </row>
    <row r="124">
      <c r="A124" s="2" t="n">
        <v>44629.42777777778</v>
      </c>
      <c r="B124" t="inlineStr">
        <is>
          <t xml:space="preserve">Eden Tech </t>
        </is>
      </c>
      <c r="C124" t="inlineStr">
        <is>
          <t xml:space="preserve">Microfluidics Application Field Specialist </t>
        </is>
      </c>
      <c r="F124" t="inlineStr">
        <is>
          <t>Job Applications.csv</t>
        </is>
      </c>
      <c r="G124" t="inlineStr">
        <is>
          <t xml:space="preserve">Eden Tech </t>
        </is>
      </c>
      <c r="H124" s="2" t="n"/>
      <c r="J124" t="inlineStr">
        <is>
          <t>Job Applications.csv</t>
        </is>
      </c>
      <c r="K124" t="n">
        <v/>
      </c>
      <c r="L124" t="inlineStr">
        <is>
          <t>Applied</t>
        </is>
      </c>
    </row>
    <row r="125">
      <c r="A125" s="2" t="n">
        <v>45602.97430555556</v>
      </c>
      <c r="B125" t="inlineStr">
        <is>
          <t>Centific</t>
        </is>
      </c>
      <c r="C125" t="inlineStr">
        <is>
          <t>Opportunity for Science and Math Graduates/Master/PhD in Generative AI - Spanish (Mexico) Speaker Required</t>
        </is>
      </c>
      <c r="F125" t="inlineStr">
        <is>
          <t>Job Applications.csv</t>
        </is>
      </c>
      <c r="G125" t="inlineStr">
        <is>
          <t>Centific</t>
        </is>
      </c>
      <c r="H125" s="2" t="n"/>
      <c r="J125" t="inlineStr">
        <is>
          <t>Job Applications.csv</t>
        </is>
      </c>
      <c r="K125" t="n">
        <v/>
      </c>
      <c r="L125" t="inlineStr">
        <is>
          <t>Applied</t>
        </is>
      </c>
    </row>
    <row r="126">
      <c r="A126" s="2" t="n">
        <v>44690.20902777778</v>
      </c>
      <c r="B126" t="inlineStr">
        <is>
          <t>European Tech Recruit</t>
        </is>
      </c>
      <c r="C126" t="inlineStr">
        <is>
          <t xml:space="preserve">Plant Synthetic Biology Lead Scientist - Biotech startup - PhD / Manager </t>
        </is>
      </c>
      <c r="F126" t="inlineStr">
        <is>
          <t>Job Applications.csv</t>
        </is>
      </c>
      <c r="G126" t="inlineStr">
        <is>
          <t>European Tech Recruit</t>
        </is>
      </c>
      <c r="H126" s="2" t="n"/>
      <c r="J126" t="inlineStr">
        <is>
          <t>Job Applications.csv</t>
        </is>
      </c>
      <c r="K126" t="n">
        <v/>
      </c>
      <c r="L126" t="inlineStr">
        <is>
          <t>Applied</t>
        </is>
      </c>
    </row>
    <row r="127">
      <c r="A127" s="2" t="n">
        <v>44690.35972222222</v>
      </c>
      <c r="B127" t="inlineStr">
        <is>
          <t>PQE Group</t>
        </is>
      </c>
      <c r="C127" t="inlineStr">
        <is>
          <t>LIMS Project Manager (H/F/X)</t>
        </is>
      </c>
      <c r="F127" t="inlineStr">
        <is>
          <t>Job Applications.csv</t>
        </is>
      </c>
      <c r="G127" t="inlineStr">
        <is>
          <t>PQE Group</t>
        </is>
      </c>
      <c r="H127" s="2" t="n"/>
      <c r="J127" t="inlineStr">
        <is>
          <t>Job Applications.csv</t>
        </is>
      </c>
      <c r="K127" t="n">
        <v/>
      </c>
      <c r="L127" t="inlineStr">
        <is>
          <t>Applied</t>
        </is>
      </c>
    </row>
    <row r="128">
      <c r="A128" s="2" t="n">
        <v>44675.10347222222</v>
      </c>
      <c r="B128" t="inlineStr">
        <is>
          <t>Sartorius Polyplus</t>
        </is>
      </c>
      <c r="C128" t="inlineStr">
        <is>
          <t>Research Scientist – In vivo</t>
        </is>
      </c>
      <c r="F128" t="inlineStr">
        <is>
          <t>Job Applications.csv</t>
        </is>
      </c>
      <c r="G128" t="inlineStr">
        <is>
          <t>Sartorius Polyplus</t>
        </is>
      </c>
      <c r="H128" s="2" t="n"/>
      <c r="J128" t="inlineStr">
        <is>
          <t>Job Applications.csv</t>
        </is>
      </c>
      <c r="K128" t="n">
        <v/>
      </c>
      <c r="L128" t="inlineStr">
        <is>
          <t>Applied</t>
        </is>
      </c>
    </row>
    <row r="129">
      <c r="A129" s="2" t="n">
        <v>44646.75347222222</v>
      </c>
      <c r="B129" t="inlineStr">
        <is>
          <t>Scienta</t>
        </is>
      </c>
      <c r="C129" t="inlineStr">
        <is>
          <t>Senior Scientist</t>
        </is>
      </c>
      <c r="F129" t="inlineStr">
        <is>
          <t>Job Applications.csv</t>
        </is>
      </c>
      <c r="G129" t="inlineStr">
        <is>
          <t>Scienta</t>
        </is>
      </c>
      <c r="H129" s="2" t="n"/>
      <c r="J129" t="inlineStr">
        <is>
          <t>Job Applications.csv</t>
        </is>
      </c>
      <c r="K129" t="n">
        <v/>
      </c>
      <c r="L129" t="inlineStr">
        <is>
          <t>Applied</t>
        </is>
      </c>
    </row>
    <row r="130">
      <c r="A130" s="2" t="n">
        <v>44679.10625</v>
      </c>
      <c r="B130" t="inlineStr">
        <is>
          <t xml:space="preserve">Eurofins Analyses Alimentaires France </t>
        </is>
      </c>
      <c r="C130" t="inlineStr">
        <is>
          <t>Ingénieur(e) Technico-Commercial(e)  - Analyses Agroalimentaires</t>
        </is>
      </c>
      <c r="F130" t="inlineStr">
        <is>
          <t>Job Applications.csv</t>
        </is>
      </c>
      <c r="G130" t="inlineStr">
        <is>
          <t xml:space="preserve">Eurofins Analyses Alimentaires France </t>
        </is>
      </c>
      <c r="H130" s="2" t="n"/>
      <c r="J130" t="inlineStr">
        <is>
          <t>Job Applications.csv</t>
        </is>
      </c>
      <c r="K130" t="n">
        <v/>
      </c>
      <c r="L130" t="inlineStr">
        <is>
          <t>Applied</t>
        </is>
      </c>
    </row>
    <row r="131">
      <c r="A131" s="2" t="n">
        <v>44698.24791666667</v>
      </c>
      <c r="B131" t="inlineStr">
        <is>
          <t>SparingVision</t>
        </is>
      </c>
      <c r="C131" t="inlineStr">
        <is>
          <t>CMC Project Manager</t>
        </is>
      </c>
      <c r="F131" t="inlineStr">
        <is>
          <t>Job Applications.csv</t>
        </is>
      </c>
      <c r="G131" t="inlineStr">
        <is>
          <t>SparingVision</t>
        </is>
      </c>
      <c r="H131" s="2" t="n"/>
      <c r="J131" t="inlineStr">
        <is>
          <t>Job Applications.csv</t>
        </is>
      </c>
      <c r="K131" t="n">
        <v/>
      </c>
      <c r="L131" t="inlineStr">
        <is>
          <t>Applied</t>
        </is>
      </c>
    </row>
    <row r="132">
      <c r="A132" s="2" t="n">
        <v>44679.11111111111</v>
      </c>
      <c r="B132" t="inlineStr">
        <is>
          <t>Préfecture de la région Grand Est, préfecture du Bas-Rhin</t>
        </is>
      </c>
      <c r="C132" t="inlineStr">
        <is>
          <t>Responsable du lab d'innovation publique Lab'EST</t>
        </is>
      </c>
      <c r="F132" t="inlineStr">
        <is>
          <t>Job Applications.csv</t>
        </is>
      </c>
      <c r="G132" t="inlineStr">
        <is>
          <t>Préfecture de la région Grand Est, préfecture du Bas-Rhin</t>
        </is>
      </c>
      <c r="H132" s="2" t="n"/>
      <c r="J132" t="inlineStr">
        <is>
          <t>Job Applications.csv</t>
        </is>
      </c>
      <c r="K132" t="n">
        <v/>
      </c>
      <c r="L132" t="inlineStr">
        <is>
          <t>Applied</t>
        </is>
      </c>
    </row>
    <row r="133">
      <c r="A133" s="2" t="n">
        <v>44675.06736111111</v>
      </c>
      <c r="B133" t="inlineStr">
        <is>
          <t>Holodiag - Now part of Icrom</t>
        </is>
      </c>
      <c r="C133" t="inlineStr">
        <is>
          <t>PHD Researcher</t>
        </is>
      </c>
      <c r="F133" t="inlineStr">
        <is>
          <t>Job Applications.csv</t>
        </is>
      </c>
      <c r="G133" t="inlineStr">
        <is>
          <t>Holodiag - Now part of Icrom</t>
        </is>
      </c>
      <c r="H133" s="2" t="n"/>
      <c r="J133" t="inlineStr">
        <is>
          <t>Job Applications.csv</t>
        </is>
      </c>
      <c r="K133" t="n">
        <v/>
      </c>
      <c r="L133" t="inlineStr">
        <is>
          <t>Applied</t>
        </is>
      </c>
    </row>
    <row r="134">
      <c r="A134" s="2" t="n">
        <v>44690.20833333334</v>
      </c>
      <c r="B134" t="inlineStr">
        <is>
          <t>DNA Script</t>
        </is>
      </c>
      <c r="C134" t="inlineStr">
        <is>
          <t>Senior Scientist, Molecular Biology Reagents Development</t>
        </is>
      </c>
      <c r="F134" t="inlineStr">
        <is>
          <t>Job Applications.csv</t>
        </is>
      </c>
      <c r="G134" t="inlineStr">
        <is>
          <t>DNA Script</t>
        </is>
      </c>
      <c r="H134" s="2" t="n"/>
      <c r="J134" t="inlineStr">
        <is>
          <t>Job Applications.csv</t>
        </is>
      </c>
      <c r="K134" t="n">
        <v/>
      </c>
      <c r="L134" t="inlineStr">
        <is>
          <t>Applied</t>
        </is>
      </c>
    </row>
    <row r="135">
      <c r="A135" s="2" t="n">
        <v>42970.07152777778</v>
      </c>
      <c r="B135" t="inlineStr">
        <is>
          <t>Nanobiotix</t>
        </is>
      </c>
      <c r="C135" t="inlineStr">
        <is>
          <t>Technician Chemical Development</t>
        </is>
      </c>
      <c r="F135" t="inlineStr">
        <is>
          <t>Job Applications.csv</t>
        </is>
      </c>
      <c r="G135" t="inlineStr">
        <is>
          <t>Nanobiotix</t>
        </is>
      </c>
      <c r="H135" s="2" t="n"/>
      <c r="J135" t="inlineStr">
        <is>
          <t>Job Applications.csv</t>
        </is>
      </c>
      <c r="K135" t="n">
        <v/>
      </c>
      <c r="L135" t="inlineStr">
        <is>
          <t>Applied</t>
        </is>
      </c>
    </row>
    <row r="136">
      <c r="A136" s="2" t="n">
        <v>44511.22916666666</v>
      </c>
      <c r="B136" t="inlineStr">
        <is>
          <t>Université Paris Cité</t>
        </is>
      </c>
      <c r="C136" t="inlineStr">
        <is>
          <t xml:space="preserve">Manageur de projet – pilotage de consortium scientifique   </t>
        </is>
      </c>
      <c r="F136" t="inlineStr">
        <is>
          <t>Job Applications.csv</t>
        </is>
      </c>
      <c r="G136" t="inlineStr">
        <is>
          <t>Université Paris Cité</t>
        </is>
      </c>
      <c r="H136" s="2" t="n"/>
      <c r="J136" t="inlineStr">
        <is>
          <t>Job Applications.csv</t>
        </is>
      </c>
      <c r="K136" t="n">
        <v/>
      </c>
      <c r="L136" t="inlineStr">
        <is>
          <t>Applied</t>
        </is>
      </c>
    </row>
    <row r="137">
      <c r="A137" s="2" t="n">
        <v>45573.57777777778</v>
      </c>
      <c r="B137" t="inlineStr">
        <is>
          <t>Capgemini Invent</t>
        </is>
      </c>
      <c r="C137" t="inlineStr">
        <is>
          <t>Managing Life Sciences - Paris</t>
        </is>
      </c>
      <c r="F137" t="inlineStr">
        <is>
          <t>Job Applications.csv</t>
        </is>
      </c>
      <c r="G137" t="inlineStr">
        <is>
          <t>Capgemini Invent</t>
        </is>
      </c>
      <c r="H137" s="2" t="n"/>
      <c r="J137" t="inlineStr">
        <is>
          <t>Job Applications.csv</t>
        </is>
      </c>
      <c r="K137" t="n">
        <v/>
      </c>
      <c r="L137" t="inlineStr">
        <is>
          <t>Applied</t>
        </is>
      </c>
    </row>
    <row r="138">
      <c r="A138" s="2" t="n">
        <v>45191.13611111111</v>
      </c>
      <c r="B138" t="inlineStr">
        <is>
          <t>Thales</t>
        </is>
      </c>
      <c r="C138" t="inlineStr">
        <is>
          <t>Consultant Transformation digitale (H/F)</t>
        </is>
      </c>
      <c r="F138" t="inlineStr">
        <is>
          <t>Job Applications.csv</t>
        </is>
      </c>
      <c r="G138" t="inlineStr">
        <is>
          <t>Thales</t>
        </is>
      </c>
      <c r="H138" s="2" t="n"/>
      <c r="J138" t="inlineStr">
        <is>
          <t>Job Applications.csv</t>
        </is>
      </c>
      <c r="K138" t="n">
        <v/>
      </c>
      <c r="L138" t="inlineStr">
        <is>
          <t>Applied</t>
        </is>
      </c>
    </row>
    <row r="139">
      <c r="A139" s="2" t="n">
        <v>44572.39652777778</v>
      </c>
      <c r="B139" t="inlineStr">
        <is>
          <t>DNA Script</t>
        </is>
      </c>
      <c r="C139" t="inlineStr">
        <is>
          <t xml:space="preserve">Research Scientist – Nucleoside and Nucleotide Chemistry </t>
        </is>
      </c>
      <c r="F139" t="inlineStr">
        <is>
          <t>Job Applications.csv</t>
        </is>
      </c>
      <c r="G139" t="inlineStr">
        <is>
          <t>DNA Script</t>
        </is>
      </c>
      <c r="H139" s="2" t="n"/>
      <c r="J139" t="inlineStr">
        <is>
          <t>Job Applications.csv</t>
        </is>
      </c>
      <c r="K139" t="n">
        <v/>
      </c>
      <c r="L139" t="inlineStr">
        <is>
          <t>Applied</t>
        </is>
      </c>
    </row>
    <row r="140">
      <c r="A140" s="2" t="n">
        <v>45572.26041666666</v>
      </c>
      <c r="B140" t="inlineStr">
        <is>
          <t>HUB Institute  (conferences, networking, training, insights)</t>
        </is>
      </c>
      <c r="C140" t="inlineStr">
        <is>
          <t>Consultant en IA Générative</t>
        </is>
      </c>
      <c r="F140" t="inlineStr">
        <is>
          <t>Job Applications.csv</t>
        </is>
      </c>
      <c r="G140" t="inlineStr">
        <is>
          <t>HUB Institute  (conferences, networking, training, insights)</t>
        </is>
      </c>
      <c r="H140" s="2" t="n"/>
      <c r="J140" t="inlineStr">
        <is>
          <t>Job Applications.csv</t>
        </is>
      </c>
      <c r="K140" t="n">
        <v/>
      </c>
      <c r="L140" t="inlineStr">
        <is>
          <t>Applied</t>
        </is>
      </c>
    </row>
    <row r="141">
      <c r="A141" s="2" t="n">
        <v>45572.26041666666</v>
      </c>
      <c r="B141" t="inlineStr">
        <is>
          <t xml:space="preserve">Crossover </t>
        </is>
      </c>
      <c r="C141" t="inlineStr">
        <is>
          <t>Item Writer, 2 Hour Learning (Remote) - $100,000/year USD</t>
        </is>
      </c>
      <c r="F141" t="inlineStr">
        <is>
          <t>Job Applications.csv</t>
        </is>
      </c>
      <c r="G141" t="inlineStr">
        <is>
          <t xml:space="preserve">Crossover </t>
        </is>
      </c>
      <c r="H141" s="2" t="n"/>
      <c r="J141" t="inlineStr">
        <is>
          <t>Job Applications.csv</t>
        </is>
      </c>
      <c r="K141" t="n">
        <v/>
      </c>
      <c r="L141" t="inlineStr">
        <is>
          <t>Applied</t>
        </is>
      </c>
    </row>
    <row r="142">
      <c r="A142" s="2" t="n">
        <v>44698.24652777778</v>
      </c>
      <c r="B142" t="inlineStr">
        <is>
          <t>BVI Medical</t>
        </is>
      </c>
      <c r="C142" t="inlineStr">
        <is>
          <t>Chef de projet dispositifs médicaux</t>
        </is>
      </c>
      <c r="F142" t="inlineStr">
        <is>
          <t>Job Applications.csv</t>
        </is>
      </c>
      <c r="G142" t="inlineStr">
        <is>
          <t>BVI Medical</t>
        </is>
      </c>
      <c r="H142" s="2" t="n"/>
      <c r="J142" t="inlineStr">
        <is>
          <t>Job Applications.csv</t>
        </is>
      </c>
      <c r="K142" t="n">
        <v/>
      </c>
      <c r="L142" t="inlineStr">
        <is>
          <t>Applied</t>
        </is>
      </c>
    </row>
    <row r="143">
      <c r="A143" s="2" t="n">
        <v>45709.15486111111</v>
      </c>
      <c r="B143" t="inlineStr">
        <is>
          <t>Diabolocom</t>
        </is>
      </c>
      <c r="C143" t="inlineStr">
        <is>
          <t>AI Product Owner</t>
        </is>
      </c>
      <c r="F143" t="inlineStr">
        <is>
          <t>Job Applications.csv</t>
        </is>
      </c>
      <c r="G143" t="inlineStr">
        <is>
          <t>Diabolocom</t>
        </is>
      </c>
      <c r="H143" s="2" t="n"/>
      <c r="J143" t="inlineStr">
        <is>
          <t>Job Applications.csv</t>
        </is>
      </c>
      <c r="K143" t="n">
        <v/>
      </c>
      <c r="L143" t="inlineStr">
        <is>
          <t>Applied</t>
        </is>
      </c>
    </row>
    <row r="144">
      <c r="A144" s="2" t="n">
        <v>44682.17638888889</v>
      </c>
      <c r="B144" t="inlineStr">
        <is>
          <t>CliniSciences Group</t>
        </is>
      </c>
      <c r="C144" t="inlineStr">
        <is>
          <t>Technico-commercial en Instrumentation dans le domaine de la Biologie</t>
        </is>
      </c>
      <c r="F144" t="inlineStr">
        <is>
          <t>Job Applications.csv</t>
        </is>
      </c>
      <c r="G144" t="inlineStr">
        <is>
          <t>CliniSciences Group</t>
        </is>
      </c>
      <c r="H144" s="2" t="n"/>
      <c r="J144" t="inlineStr">
        <is>
          <t>Job Applications.csv</t>
        </is>
      </c>
      <c r="K144" t="n">
        <v/>
      </c>
      <c r="L144" t="inlineStr">
        <is>
          <t>Applied</t>
        </is>
      </c>
    </row>
    <row r="145">
      <c r="A145" s="2" t="n">
        <v>44698.25833333333</v>
      </c>
      <c r="B145" t="inlineStr">
        <is>
          <t>ADJUVOO</t>
        </is>
      </c>
      <c r="C145" t="inlineStr">
        <is>
          <t>Chef de Projet Junior H/F</t>
        </is>
      </c>
      <c r="F145" t="inlineStr">
        <is>
          <t>Job Applications.csv</t>
        </is>
      </c>
      <c r="G145" t="inlineStr">
        <is>
          <t>ADJUVOO</t>
        </is>
      </c>
      <c r="H145" s="2" t="n"/>
      <c r="J145" t="inlineStr">
        <is>
          <t>Job Applications.csv</t>
        </is>
      </c>
      <c r="K145" t="n">
        <v/>
      </c>
      <c r="L145" t="inlineStr">
        <is>
          <t>Applied</t>
        </is>
      </c>
    </row>
    <row r="146">
      <c r="A146" s="2" t="n">
        <v>44682.18333333333</v>
      </c>
      <c r="B146" t="inlineStr">
        <is>
          <t>iMEAN</t>
        </is>
      </c>
      <c r="C146" t="inlineStr">
        <is>
          <t>Business developer</t>
        </is>
      </c>
      <c r="F146" t="inlineStr">
        <is>
          <t>Job Applications.csv</t>
        </is>
      </c>
      <c r="G146" t="inlineStr">
        <is>
          <t>iMEAN</t>
        </is>
      </c>
      <c r="H146" s="2" t="n"/>
      <c r="J146" t="inlineStr">
        <is>
          <t>Job Applications.csv</t>
        </is>
      </c>
      <c r="K146" t="n">
        <v/>
      </c>
      <c r="L146" t="inlineStr">
        <is>
          <t>Applied</t>
        </is>
      </c>
    </row>
    <row r="147">
      <c r="A147" s="2" t="n">
        <v>45709.25902777778</v>
      </c>
      <c r="B147" t="inlineStr">
        <is>
          <t>GROUPE ALLIANCE</t>
        </is>
      </c>
      <c r="C147" t="inlineStr">
        <is>
          <t>Chef de projet IA (H/F)</t>
        </is>
      </c>
      <c r="F147" t="inlineStr">
        <is>
          <t>Job Applications.csv</t>
        </is>
      </c>
      <c r="G147" t="inlineStr">
        <is>
          <t>GROUPE ALLIANCE</t>
        </is>
      </c>
      <c r="H147" s="2" t="n"/>
      <c r="J147" t="inlineStr">
        <is>
          <t>Job Applications.csv</t>
        </is>
      </c>
      <c r="K147" t="n">
        <v/>
      </c>
      <c r="L147" t="inlineStr">
        <is>
          <t>Applied</t>
        </is>
      </c>
    </row>
    <row r="148">
      <c r="A148" s="2" t="n">
        <v>44697.04791666667</v>
      </c>
      <c r="B148" t="inlineStr">
        <is>
          <t>LVS EXPERTISE</t>
        </is>
      </c>
      <c r="C148" t="inlineStr">
        <is>
          <t>Chimiste</t>
        </is>
      </c>
      <c r="F148" t="inlineStr">
        <is>
          <t>Job Applications.csv</t>
        </is>
      </c>
      <c r="G148" t="inlineStr">
        <is>
          <t>LVS EXPERTISE</t>
        </is>
      </c>
      <c r="H148" s="2" t="n"/>
      <c r="J148" t="inlineStr">
        <is>
          <t>Job Applications.csv</t>
        </is>
      </c>
      <c r="K148" t="n">
        <v/>
      </c>
      <c r="L148" t="inlineStr">
        <is>
          <t>Applied</t>
        </is>
      </c>
    </row>
    <row r="149">
      <c r="A149" s="2" t="n">
        <v>44618.49166666667</v>
      </c>
      <c r="B149" t="inlineStr">
        <is>
          <t>10x Genomics</t>
        </is>
      </c>
      <c r="C149" t="inlineStr">
        <is>
          <t>Field Applications Scientist - Paris, France</t>
        </is>
      </c>
      <c r="F149" t="inlineStr">
        <is>
          <t>Job Applications.csv</t>
        </is>
      </c>
      <c r="G149" t="inlineStr">
        <is>
          <t>10x Genomics</t>
        </is>
      </c>
      <c r="H149" s="2" t="n"/>
      <c r="J149" t="inlineStr">
        <is>
          <t>Job Applications.csv</t>
        </is>
      </c>
      <c r="K149" t="n">
        <v/>
      </c>
      <c r="L149" t="inlineStr">
        <is>
          <t>Applied</t>
        </is>
      </c>
    </row>
    <row r="150">
      <c r="A150" s="2" t="n">
        <v>44639.97361111111</v>
      </c>
      <c r="B150" t="inlineStr">
        <is>
          <t>INDATECH Beyond Spectroscopy</t>
        </is>
      </c>
      <c r="C150" t="inlineStr">
        <is>
          <t>Senior Application Scientist</t>
        </is>
      </c>
      <c r="F150" t="inlineStr">
        <is>
          <t>Job Applications.csv</t>
        </is>
      </c>
      <c r="G150" t="inlineStr">
        <is>
          <t>INDATECH Beyond Spectroscopy</t>
        </is>
      </c>
      <c r="H150" s="2" t="n"/>
      <c r="J150" t="inlineStr">
        <is>
          <t>Job Applications.csv</t>
        </is>
      </c>
      <c r="K150" t="n">
        <v/>
      </c>
      <c r="L150" t="inlineStr">
        <is>
          <t>Applied</t>
        </is>
      </c>
    </row>
    <row r="151">
      <c r="A151" s="2" t="n">
        <v>44701.18333333333</v>
      </c>
      <c r="B151" t="inlineStr">
        <is>
          <t>OncoDNA</t>
        </is>
      </c>
      <c r="C151" t="inlineStr">
        <is>
          <t>Field Application Specialist</t>
        </is>
      </c>
      <c r="F151" t="inlineStr">
        <is>
          <t>Job Applications.csv</t>
        </is>
      </c>
      <c r="G151" t="inlineStr">
        <is>
          <t>OncoDNA</t>
        </is>
      </c>
      <c r="H151" s="2" t="n"/>
      <c r="J151" t="inlineStr">
        <is>
          <t>Job Applications.csv</t>
        </is>
      </c>
      <c r="K151" t="n">
        <v/>
      </c>
      <c r="L151" t="inlineStr">
        <is>
          <t>Applied</t>
        </is>
      </c>
    </row>
    <row r="152">
      <c r="A152" s="2" t="n">
        <v>44690.36805555555</v>
      </c>
      <c r="B152" t="inlineStr">
        <is>
          <t>SERMA Ingénierie</t>
        </is>
      </c>
      <c r="C152" t="inlineStr">
        <is>
          <t>Chef de Projet (F/H) - KQN</t>
        </is>
      </c>
      <c r="F152" t="inlineStr">
        <is>
          <t>Job Applications.csv</t>
        </is>
      </c>
      <c r="G152" t="inlineStr">
        <is>
          <t>SERMA Ingénierie</t>
        </is>
      </c>
      <c r="H152" s="2" t="n"/>
      <c r="J152" t="inlineStr">
        <is>
          <t>Job Applications.csv</t>
        </is>
      </c>
      <c r="K152" t="n">
        <v/>
      </c>
      <c r="L152" t="inlineStr">
        <is>
          <t>Applied</t>
        </is>
      </c>
    </row>
    <row r="153">
      <c r="A153" s="2" t="n">
        <v>44675.36805555555</v>
      </c>
      <c r="B153" t="inlineStr">
        <is>
          <t>MGI</t>
        </is>
      </c>
      <c r="C153" t="inlineStr">
        <is>
          <t>Field Application Scientist</t>
        </is>
      </c>
      <c r="F153" t="inlineStr">
        <is>
          <t>Job Applications.csv</t>
        </is>
      </c>
      <c r="G153" t="inlineStr">
        <is>
          <t>MGI</t>
        </is>
      </c>
      <c r="H153" s="2" t="n"/>
      <c r="J153" t="inlineStr">
        <is>
          <t>Job Applications.csv</t>
        </is>
      </c>
      <c r="K153" t="n">
        <v/>
      </c>
      <c r="L153" t="inlineStr">
        <is>
          <t>Applied</t>
        </is>
      </c>
    </row>
    <row r="154">
      <c r="A154" s="2" t="n">
        <v>44616.57916666667</v>
      </c>
      <c r="B154" t="inlineStr">
        <is>
          <t>Dynergie</t>
        </is>
      </c>
      <c r="C154" t="inlineStr">
        <is>
          <t>Consultant scientifique innovation H/F</t>
        </is>
      </c>
      <c r="F154" t="inlineStr">
        <is>
          <t>Job Applications.csv</t>
        </is>
      </c>
      <c r="G154" t="inlineStr">
        <is>
          <t>Dynergie</t>
        </is>
      </c>
      <c r="H154" s="2" t="n"/>
      <c r="J154" t="inlineStr">
        <is>
          <t>Job Applications.csv</t>
        </is>
      </c>
      <c r="K154" t="n">
        <v/>
      </c>
      <c r="L154" t="inlineStr">
        <is>
          <t>Applied</t>
        </is>
      </c>
    </row>
    <row r="155">
      <c r="A155" s="2" t="n">
        <v>44701.18263888889</v>
      </c>
      <c r="B155" t="inlineStr">
        <is>
          <t>Sartorius Polyplus</t>
        </is>
      </c>
      <c r="C155" t="inlineStr">
        <is>
          <t>Ingénieur(e) Upstream Bioprocess Development</t>
        </is>
      </c>
      <c r="F155" t="inlineStr">
        <is>
          <t>Job Applications.csv</t>
        </is>
      </c>
      <c r="G155" t="inlineStr">
        <is>
          <t>Sartorius Polyplus</t>
        </is>
      </c>
      <c r="H155" s="2" t="n"/>
      <c r="J155" t="inlineStr">
        <is>
          <t>Job Applications.csv</t>
        </is>
      </c>
      <c r="K155" t="n">
        <v/>
      </c>
      <c r="L155" t="inlineStr">
        <is>
          <t>Applied</t>
        </is>
      </c>
    </row>
    <row r="156">
      <c r="A156" s="2" t="n">
        <v>44699.33472222222</v>
      </c>
      <c r="B156" t="inlineStr">
        <is>
          <t>Solabia Cosmetics</t>
        </is>
      </c>
      <c r="C156" t="inlineStr">
        <is>
          <t>INGENIEUR.E R&amp;D BIOTECHNOLOGIE - CDI</t>
        </is>
      </c>
      <c r="F156" t="inlineStr">
        <is>
          <t>Job Applications.csv</t>
        </is>
      </c>
      <c r="G156" t="inlineStr">
        <is>
          <t>Solabia Cosmetics</t>
        </is>
      </c>
      <c r="H156" s="2" t="n"/>
      <c r="J156" t="inlineStr">
        <is>
          <t>Job Applications.csv</t>
        </is>
      </c>
      <c r="K156" t="n">
        <v/>
      </c>
      <c r="L156" t="inlineStr">
        <is>
          <t>Applied</t>
        </is>
      </c>
    </row>
    <row r="157">
      <c r="A157" s="2" t="n">
        <v>44687.34930555556</v>
      </c>
      <c r="B157" t="inlineStr">
        <is>
          <t>Argobio Studio</t>
        </is>
      </c>
      <c r="C157" t="inlineStr">
        <is>
          <t>Scientific Project Manager - antibodies</t>
        </is>
      </c>
      <c r="F157" t="inlineStr">
        <is>
          <t>Job Applications.csv</t>
        </is>
      </c>
      <c r="G157" t="inlineStr">
        <is>
          <t>Argobio Studio</t>
        </is>
      </c>
      <c r="H157" s="2" t="n"/>
      <c r="J157" t="inlineStr">
        <is>
          <t>Job Applications.csv</t>
        </is>
      </c>
      <c r="K157" t="n">
        <v/>
      </c>
      <c r="L157" t="inlineStr">
        <is>
          <t>Applied</t>
        </is>
      </c>
    </row>
    <row r="158">
      <c r="A158" s="2" t="n">
        <v>44690.25763888889</v>
      </c>
      <c r="B158" t="inlineStr">
        <is>
          <t>Catenon</t>
        </is>
      </c>
      <c r="C158" t="inlineStr">
        <is>
          <t>Laboratory Manager / Responsable de laboratoire</t>
        </is>
      </c>
      <c r="F158" t="inlineStr">
        <is>
          <t>Job Applications.csv</t>
        </is>
      </c>
      <c r="G158" t="inlineStr">
        <is>
          <t>Catenon</t>
        </is>
      </c>
      <c r="H158" s="2" t="n"/>
      <c r="J158" t="inlineStr">
        <is>
          <t>Job Applications.csv</t>
        </is>
      </c>
      <c r="K158" t="n">
        <v/>
      </c>
      <c r="L158" t="inlineStr">
        <is>
          <t>Applied</t>
        </is>
      </c>
    </row>
    <row r="159">
      <c r="A159" s="2" t="n">
        <v>44624.11666666667</v>
      </c>
      <c r="B159" t="inlineStr">
        <is>
          <t>DNA Script</t>
        </is>
      </c>
      <c r="C159" t="inlineStr">
        <is>
          <t>Biochemistry Project Leader, Modified Oligonucleotides</t>
        </is>
      </c>
      <c r="F159" t="inlineStr">
        <is>
          <t>Job Applications.csv</t>
        </is>
      </c>
      <c r="G159" t="inlineStr">
        <is>
          <t>DNA Script</t>
        </is>
      </c>
      <c r="H159" s="2" t="n"/>
      <c r="J159" t="inlineStr">
        <is>
          <t>Job Applications.csv</t>
        </is>
      </c>
      <c r="K159" t="n">
        <v/>
      </c>
      <c r="L159" t="inlineStr">
        <is>
          <t>Applied</t>
        </is>
      </c>
    </row>
    <row r="160">
      <c r="A160" s="2" t="n">
        <v>44677.07152777778</v>
      </c>
      <c r="B160" t="inlineStr">
        <is>
          <t>Enterome</t>
        </is>
      </c>
      <c r="C160" t="inlineStr">
        <is>
          <t>Research Scientist - Immunology (F/H)</t>
        </is>
      </c>
      <c r="F160" t="inlineStr">
        <is>
          <t>Job Applications.csv</t>
        </is>
      </c>
      <c r="G160" t="inlineStr">
        <is>
          <t>Enterome</t>
        </is>
      </c>
      <c r="H160" s="2" t="n"/>
      <c r="J160" t="inlineStr">
        <is>
          <t>Job Applications.csv</t>
        </is>
      </c>
      <c r="K160" t="n">
        <v/>
      </c>
      <c r="L160" t="inlineStr">
        <is>
          <t>Applied</t>
        </is>
      </c>
    </row>
    <row r="161">
      <c r="A161" s="2" t="n">
        <v>44679.10694444444</v>
      </c>
      <c r="B161" t="inlineStr">
        <is>
          <t>PERSUADERS</t>
        </is>
      </c>
      <c r="C161" t="inlineStr">
        <is>
          <t>Ingénieur d'Application Biologie</t>
        </is>
      </c>
      <c r="F161" t="inlineStr">
        <is>
          <t>Job Applications.csv</t>
        </is>
      </c>
      <c r="G161" t="inlineStr">
        <is>
          <t>PERSUADERS</t>
        </is>
      </c>
      <c r="H161" s="2" t="n"/>
      <c r="J161" t="inlineStr">
        <is>
          <t>Job Applications.csv</t>
        </is>
      </c>
      <c r="K161" t="n">
        <v/>
      </c>
      <c r="L161" t="inlineStr">
        <is>
          <t>Applied</t>
        </is>
      </c>
    </row>
    <row r="162">
      <c r="A162" s="2" t="n">
        <v>43216.24097222222</v>
      </c>
      <c r="B162" t="inlineStr">
        <is>
          <t>BSP Pharmaceuticals S.p.A.</t>
        </is>
      </c>
      <c r="C162" t="inlineStr">
        <is>
          <t>Formulation &amp; Development Scientist</t>
        </is>
      </c>
      <c r="F162" t="inlineStr">
        <is>
          <t>Job Applications.csv</t>
        </is>
      </c>
      <c r="G162" t="inlineStr">
        <is>
          <t>BSP Pharmaceuticals S.p.A.</t>
        </is>
      </c>
      <c r="H162" s="2" t="n"/>
      <c r="J162" t="inlineStr">
        <is>
          <t>Job Applications.csv</t>
        </is>
      </c>
      <c r="K162" t="n">
        <v/>
      </c>
      <c r="L162" t="inlineStr">
        <is>
          <t>Applied</t>
        </is>
      </c>
    </row>
    <row r="163">
      <c r="A163" s="2" t="n">
        <v>44699.38819444444</v>
      </c>
      <c r="B163" t="inlineStr">
        <is>
          <t>Arvella</t>
        </is>
      </c>
      <c r="C163" t="inlineStr">
        <is>
          <t>PhD Researcher in Sustainable Investment</t>
        </is>
      </c>
      <c r="F163" t="inlineStr">
        <is>
          <t>Job Applications.csv</t>
        </is>
      </c>
      <c r="G163" t="inlineStr">
        <is>
          <t>Arvella</t>
        </is>
      </c>
      <c r="H163" s="2" t="n"/>
      <c r="J163" t="inlineStr">
        <is>
          <t>Job Applications.csv</t>
        </is>
      </c>
      <c r="K163" t="n">
        <v/>
      </c>
      <c r="L163" t="inlineStr">
        <is>
          <t>Applied</t>
        </is>
      </c>
    </row>
    <row r="164">
      <c r="A164" s="2" t="n">
        <v>45707.97152777778</v>
      </c>
      <c r="B164" t="inlineStr">
        <is>
          <t>Asenium Consulting</t>
        </is>
      </c>
      <c r="C164" t="inlineStr">
        <is>
          <t>Prompt Engineer</t>
        </is>
      </c>
      <c r="F164" t="inlineStr">
        <is>
          <t>Job Applications.csv</t>
        </is>
      </c>
      <c r="G164" t="inlineStr">
        <is>
          <t>Asenium Consulting</t>
        </is>
      </c>
      <c r="H164" s="2" t="n"/>
      <c r="J164" t="inlineStr">
        <is>
          <t>Job Applications.csv</t>
        </is>
      </c>
      <c r="K164" t="n">
        <v/>
      </c>
      <c r="L164" t="inlineStr">
        <is>
          <t>Applied</t>
        </is>
      </c>
    </row>
    <row r="165">
      <c r="A165" s="2" t="n">
        <v>44699.33541666667</v>
      </c>
      <c r="B165" t="inlineStr">
        <is>
          <t>MGI</t>
        </is>
      </c>
      <c r="C165" t="inlineStr">
        <is>
          <t>Field Application Scientist, France</t>
        </is>
      </c>
      <c r="F165" t="inlineStr">
        <is>
          <t>Job Applications.csv</t>
        </is>
      </c>
      <c r="G165" t="inlineStr">
        <is>
          <t>MGI</t>
        </is>
      </c>
      <c r="H165" s="2" t="n"/>
      <c r="J165" t="inlineStr">
        <is>
          <t>Job Applications.csv</t>
        </is>
      </c>
      <c r="K165" t="n">
        <v/>
      </c>
      <c r="L165" t="inlineStr">
        <is>
          <t>Applied</t>
        </is>
      </c>
    </row>
    <row r="166">
      <c r="A166" s="2" t="n">
        <v>45711.93472222222</v>
      </c>
      <c r="B166" t="inlineStr">
        <is>
          <t>Devoteam | Microsoft Partner</t>
        </is>
      </c>
      <c r="C166" t="inlineStr">
        <is>
          <t>AI Engineer H/F</t>
        </is>
      </c>
      <c r="F166" t="inlineStr">
        <is>
          <t>Job Applications.csv</t>
        </is>
      </c>
      <c r="G166" t="inlineStr">
        <is>
          <t>Devoteam | Microsoft Partner</t>
        </is>
      </c>
      <c r="H166" s="2" t="n"/>
      <c r="J166" t="inlineStr">
        <is>
          <t>Job Applications.csv</t>
        </is>
      </c>
      <c r="K166" t="n">
        <v/>
      </c>
      <c r="L166" t="inlineStr">
        <is>
          <t>Applied</t>
        </is>
      </c>
    </row>
    <row r="167">
      <c r="A167" s="2" t="n">
        <v>44618.47222222222</v>
      </c>
      <c r="B167" t="inlineStr">
        <is>
          <t>DNA Script</t>
        </is>
      </c>
      <c r="C167" t="inlineStr">
        <is>
          <t>Scientist/Engineer, Microarrays</t>
        </is>
      </c>
      <c r="F167" t="inlineStr">
        <is>
          <t>Job Applications.csv</t>
        </is>
      </c>
      <c r="G167" t="inlineStr">
        <is>
          <t>DNA Script</t>
        </is>
      </c>
      <c r="H167" s="2" t="n"/>
      <c r="J167" t="inlineStr">
        <is>
          <t>Job Applications.csv</t>
        </is>
      </c>
      <c r="K167" t="n">
        <v/>
      </c>
      <c r="L167" t="inlineStr">
        <is>
          <t>Applied</t>
        </is>
      </c>
    </row>
    <row r="168">
      <c r="A168" s="2" t="n">
        <v>44675.04583333333</v>
      </c>
      <c r="B168" t="inlineStr">
        <is>
          <t>Argobio Studio</t>
        </is>
      </c>
      <c r="C168" t="inlineStr">
        <is>
          <t>Science and Business Analyst</t>
        </is>
      </c>
      <c r="F168" t="inlineStr">
        <is>
          <t>Job Applications.csv</t>
        </is>
      </c>
      <c r="G168" t="inlineStr">
        <is>
          <t>Argobio Studio</t>
        </is>
      </c>
      <c r="H168" s="2" t="n"/>
      <c r="J168" t="inlineStr">
        <is>
          <t>Job Applications.csv</t>
        </is>
      </c>
      <c r="K168" t="n">
        <v/>
      </c>
      <c r="L168" t="inlineStr">
        <is>
          <t>Applied</t>
        </is>
      </c>
    </row>
    <row r="169">
      <c r="A169" s="2" t="n">
        <v>44678.24930555555</v>
      </c>
      <c r="B169" t="inlineStr">
        <is>
          <t>4Dcell</t>
        </is>
      </c>
      <c r="C169" t="inlineStr">
        <is>
          <t>SALES SPECIALIST - CELL BIOLOGIST PHD</t>
        </is>
      </c>
      <c r="F169" t="inlineStr">
        <is>
          <t>Job Applications.csv</t>
        </is>
      </c>
      <c r="G169" t="inlineStr">
        <is>
          <t>4Dcell</t>
        </is>
      </c>
      <c r="H169" s="2" t="n"/>
      <c r="J169" t="inlineStr">
        <is>
          <t>Job Applications.csv</t>
        </is>
      </c>
      <c r="K169" t="n">
        <v/>
      </c>
      <c r="L169" t="inlineStr">
        <is>
          <t>Applied</t>
        </is>
      </c>
    </row>
    <row r="170">
      <c r="A170" s="2" t="n">
        <v>44516.04375</v>
      </c>
      <c r="B170" t="inlineStr">
        <is>
          <t>LITO</t>
        </is>
      </c>
      <c r="C170" t="inlineStr">
        <is>
          <t>Scientifique</t>
        </is>
      </c>
      <c r="F170" t="inlineStr">
        <is>
          <t>Job Applications.csv</t>
        </is>
      </c>
      <c r="G170" t="inlineStr">
        <is>
          <t>LITO</t>
        </is>
      </c>
      <c r="H170" s="2" t="n"/>
      <c r="J170" t="inlineStr">
        <is>
          <t>Job Applications.csv</t>
        </is>
      </c>
      <c r="K170" t="n">
        <v/>
      </c>
      <c r="L170" t="inlineStr">
        <is>
          <t>Applied</t>
        </is>
      </c>
    </row>
    <row r="171">
      <c r="A171" s="2" t="n">
        <v>44675.07569444444</v>
      </c>
      <c r="B171" t="inlineStr">
        <is>
          <t>ManpowerGroup France</t>
        </is>
      </c>
      <c r="C171" t="inlineStr">
        <is>
          <t>Spécialiste de laboratoire</t>
        </is>
      </c>
      <c r="F171" t="inlineStr">
        <is>
          <t>Job Applications.csv</t>
        </is>
      </c>
      <c r="G171" t="inlineStr">
        <is>
          <t>ManpowerGroup France</t>
        </is>
      </c>
      <c r="H171" s="2" t="n"/>
      <c r="J171" t="inlineStr">
        <is>
          <t>Job Applications.csv</t>
        </is>
      </c>
      <c r="K171" t="n">
        <v/>
      </c>
      <c r="L171" t="inlineStr">
        <is>
          <t>Applied</t>
        </is>
      </c>
    </row>
    <row r="172">
      <c r="A172" s="2" t="n">
        <v>44698.24444444444</v>
      </c>
      <c r="B172" t="inlineStr">
        <is>
          <t>Combined Therapeutics</t>
        </is>
      </c>
      <c r="C172" t="inlineStr">
        <is>
          <t>Senior Research Associate</t>
        </is>
      </c>
      <c r="F172" t="inlineStr">
        <is>
          <t>Job Applications.csv</t>
        </is>
      </c>
      <c r="G172" t="inlineStr">
        <is>
          <t>Combined Therapeutics</t>
        </is>
      </c>
      <c r="H172" s="2" t="n"/>
      <c r="J172" t="inlineStr">
        <is>
          <t>Job Applications.csv</t>
        </is>
      </c>
      <c r="K172" t="n">
        <v/>
      </c>
      <c r="L172" t="inlineStr">
        <is>
          <t>Applied</t>
        </is>
      </c>
    </row>
    <row r="173">
      <c r="A173" s="2" t="n">
        <v>44638.15972222222</v>
      </c>
      <c r="B173" t="inlineStr">
        <is>
          <t>BIOASTER</t>
        </is>
      </c>
      <c r="C173" t="inlineStr">
        <is>
          <t>Research Scientist Cellular Analysis and Bioassays W/M</t>
        </is>
      </c>
      <c r="F173" t="inlineStr">
        <is>
          <t>Job Applications.csv</t>
        </is>
      </c>
      <c r="G173" t="inlineStr">
        <is>
          <t>BIOASTER</t>
        </is>
      </c>
      <c r="H173" s="2" t="n"/>
      <c r="J173" t="inlineStr">
        <is>
          <t>Job Applications.csv</t>
        </is>
      </c>
      <c r="K173" t="n">
        <v/>
      </c>
      <c r="L173" t="inlineStr">
        <is>
          <t>Applied</t>
        </is>
      </c>
    </row>
    <row r="174">
      <c r="A174" s="2" t="n">
        <v>45424.53402777778</v>
      </c>
      <c r="B174" t="inlineStr">
        <is>
          <t>Ambitious growing startup</t>
        </is>
      </c>
      <c r="C174" t="inlineStr">
        <is>
          <t>Automated synthesis lab owner</t>
        </is>
      </c>
      <c r="F174" t="inlineStr">
        <is>
          <t>Job Applications.csv</t>
        </is>
      </c>
      <c r="G174" t="inlineStr">
        <is>
          <t>Ambitious growing startup</t>
        </is>
      </c>
      <c r="H174" s="2" t="n"/>
      <c r="J174" t="inlineStr">
        <is>
          <t>Job Applications.csv</t>
        </is>
      </c>
      <c r="K174" t="n">
        <v/>
      </c>
      <c r="L174" t="inlineStr">
        <is>
          <t>Applied</t>
        </is>
      </c>
    </row>
    <row r="175">
      <c r="A175" s="2" t="n">
        <v>45585.49097222222</v>
      </c>
      <c r="B175" t="inlineStr">
        <is>
          <t>Aubay</t>
        </is>
      </c>
      <c r="C175" t="inlineStr">
        <is>
          <t>Generative AI Engineer (F/H)</t>
        </is>
      </c>
      <c r="F175" t="inlineStr">
        <is>
          <t>Job Applications.csv</t>
        </is>
      </c>
      <c r="G175" t="inlineStr">
        <is>
          <t>Aubay</t>
        </is>
      </c>
      <c r="H175" s="2" t="n"/>
      <c r="J175" t="inlineStr">
        <is>
          <t>Job Applications.csv</t>
        </is>
      </c>
      <c r="K175" t="n">
        <v/>
      </c>
      <c r="L175" t="inlineStr">
        <is>
          <t>Applied</t>
        </is>
      </c>
    </row>
    <row r="176">
      <c r="A176" s="2" t="n">
        <v>43004.02222222222</v>
      </c>
      <c r="B176" t="inlineStr">
        <is>
          <t>Hays Executive</t>
        </is>
      </c>
      <c r="C176" t="inlineStr">
        <is>
          <t>R&amp;D Manager material formulation and chemistry / Responsable R&amp;D matière - chimie et formulation (H/F)</t>
        </is>
      </c>
      <c r="F176" t="inlineStr">
        <is>
          <t>Job Applications.csv</t>
        </is>
      </c>
      <c r="G176" t="inlineStr">
        <is>
          <t>Hays Executive</t>
        </is>
      </c>
      <c r="H176" s="2" t="n"/>
      <c r="J176" t="inlineStr">
        <is>
          <t>Job Applications.csv</t>
        </is>
      </c>
      <c r="K176" t="n">
        <v/>
      </c>
      <c r="L176" t="inlineStr">
        <is>
          <t>Applied</t>
        </is>
      </c>
    </row>
    <row r="177">
      <c r="A177" s="2" t="n">
        <v>44628.20902777778</v>
      </c>
      <c r="B177" t="inlineStr">
        <is>
          <t>Delve Search - Global Search Consultants</t>
        </is>
      </c>
      <c r="C177" t="inlineStr">
        <is>
          <t>Field Application Scientist</t>
        </is>
      </c>
      <c r="F177" t="inlineStr">
        <is>
          <t>Job Applications.csv</t>
        </is>
      </c>
      <c r="G177" t="inlineStr">
        <is>
          <t>Delve Search - Global Search Consultants</t>
        </is>
      </c>
      <c r="H177" s="2" t="n"/>
      <c r="J177" t="inlineStr">
        <is>
          <t>Job Applications.csv</t>
        </is>
      </c>
      <c r="K177" t="n">
        <v/>
      </c>
      <c r="L177" t="inlineStr">
        <is>
          <t>Applied</t>
        </is>
      </c>
    </row>
    <row r="178">
      <c r="A178" s="2" t="n">
        <v>44690.21805555555</v>
      </c>
      <c r="B178" t="inlineStr">
        <is>
          <t>Alcimed</t>
        </is>
      </c>
      <c r="C178" t="inlineStr">
        <is>
          <t>PROJECT MANAGER – HEALTHCARE – H/F [LYON]</t>
        </is>
      </c>
      <c r="F178" t="inlineStr">
        <is>
          <t>Job Applications.csv</t>
        </is>
      </c>
      <c r="G178" t="inlineStr">
        <is>
          <t>Alcimed</t>
        </is>
      </c>
      <c r="H178" s="2" t="n"/>
      <c r="J178" t="inlineStr">
        <is>
          <t>Job Applications.csv</t>
        </is>
      </c>
      <c r="K178" t="n">
        <v/>
      </c>
      <c r="L178" t="inlineStr">
        <is>
          <t>Applied</t>
        </is>
      </c>
    </row>
    <row r="179">
      <c r="A179" s="2" t="n">
        <v>44698.25555555556</v>
      </c>
      <c r="B179" t="inlineStr">
        <is>
          <t>Unis-Cite</t>
        </is>
      </c>
      <c r="C179" t="inlineStr">
        <is>
          <t>Responsable Projets et Partenariats</t>
        </is>
      </c>
      <c r="F179" t="inlineStr">
        <is>
          <t>Job Applications.csv</t>
        </is>
      </c>
      <c r="G179" t="inlineStr">
        <is>
          <t>Unis-Cite</t>
        </is>
      </c>
      <c r="H179" s="2" t="n"/>
      <c r="J179" t="inlineStr">
        <is>
          <t>Job Applications.csv</t>
        </is>
      </c>
      <c r="K179" t="n">
        <v/>
      </c>
      <c r="L179" t="inlineStr">
        <is>
          <t>Applied</t>
        </is>
      </c>
    </row>
    <row r="180">
      <c r="A180" s="2" t="n">
        <v>44682.19027777778</v>
      </c>
      <c r="B180" t="inlineStr">
        <is>
          <t>ALTERNATYS</t>
        </is>
      </c>
      <c r="C180" t="inlineStr">
        <is>
          <t>INGENIEUR TECHNICO-COMMERCIAL Biologie/Biochimie H/F</t>
        </is>
      </c>
      <c r="F180" t="inlineStr">
        <is>
          <t>Job Applications.csv</t>
        </is>
      </c>
      <c r="G180" t="inlineStr">
        <is>
          <t>ALTERNATYS</t>
        </is>
      </c>
      <c r="H180" s="2" t="n"/>
      <c r="J180" t="inlineStr">
        <is>
          <t>Job Applications.csv</t>
        </is>
      </c>
      <c r="K180" t="n">
        <v/>
      </c>
      <c r="L180" t="inlineStr">
        <is>
          <t>Applied</t>
        </is>
      </c>
    </row>
    <row r="181">
      <c r="A181" s="2" t="n">
        <v>45632.27777777778</v>
      </c>
      <c r="B181" t="inlineStr">
        <is>
          <t>G&amp;L Consulting</t>
        </is>
      </c>
      <c r="C181" t="inlineStr">
        <is>
          <t>HackerGPT Prompt Engineer</t>
        </is>
      </c>
      <c r="F181" t="inlineStr">
        <is>
          <t>Job Applications.csv</t>
        </is>
      </c>
      <c r="G181" t="inlineStr">
        <is>
          <t>G&amp;L Consulting</t>
        </is>
      </c>
      <c r="H181" s="2" t="n"/>
      <c r="J181" t="inlineStr">
        <is>
          <t>Job Applications.csv</t>
        </is>
      </c>
      <c r="K181" t="n">
        <v/>
      </c>
      <c r="L181" t="inlineStr">
        <is>
          <t>Applied</t>
        </is>
      </c>
    </row>
    <row r="182">
      <c r="A182" s="2" t="n">
        <v>44698.26111111111</v>
      </c>
      <c r="B182" t="inlineStr">
        <is>
          <t>Ministère de la Justice</t>
        </is>
      </c>
      <c r="C182" t="inlineStr">
        <is>
          <t xml:space="preserve">Chef.fe de Bureau Stratégie et Innovation </t>
        </is>
      </c>
      <c r="F182" t="inlineStr">
        <is>
          <t>Job Applications.csv</t>
        </is>
      </c>
      <c r="G182" t="inlineStr">
        <is>
          <t>Ministère de la Justice</t>
        </is>
      </c>
      <c r="H182" s="2" t="n"/>
      <c r="J182" t="inlineStr">
        <is>
          <t>Job Applications.csv</t>
        </is>
      </c>
      <c r="K182" t="n">
        <v/>
      </c>
      <c r="L182" t="inlineStr">
        <is>
          <t>Applied</t>
        </is>
      </c>
    </row>
    <row r="183">
      <c r="A183" s="2" t="n">
        <v>44624.02430555555</v>
      </c>
      <c r="B183" t="inlineStr">
        <is>
          <t>MGI</t>
        </is>
      </c>
      <c r="C183" t="inlineStr">
        <is>
          <t>Field Application Scientist, France</t>
        </is>
      </c>
      <c r="F183" t="inlineStr">
        <is>
          <t>Job Applications.csv</t>
        </is>
      </c>
      <c r="G183" t="inlineStr">
        <is>
          <t>MGI</t>
        </is>
      </c>
      <c r="H183" s="2" t="n"/>
      <c r="J183" t="inlineStr">
        <is>
          <t>Job Applications.csv</t>
        </is>
      </c>
      <c r="K183" t="n">
        <v/>
      </c>
      <c r="L183" t="inlineStr">
        <is>
          <t>Applied</t>
        </is>
      </c>
    </row>
    <row r="184">
      <c r="A184" s="2" t="n">
        <v>44679.09375</v>
      </c>
      <c r="B184" t="inlineStr">
        <is>
          <t>GenesInk Group</t>
        </is>
      </c>
      <c r="C184" t="inlineStr">
        <is>
          <t>R&amp;D Project Manager F/M</t>
        </is>
      </c>
      <c r="F184" t="inlineStr">
        <is>
          <t>Job Applications.csv</t>
        </is>
      </c>
      <c r="G184" t="inlineStr">
        <is>
          <t>GenesInk Group</t>
        </is>
      </c>
      <c r="H184" s="2" t="n"/>
      <c r="J184" t="inlineStr">
        <is>
          <t>Job Applications.csv</t>
        </is>
      </c>
      <c r="K184" t="n">
        <v/>
      </c>
      <c r="L184" t="inlineStr">
        <is>
          <t>Applied</t>
        </is>
      </c>
    </row>
    <row r="185">
      <c r="A185" s="2" t="n">
        <v>44675.06944444445</v>
      </c>
      <c r="B185" t="inlineStr">
        <is>
          <t>Sofitex Experts</t>
        </is>
      </c>
      <c r="C185" t="inlineStr">
        <is>
          <t>Ingénieur en Développement des Bioprocédés (H/F)</t>
        </is>
      </c>
      <c r="F185" t="inlineStr">
        <is>
          <t>Job Applications.csv</t>
        </is>
      </c>
      <c r="G185" t="inlineStr">
        <is>
          <t>Sofitex Experts</t>
        </is>
      </c>
      <c r="H185" s="2" t="n"/>
      <c r="J185" t="inlineStr">
        <is>
          <t>Job Applications.csv</t>
        </is>
      </c>
      <c r="K185" t="n">
        <v/>
      </c>
      <c r="L185" t="inlineStr">
        <is>
          <t>Applied</t>
        </is>
      </c>
    </row>
    <row r="186">
      <c r="A186" s="2" t="n">
        <v>45694.375</v>
      </c>
      <c r="B186" t="inlineStr">
        <is>
          <t>LITY</t>
        </is>
      </c>
      <c r="C186" t="inlineStr">
        <is>
          <t>AI Scientist (Phd) - Structured Data - 80K à 120K</t>
        </is>
      </c>
      <c r="F186" t="inlineStr">
        <is>
          <t>Job Applications.csv</t>
        </is>
      </c>
      <c r="G186" t="inlineStr">
        <is>
          <t>LITY</t>
        </is>
      </c>
      <c r="H186" s="2" t="n"/>
      <c r="J186" t="inlineStr">
        <is>
          <t>Job Applications.csv</t>
        </is>
      </c>
      <c r="K186" t="n">
        <v/>
      </c>
      <c r="L186" t="inlineStr">
        <is>
          <t>Applied</t>
        </is>
      </c>
    </row>
    <row r="187">
      <c r="A187" s="2" t="n">
        <v>45296.11111111111</v>
      </c>
      <c r="B187" t="inlineStr">
        <is>
          <t xml:space="preserve">Crossover </t>
        </is>
      </c>
      <c r="C187" t="inlineStr">
        <is>
          <t>Fellow of GenAI Software Excellence, Trilogy (Remote) - $400,000/year USD</t>
        </is>
      </c>
      <c r="F187" t="inlineStr">
        <is>
          <t>Job Applications.csv</t>
        </is>
      </c>
      <c r="G187" t="inlineStr">
        <is>
          <t xml:space="preserve">Crossover </t>
        </is>
      </c>
      <c r="H187" s="2" t="n"/>
      <c r="J187" t="inlineStr">
        <is>
          <t>Job Applications.csv</t>
        </is>
      </c>
      <c r="K187" t="n">
        <v/>
      </c>
      <c r="L187" t="inlineStr">
        <is>
          <t>Applied</t>
        </is>
      </c>
    </row>
    <row r="188">
      <c r="A188" s="2" t="n">
        <v>44626.25555555556</v>
      </c>
      <c r="B188" t="inlineStr">
        <is>
          <t>tilibit nanosystems</t>
        </is>
      </c>
      <c r="C188" t="inlineStr">
        <is>
          <t>Scientist (m/f/div.)</t>
        </is>
      </c>
      <c r="F188" t="inlineStr">
        <is>
          <t>Job Applications.csv</t>
        </is>
      </c>
      <c r="G188" t="inlineStr">
        <is>
          <t>tilibit nanosystems</t>
        </is>
      </c>
      <c r="H188" s="2" t="n"/>
      <c r="J188" t="inlineStr">
        <is>
          <t>Job Applications.csv</t>
        </is>
      </c>
      <c r="K188" t="n">
        <v/>
      </c>
      <c r="L188" t="inlineStr">
        <is>
          <t>Applied</t>
        </is>
      </c>
    </row>
    <row r="189">
      <c r="A189" s="2" t="n">
        <v>45695.28611111111</v>
      </c>
      <c r="B189" t="inlineStr">
        <is>
          <t>TAK</t>
        </is>
      </c>
      <c r="C189" t="inlineStr">
        <is>
          <t>Intelligence Artificielle Lead</t>
        </is>
      </c>
      <c r="F189" t="inlineStr">
        <is>
          <t>Job Applications.csv</t>
        </is>
      </c>
      <c r="G189" t="inlineStr">
        <is>
          <t>TAK</t>
        </is>
      </c>
      <c r="H189" s="2" t="n"/>
      <c r="J189" t="inlineStr">
        <is>
          <t>Job Applications.csv</t>
        </is>
      </c>
      <c r="K189" t="n">
        <v/>
      </c>
      <c r="L189" t="inlineStr">
        <is>
          <t>Applied</t>
        </is>
      </c>
    </row>
    <row r="190">
      <c r="A190" s="2" t="n">
        <v>43216.24027777778</v>
      </c>
      <c r="B190" t="inlineStr">
        <is>
          <t>Syneos Health</t>
        </is>
      </c>
      <c r="C190" t="inlineStr">
        <is>
          <t>Graduate</t>
        </is>
      </c>
      <c r="F190" t="inlineStr">
        <is>
          <t>Job Applications.csv</t>
        </is>
      </c>
      <c r="G190" t="inlineStr">
        <is>
          <t>Syneos Health</t>
        </is>
      </c>
      <c r="H190" s="2" t="n"/>
      <c r="J190" t="inlineStr">
        <is>
          <t>Job Applications.csv</t>
        </is>
      </c>
      <c r="K190" t="n">
        <v/>
      </c>
      <c r="L190" t="inlineStr">
        <is>
          <t>Applied</t>
        </is>
      </c>
    </row>
    <row r="191">
      <c r="A191" s="2" t="n">
        <v>43010.11944444444</v>
      </c>
      <c r="B191" t="inlineStr">
        <is>
          <t>BearingPoint</t>
        </is>
      </c>
      <c r="C191" t="inlineStr">
        <is>
          <t>Consultant(e) junior (H/F) - Equipe Chimie, Sciences de la Vie</t>
        </is>
      </c>
      <c r="F191" t="inlineStr">
        <is>
          <t>Job Applications.csv</t>
        </is>
      </c>
      <c r="G191" t="inlineStr">
        <is>
          <t>BearingPoint</t>
        </is>
      </c>
      <c r="H191" s="2" t="n"/>
      <c r="J191" t="inlineStr">
        <is>
          <t>Job Applications.csv</t>
        </is>
      </c>
      <c r="K191" t="n">
        <v/>
      </c>
      <c r="L191" t="inlineStr">
        <is>
          <t>Applied</t>
        </is>
      </c>
    </row>
    <row r="192">
      <c r="A192" s="2" t="n">
        <v>45572.30555555555</v>
      </c>
      <c r="B192" t="inlineStr">
        <is>
          <t>EFOR</t>
        </is>
      </c>
      <c r="C192" t="inlineStr">
        <is>
          <t>Business Manager Life Sciences H/F</t>
        </is>
      </c>
      <c r="F192" t="inlineStr">
        <is>
          <t>Job Applications.csv</t>
        </is>
      </c>
      <c r="G192" t="inlineStr">
        <is>
          <t>EFOR</t>
        </is>
      </c>
      <c r="H192" s="2" t="n"/>
      <c r="J192" t="inlineStr">
        <is>
          <t>Job Applications.csv</t>
        </is>
      </c>
      <c r="K192" t="n">
        <v/>
      </c>
      <c r="L192" t="inlineStr">
        <is>
          <t>Applied</t>
        </is>
      </c>
    </row>
    <row r="193">
      <c r="A193" s="2" t="n">
        <v>44618.49583333333</v>
      </c>
      <c r="B193" t="inlineStr">
        <is>
          <t>Inoviem Scientific</t>
        </is>
      </c>
      <c r="C193" t="inlineStr">
        <is>
          <t>PhD Research Analyst / Research Scientist</t>
        </is>
      </c>
      <c r="F193" t="inlineStr">
        <is>
          <t>Job Applications.csv</t>
        </is>
      </c>
      <c r="G193" t="inlineStr">
        <is>
          <t>Inoviem Scientific</t>
        </is>
      </c>
      <c r="H193" s="2" t="n"/>
      <c r="J193" t="inlineStr">
        <is>
          <t>Job Applications.csv</t>
        </is>
      </c>
      <c r="K193" t="n">
        <v/>
      </c>
      <c r="L193" t="inlineStr">
        <is>
          <t>Applied</t>
        </is>
      </c>
    </row>
    <row r="194">
      <c r="A194" s="2" t="n">
        <v>44675.075</v>
      </c>
      <c r="B194" t="inlineStr">
        <is>
          <t>Balt</t>
        </is>
      </c>
      <c r="C194" t="inlineStr">
        <is>
          <t>Clinical scientist M/F</t>
        </is>
      </c>
      <c r="F194" t="inlineStr">
        <is>
          <t>Job Applications.csv</t>
        </is>
      </c>
      <c r="G194" t="inlineStr">
        <is>
          <t>Balt</t>
        </is>
      </c>
      <c r="H194" s="2" t="n"/>
      <c r="J194" t="inlineStr">
        <is>
          <t>Job Applications.csv</t>
        </is>
      </c>
      <c r="K194" t="n">
        <v/>
      </c>
      <c r="L194" t="inlineStr">
        <is>
          <t>Applied</t>
        </is>
      </c>
    </row>
    <row r="195">
      <c r="A195" s="2" t="n">
        <v>44673.58472222222</v>
      </c>
      <c r="B195" t="inlineStr">
        <is>
          <t>Scipio bioscience</t>
        </is>
      </c>
      <c r="C195" t="inlineStr">
        <is>
          <t>DNA synthesis chemist</t>
        </is>
      </c>
      <c r="F195" t="inlineStr">
        <is>
          <t>Job Applications.csv</t>
        </is>
      </c>
      <c r="G195" t="inlineStr">
        <is>
          <t>Scipio bioscience</t>
        </is>
      </c>
      <c r="H195" s="2" t="n"/>
      <c r="J195" t="inlineStr">
        <is>
          <t>Job Applications.csv</t>
        </is>
      </c>
      <c r="K195" t="n">
        <v/>
      </c>
      <c r="L195" t="inlineStr">
        <is>
          <t>Applied</t>
        </is>
      </c>
    </row>
    <row r="196">
      <c r="A196" s="2" t="n">
        <v>45708.96597222222</v>
      </c>
      <c r="B196" t="inlineStr">
        <is>
          <t>Capgemini</t>
        </is>
      </c>
      <c r="C196" t="inlineStr">
        <is>
          <t>Consultant Data Machine Learning – Paris</t>
        </is>
      </c>
      <c r="F196" t="inlineStr">
        <is>
          <t>Job Applications.csv</t>
        </is>
      </c>
      <c r="G196" t="inlineStr">
        <is>
          <t>Capgemini</t>
        </is>
      </c>
      <c r="H196" s="2" t="n"/>
      <c r="J196" t="inlineStr">
        <is>
          <t>Job Applications.csv</t>
        </is>
      </c>
      <c r="K196" t="n">
        <v/>
      </c>
      <c r="L196" t="inlineStr">
        <is>
          <t>Applied</t>
        </is>
      </c>
    </row>
    <row r="197">
      <c r="A197" s="2" t="n">
        <v>44634.28819444445</v>
      </c>
      <c r="B197" t="inlineStr">
        <is>
          <t>Vixen Bio</t>
        </is>
      </c>
      <c r="C197" t="inlineStr">
        <is>
          <t>Field Application Specialist - South Europe</t>
        </is>
      </c>
      <c r="F197" t="inlineStr">
        <is>
          <t>Job Applications.csv</t>
        </is>
      </c>
      <c r="G197" t="inlineStr">
        <is>
          <t>Vixen Bio</t>
        </is>
      </c>
      <c r="H197" s="2" t="n"/>
      <c r="J197" t="inlineStr">
        <is>
          <t>Job Applications.csv</t>
        </is>
      </c>
      <c r="K197" t="n">
        <v/>
      </c>
      <c r="L197" t="inlineStr">
        <is>
          <t>Applied</t>
        </is>
      </c>
    </row>
    <row r="198">
      <c r="A198" s="2" t="n">
        <v>44701.1875</v>
      </c>
      <c r="B198" t="inlineStr">
        <is>
          <t>Apside</t>
        </is>
      </c>
      <c r="C198" t="inlineStr">
        <is>
          <t>Chef de projet   H/F</t>
        </is>
      </c>
      <c r="F198" t="inlineStr">
        <is>
          <t>Job Applications.csv</t>
        </is>
      </c>
      <c r="G198" t="inlineStr">
        <is>
          <t>Apside</t>
        </is>
      </c>
      <c r="H198" s="2" t="n"/>
      <c r="J198" t="inlineStr">
        <is>
          <t>Job Applications.csv</t>
        </is>
      </c>
      <c r="K198" t="n">
        <v/>
      </c>
      <c r="L198" t="inlineStr">
        <is>
          <t>Applied</t>
        </is>
      </c>
    </row>
    <row r="199">
      <c r="A199" s="2" t="n">
        <v>44639.99513888889</v>
      </c>
      <c r="B199" t="n">
        <v/>
      </c>
      <c r="C199" t="n">
        <v/>
      </c>
      <c r="F199" t="inlineStr">
        <is>
          <t>Job Applications.csv</t>
        </is>
      </c>
      <c r="G199" t="n">
        <v/>
      </c>
      <c r="H199" s="2" t="n"/>
      <c r="J199" t="inlineStr">
        <is>
          <t>Job Applications.csv</t>
        </is>
      </c>
      <c r="K199" t="n">
        <v/>
      </c>
      <c r="L199" t="inlineStr">
        <is>
          <t>Applied</t>
        </is>
      </c>
    </row>
    <row r="200">
      <c r="A200" s="2" t="n">
        <v>44699.35069444445</v>
      </c>
      <c r="B200" t="inlineStr">
        <is>
          <t>Defense Conseil International</t>
        </is>
      </c>
      <c r="C200" t="inlineStr">
        <is>
          <t>Adjoint Chef de projet (H/F)</t>
        </is>
      </c>
      <c r="F200" t="inlineStr">
        <is>
          <t>Job Applications.csv</t>
        </is>
      </c>
      <c r="G200" t="inlineStr">
        <is>
          <t>Defense Conseil International</t>
        </is>
      </c>
      <c r="H200" s="2" t="n"/>
      <c r="J200" t="inlineStr">
        <is>
          <t>Job Applications.csv</t>
        </is>
      </c>
      <c r="K200" t="n">
        <v/>
      </c>
      <c r="L200" t="inlineStr">
        <is>
          <t>Applied</t>
        </is>
      </c>
    </row>
    <row r="201">
      <c r="A201" s="2" t="n">
        <v>45399.46111111111</v>
      </c>
      <c r="B201" t="inlineStr">
        <is>
          <t>Lojelis</t>
        </is>
      </c>
      <c r="C201" t="inlineStr">
        <is>
          <t>Data engineer Palantir - H/F - Paris</t>
        </is>
      </c>
      <c r="F201" t="inlineStr">
        <is>
          <t>Job Applications.csv</t>
        </is>
      </c>
      <c r="G201" t="inlineStr">
        <is>
          <t>Lojelis</t>
        </is>
      </c>
      <c r="H201" s="2" t="n"/>
      <c r="J201" t="inlineStr">
        <is>
          <t>Job Applications.csv</t>
        </is>
      </c>
      <c r="K201" t="n">
        <v/>
      </c>
      <c r="L201" t="inlineStr">
        <is>
          <t>Applied</t>
        </is>
      </c>
    </row>
    <row r="202">
      <c r="A202" s="2" t="n">
        <v>45757.01180555556</v>
      </c>
      <c r="B202" t="inlineStr">
        <is>
          <t>Kalyptus, It &amp; Digital Executive Search</t>
        </is>
      </c>
      <c r="C202" t="inlineStr">
        <is>
          <t>Product Manager IA; Ref : INF/OB24/PMI</t>
        </is>
      </c>
      <c r="F202" t="inlineStr">
        <is>
          <t>Job Applications_1.csv</t>
        </is>
      </c>
      <c r="G202" t="inlineStr">
        <is>
          <t>Kalyptus, It &amp; Digital Executive Search</t>
        </is>
      </c>
      <c r="H202" s="2" t="n"/>
      <c r="J202" t="inlineStr">
        <is>
          <t>Job Applications_1.csv</t>
        </is>
      </c>
      <c r="K202" t="n">
        <v/>
      </c>
      <c r="L202" t="inlineStr">
        <is>
          <t>Applied</t>
        </is>
      </c>
    </row>
    <row r="203">
      <c r="A203" s="2" t="n">
        <v>45772.4125</v>
      </c>
      <c r="B203" t="inlineStr">
        <is>
          <t>Technology &amp; Strategy</t>
        </is>
      </c>
      <c r="C203" t="inlineStr">
        <is>
          <t>Chef de Projet Pharma (H/F)</t>
        </is>
      </c>
      <c r="F203" t="inlineStr">
        <is>
          <t>Job Applications_1.csv</t>
        </is>
      </c>
      <c r="G203" t="inlineStr">
        <is>
          <t>Technology &amp; Strategy</t>
        </is>
      </c>
      <c r="H203" s="2" t="n"/>
      <c r="J203" t="inlineStr">
        <is>
          <t>Job Applications_1.csv</t>
        </is>
      </c>
      <c r="K203" t="n">
        <v/>
      </c>
      <c r="L203" t="inlineStr">
        <is>
          <t>Applied</t>
        </is>
      </c>
    </row>
    <row r="204">
      <c r="A204" s="2" t="n">
        <v>45767.50694444445</v>
      </c>
      <c r="B204" t="inlineStr">
        <is>
          <t>Saragossa</t>
        </is>
      </c>
      <c r="C204" t="inlineStr">
        <is>
          <t>AI Delivery Lead - AI Consultancy</t>
        </is>
      </c>
      <c r="F204" t="inlineStr">
        <is>
          <t>Job Applications_1.csv</t>
        </is>
      </c>
      <c r="G204" t="inlineStr">
        <is>
          <t>Saragossa</t>
        </is>
      </c>
      <c r="H204" s="2" t="n"/>
      <c r="J204" t="inlineStr">
        <is>
          <t>Job Applications_1.csv</t>
        </is>
      </c>
      <c r="K204" t="n">
        <v/>
      </c>
      <c r="L204" t="inlineStr">
        <is>
          <t>Applied</t>
        </is>
      </c>
    </row>
    <row r="205">
      <c r="A205" s="2" t="n">
        <v>45761.47847222222</v>
      </c>
      <c r="B205" t="inlineStr">
        <is>
          <t>Havas Media España</t>
        </is>
      </c>
      <c r="C205" t="inlineStr">
        <is>
          <t xml:space="preserve">Ingeniero/a de Soluciones de IA </t>
        </is>
      </c>
      <c r="F205" t="inlineStr">
        <is>
          <t>Job Applications_1.csv</t>
        </is>
      </c>
      <c r="G205" t="inlineStr">
        <is>
          <t>Havas Media España</t>
        </is>
      </c>
      <c r="H205" s="2" t="n"/>
      <c r="J205" t="inlineStr">
        <is>
          <t>Job Applications_1.csv</t>
        </is>
      </c>
      <c r="K205" t="n">
        <v/>
      </c>
      <c r="L205" t="inlineStr">
        <is>
          <t>Applied</t>
        </is>
      </c>
    </row>
    <row r="206">
      <c r="A206" s="2" t="n">
        <v>45766.2125</v>
      </c>
      <c r="B206" t="inlineStr">
        <is>
          <t>Beelix</t>
        </is>
      </c>
      <c r="C206" t="inlineStr">
        <is>
          <t>Product Owner DATA (H/F)</t>
        </is>
      </c>
      <c r="F206" t="inlineStr">
        <is>
          <t>Job Applications_1.csv</t>
        </is>
      </c>
      <c r="G206" t="inlineStr">
        <is>
          <t>Beelix</t>
        </is>
      </c>
      <c r="H206" s="2" t="n"/>
      <c r="J206" t="inlineStr">
        <is>
          <t>Job Applications_1.csv</t>
        </is>
      </c>
      <c r="K206" t="n">
        <v/>
      </c>
      <c r="L206" t="inlineStr">
        <is>
          <t>Applied</t>
        </is>
      </c>
    </row>
    <row r="207">
      <c r="A207" s="2" t="n">
        <v>45772.45763888889</v>
      </c>
      <c r="B207" t="inlineStr">
        <is>
          <t>Caduceum</t>
        </is>
      </c>
      <c r="C207" t="inlineStr">
        <is>
          <t>Business Manager Life Sciences</t>
        </is>
      </c>
      <c r="F207" t="inlineStr">
        <is>
          <t>Job Applications_1.csv</t>
        </is>
      </c>
      <c r="G207" t="inlineStr">
        <is>
          <t>Caduceum</t>
        </is>
      </c>
      <c r="H207" s="2" t="n"/>
      <c r="J207" t="inlineStr">
        <is>
          <t>Job Applications_1.csv</t>
        </is>
      </c>
      <c r="K207" t="n">
        <v/>
      </c>
      <c r="L207" t="inlineStr">
        <is>
          <t>Applied</t>
        </is>
      </c>
    </row>
    <row r="208">
      <c r="A208" s="2" t="n">
        <v>45767.18819444445</v>
      </c>
      <c r="B208" t="inlineStr">
        <is>
          <t>Eurécia</t>
        </is>
      </c>
      <c r="C208" t="inlineStr">
        <is>
          <t>Innovation Engineer Senior (H/F)</t>
        </is>
      </c>
      <c r="F208" t="inlineStr">
        <is>
          <t>Job Applications_1.csv</t>
        </is>
      </c>
      <c r="G208" t="inlineStr">
        <is>
          <t>Eurécia</t>
        </is>
      </c>
      <c r="H208" s="2" t="n"/>
      <c r="J208" t="inlineStr">
        <is>
          <t>Job Applications_1.csv</t>
        </is>
      </c>
      <c r="K208" t="n">
        <v/>
      </c>
      <c r="L208" t="inlineStr">
        <is>
          <t>Applied</t>
        </is>
      </c>
    </row>
    <row r="209">
      <c r="A209" s="2" t="n">
        <v>45748.30069444444</v>
      </c>
      <c r="B209" t="inlineStr">
        <is>
          <t>Oliver Bernard</t>
        </is>
      </c>
      <c r="C209" t="inlineStr">
        <is>
          <t xml:space="preserve">AI Engineers - Spain - 100% remote </t>
        </is>
      </c>
      <c r="F209" t="inlineStr">
        <is>
          <t>Job Applications_1.csv</t>
        </is>
      </c>
      <c r="G209" t="inlineStr">
        <is>
          <t>Oliver Bernard</t>
        </is>
      </c>
      <c r="H209" s="2" t="n"/>
      <c r="J209" t="inlineStr">
        <is>
          <t>Job Applications_1.csv</t>
        </is>
      </c>
      <c r="K209" t="n">
        <v/>
      </c>
      <c r="L209" t="inlineStr">
        <is>
          <t>Applied</t>
        </is>
      </c>
    </row>
    <row r="210">
      <c r="A210" s="2" t="n">
        <v>45755.26180555556</v>
      </c>
      <c r="B210" t="inlineStr">
        <is>
          <t>Glocomms</t>
        </is>
      </c>
      <c r="C210" t="inlineStr">
        <is>
          <t>Head of Data &amp; AI</t>
        </is>
      </c>
      <c r="F210" t="inlineStr">
        <is>
          <t>Job Applications_1.csv</t>
        </is>
      </c>
      <c r="G210" t="inlineStr">
        <is>
          <t>Glocomms</t>
        </is>
      </c>
      <c r="H210" s="2" t="n"/>
      <c r="J210" t="inlineStr">
        <is>
          <t>Job Applications_1.csv</t>
        </is>
      </c>
      <c r="K210" t="n">
        <v/>
      </c>
      <c r="L210" t="inlineStr">
        <is>
          <t>Applied</t>
        </is>
      </c>
    </row>
    <row r="211">
      <c r="A211" s="2" t="n">
        <v>45766.55625</v>
      </c>
      <c r="B211" t="inlineStr">
        <is>
          <t>IRIUM</t>
        </is>
      </c>
      <c r="C211" t="inlineStr">
        <is>
          <t>PRODUCT OWNER/BUSINESS ANALYST – INGLES – REMOTO</t>
        </is>
      </c>
      <c r="F211" t="inlineStr">
        <is>
          <t>Job Applications_1.csv</t>
        </is>
      </c>
      <c r="G211" t="inlineStr">
        <is>
          <t>IRIUM</t>
        </is>
      </c>
      <c r="H211" s="2" t="n"/>
      <c r="J211" t="inlineStr">
        <is>
          <t>Job Applications_1.csv</t>
        </is>
      </c>
      <c r="K211" t="n">
        <v/>
      </c>
      <c r="L211" t="inlineStr">
        <is>
          <t>Applied</t>
        </is>
      </c>
    </row>
    <row r="212">
      <c r="A212" s="2" t="n">
        <v>45755.29791666667</v>
      </c>
      <c r="B212" t="inlineStr">
        <is>
          <t>Sia</t>
        </is>
      </c>
      <c r="C212" t="inlineStr">
        <is>
          <t>Consultant(e) Data Science</t>
        </is>
      </c>
      <c r="F212" t="inlineStr">
        <is>
          <t>Job Applications_1.csv</t>
        </is>
      </c>
      <c r="G212" t="inlineStr">
        <is>
          <t>Sia</t>
        </is>
      </c>
      <c r="H212" s="2" t="n"/>
      <c r="J212" t="inlineStr">
        <is>
          <t>Job Applications_1.csv</t>
        </is>
      </c>
      <c r="K212" t="n">
        <v/>
      </c>
      <c r="L212" t="inlineStr">
        <is>
          <t>Applied</t>
        </is>
      </c>
    </row>
    <row r="213">
      <c r="A213" s="2" t="n">
        <v>45755.93680555555</v>
      </c>
      <c r="B213" t="inlineStr">
        <is>
          <t>Renault Digital</t>
        </is>
      </c>
      <c r="C213" t="inlineStr">
        <is>
          <t>Senior Data Scientist GenAI (F/H)</t>
        </is>
      </c>
      <c r="F213" t="inlineStr">
        <is>
          <t>Job Applications_1.csv</t>
        </is>
      </c>
      <c r="G213" t="inlineStr">
        <is>
          <t>Renault Digital</t>
        </is>
      </c>
      <c r="H213" s="2" t="n"/>
      <c r="J213" t="inlineStr">
        <is>
          <t>Job Applications_1.csv</t>
        </is>
      </c>
      <c r="K213" t="n">
        <v/>
      </c>
      <c r="L213" t="inlineStr">
        <is>
          <t>Applied</t>
        </is>
      </c>
    </row>
    <row r="214">
      <c r="A214" s="2" t="n">
        <v>45767.16944444444</v>
      </c>
      <c r="B214" t="inlineStr">
        <is>
          <t>Freelance.com</t>
        </is>
      </c>
      <c r="C214" t="inlineStr">
        <is>
          <t>Ingénieur IA (f/h)</t>
        </is>
      </c>
      <c r="F214" t="inlineStr">
        <is>
          <t>Job Applications_1.csv</t>
        </is>
      </c>
      <c r="G214" t="inlineStr">
        <is>
          <t>Freelance.com</t>
        </is>
      </c>
      <c r="H214" s="2" t="n"/>
      <c r="J214" t="inlineStr">
        <is>
          <t>Job Applications_1.csv</t>
        </is>
      </c>
      <c r="K214" t="n">
        <v/>
      </c>
      <c r="L214" t="inlineStr">
        <is>
          <t>Applied</t>
        </is>
      </c>
    </row>
    <row r="215">
      <c r="A215" s="2" t="n">
        <v>45712.00277777778</v>
      </c>
      <c r="B215" t="inlineStr">
        <is>
          <t>Insud Pharma</t>
        </is>
      </c>
      <c r="C215" t="inlineStr">
        <is>
          <t xml:space="preserve">AI Data Scientist </t>
        </is>
      </c>
      <c r="F215" t="inlineStr">
        <is>
          <t>Job Applications_1.csv</t>
        </is>
      </c>
      <c r="G215" t="inlineStr">
        <is>
          <t>Insud Pharma</t>
        </is>
      </c>
      <c r="H215" s="2" t="n"/>
      <c r="J215" t="inlineStr">
        <is>
          <t>Job Applications_1.csv</t>
        </is>
      </c>
      <c r="K215" t="n">
        <v/>
      </c>
      <c r="L215" t="inlineStr">
        <is>
          <t>Applied</t>
        </is>
      </c>
    </row>
    <row r="216">
      <c r="A216" s="2" t="n">
        <v>45773.13333333333</v>
      </c>
      <c r="B216" t="inlineStr">
        <is>
          <t>Anson McCade</t>
        </is>
      </c>
      <c r="C216" t="inlineStr">
        <is>
          <t xml:space="preserve">Customer Technology Advisor </t>
        </is>
      </c>
      <c r="F216" t="inlineStr">
        <is>
          <t>Job Applications_1.csv</t>
        </is>
      </c>
      <c r="G216" t="inlineStr">
        <is>
          <t>Anson McCade</t>
        </is>
      </c>
      <c r="H216" s="2" t="n"/>
      <c r="J216" t="inlineStr">
        <is>
          <t>Job Applications_1.csv</t>
        </is>
      </c>
      <c r="K216" t="n">
        <v/>
      </c>
      <c r="L216" t="inlineStr">
        <is>
          <t>Applied</t>
        </is>
      </c>
    </row>
    <row r="217">
      <c r="A217" s="2" t="n">
        <v>45773.14027777778</v>
      </c>
      <c r="B217" t="inlineStr">
        <is>
          <t>GenBio AI</t>
        </is>
      </c>
      <c r="C217" t="inlineStr">
        <is>
          <t>Research Scientist (AI) – Biomedical Imaging</t>
        </is>
      </c>
      <c r="F217" t="inlineStr">
        <is>
          <t>Job Applications_1.csv</t>
        </is>
      </c>
      <c r="G217" t="inlineStr">
        <is>
          <t>GenBio AI</t>
        </is>
      </c>
      <c r="H217" s="2" t="n"/>
      <c r="J217" t="inlineStr">
        <is>
          <t>Job Applications_1.csv</t>
        </is>
      </c>
      <c r="K217" t="n">
        <v/>
      </c>
      <c r="L217" t="inlineStr">
        <is>
          <t>Applied</t>
        </is>
      </c>
    </row>
    <row r="218">
      <c r="A218" s="2" t="n">
        <v>45757.04166666666</v>
      </c>
      <c r="B218" t="inlineStr">
        <is>
          <t>Artefact</t>
        </is>
      </c>
      <c r="C218" t="inlineStr">
        <is>
          <t>Data Analyst Specialist - Entry level</t>
        </is>
      </c>
      <c r="F218" t="inlineStr">
        <is>
          <t>Job Applications_1.csv</t>
        </is>
      </c>
      <c r="G218" t="inlineStr">
        <is>
          <t>Artefact</t>
        </is>
      </c>
      <c r="H218" s="2" t="n"/>
      <c r="J218" t="inlineStr">
        <is>
          <t>Job Applications_1.csv</t>
        </is>
      </c>
      <c r="K218" t="n">
        <v/>
      </c>
      <c r="L218" t="inlineStr">
        <is>
          <t>Applied</t>
        </is>
      </c>
    </row>
    <row r="219">
      <c r="A219" s="2" t="n">
        <v>45767.19097222222</v>
      </c>
      <c r="B219" t="inlineStr">
        <is>
          <t>WHIZE</t>
        </is>
      </c>
      <c r="C219" t="inlineStr">
        <is>
          <t>Machine Learning Engineer</t>
        </is>
      </c>
      <c r="F219" t="inlineStr">
        <is>
          <t>Job Applications_1.csv</t>
        </is>
      </c>
      <c r="G219" t="inlineStr">
        <is>
          <t>WHIZE</t>
        </is>
      </c>
      <c r="H219" s="2" t="n"/>
      <c r="J219" t="inlineStr">
        <is>
          <t>Job Applications_1.csv</t>
        </is>
      </c>
      <c r="K219" t="n">
        <v/>
      </c>
      <c r="L219" t="inlineStr">
        <is>
          <t>Applied</t>
        </is>
      </c>
    </row>
    <row r="220">
      <c r="A220" s="2" t="n">
        <v>45726.49236111111</v>
      </c>
      <c r="B220" t="inlineStr">
        <is>
          <t>Oliver Bernard</t>
        </is>
      </c>
      <c r="C220" t="inlineStr">
        <is>
          <t xml:space="preserve">AI Engineers - Spain - 100% remote </t>
        </is>
      </c>
      <c r="F220" t="inlineStr">
        <is>
          <t>Job Applications_1.csv</t>
        </is>
      </c>
      <c r="G220" t="inlineStr">
        <is>
          <t>Oliver Bernard</t>
        </is>
      </c>
      <c r="H220" s="2" t="n"/>
      <c r="J220" t="inlineStr">
        <is>
          <t>Job Applications_1.csv</t>
        </is>
      </c>
      <c r="K220" t="n">
        <v/>
      </c>
      <c r="L220" t="inlineStr">
        <is>
          <t>Applied</t>
        </is>
      </c>
    </row>
    <row r="221">
      <c r="A221" s="2" t="n">
        <v>45755.15347222222</v>
      </c>
      <c r="B221" t="inlineStr">
        <is>
          <t>Datatorii</t>
        </is>
      </c>
      <c r="C221" t="inlineStr">
        <is>
          <t>Consultant data</t>
        </is>
      </c>
      <c r="F221" t="inlineStr">
        <is>
          <t>Job Applications_1.csv</t>
        </is>
      </c>
      <c r="G221" t="inlineStr">
        <is>
          <t>Datatorii</t>
        </is>
      </c>
      <c r="H221" s="2" t="n"/>
      <c r="J221" t="inlineStr">
        <is>
          <t>Job Applications_1.csv</t>
        </is>
      </c>
      <c r="K221" t="n">
        <v/>
      </c>
      <c r="L221" t="inlineStr">
        <is>
          <t>Applied</t>
        </is>
      </c>
    </row>
    <row r="222">
      <c r="A222" s="2" t="n">
        <v>45767.24097222222</v>
      </c>
      <c r="B222" t="inlineStr">
        <is>
          <t>nGAGE Talent</t>
        </is>
      </c>
      <c r="C222" t="inlineStr">
        <is>
          <t>Global Head of Data Science &amp; AI</t>
        </is>
      </c>
      <c r="F222" t="inlineStr">
        <is>
          <t>Job Applications_1.csv</t>
        </is>
      </c>
      <c r="G222" t="inlineStr">
        <is>
          <t>nGAGE Talent</t>
        </is>
      </c>
      <c r="H222" s="2" t="n"/>
      <c r="J222" t="inlineStr">
        <is>
          <t>Job Applications_1.csv</t>
        </is>
      </c>
      <c r="K222" t="n">
        <v/>
      </c>
      <c r="L222" t="inlineStr">
        <is>
          <t>Applied</t>
        </is>
      </c>
    </row>
    <row r="223">
      <c r="A223" s="2" t="n">
        <v>45774.07222222222</v>
      </c>
      <c r="B223" t="inlineStr">
        <is>
          <t>Amontech (groupe Artemys)</t>
        </is>
      </c>
      <c r="C223" t="inlineStr">
        <is>
          <t>Spécialiste en intelligence artificielle</t>
        </is>
      </c>
      <c r="F223" t="inlineStr">
        <is>
          <t>Job Applications_1.csv</t>
        </is>
      </c>
      <c r="G223" t="inlineStr">
        <is>
          <t>Amontech (groupe Artemys)</t>
        </is>
      </c>
      <c r="H223" s="2" t="n"/>
      <c r="J223" t="inlineStr">
        <is>
          <t>Job Applications_1.csv</t>
        </is>
      </c>
      <c r="K223" t="n">
        <v/>
      </c>
      <c r="L223" t="inlineStr">
        <is>
          <t>Applied</t>
        </is>
      </c>
    </row>
    <row r="224">
      <c r="A224" s="2" t="n">
        <v>45767.18680555555</v>
      </c>
      <c r="B224" t="inlineStr">
        <is>
          <t>NTU International A/S</t>
        </is>
      </c>
      <c r="C224" t="inlineStr">
        <is>
          <t>Specialists in Digital and Science, Technology and Innovation</t>
        </is>
      </c>
      <c r="F224" t="inlineStr">
        <is>
          <t>Job Applications_1.csv</t>
        </is>
      </c>
      <c r="G224" t="inlineStr">
        <is>
          <t>NTU International A/S</t>
        </is>
      </c>
      <c r="H224" s="2" t="n"/>
      <c r="J224" t="inlineStr">
        <is>
          <t>Job Applications_1.csv</t>
        </is>
      </c>
      <c r="K224" t="n">
        <v/>
      </c>
      <c r="L224" t="inlineStr">
        <is>
          <t>Applied</t>
        </is>
      </c>
    </row>
    <row r="225">
      <c r="A225" s="2" t="n">
        <v>45773.14236111111</v>
      </c>
      <c r="B225" t="inlineStr">
        <is>
          <t xml:space="preserve">Scientis Search Ltd </t>
        </is>
      </c>
      <c r="C225" t="inlineStr">
        <is>
          <t>Chief Technology Officer</t>
        </is>
      </c>
      <c r="F225" t="inlineStr">
        <is>
          <t>Job Applications_1.csv</t>
        </is>
      </c>
      <c r="G225" t="inlineStr">
        <is>
          <t xml:space="preserve">Scientis Search Ltd </t>
        </is>
      </c>
      <c r="H225" s="2" t="n"/>
      <c r="J225" t="inlineStr">
        <is>
          <t>Job Applications_1.csv</t>
        </is>
      </c>
      <c r="K225" t="n">
        <v/>
      </c>
      <c r="L225" t="inlineStr">
        <is>
          <t>Applied</t>
        </is>
      </c>
    </row>
    <row r="226">
      <c r="A226" s="2" t="n">
        <v>45755.16736111111</v>
      </c>
      <c r="B226" t="inlineStr">
        <is>
          <t>ATM GAMING</t>
        </is>
      </c>
      <c r="C226" t="inlineStr">
        <is>
          <t>Ingénieur.e en Intelligence Artificielle (IA)</t>
        </is>
      </c>
      <c r="F226" t="inlineStr">
        <is>
          <t>Job Applications_1.csv</t>
        </is>
      </c>
      <c r="G226" t="inlineStr">
        <is>
          <t>ATM GAMING</t>
        </is>
      </c>
      <c r="H226" s="2" t="n"/>
      <c r="J226" t="inlineStr">
        <is>
          <t>Job Applications_1.csv</t>
        </is>
      </c>
      <c r="K226" t="n">
        <v/>
      </c>
      <c r="L226" t="inlineStr">
        <is>
          <t>Applied</t>
        </is>
      </c>
    </row>
    <row r="227">
      <c r="A227" s="2" t="n">
        <v>45755.94583333333</v>
      </c>
      <c r="B227" t="inlineStr">
        <is>
          <t>VO2 GROUP</t>
        </is>
      </c>
      <c r="C227" t="inlineStr">
        <is>
          <t>[VO2 Group] - Ingénieur R&amp;D en Intelligence Artificielle</t>
        </is>
      </c>
      <c r="F227" t="inlineStr">
        <is>
          <t>Job Applications_1.csv</t>
        </is>
      </c>
      <c r="G227" t="inlineStr">
        <is>
          <t>VO2 GROUP</t>
        </is>
      </c>
      <c r="H227" s="2" t="n"/>
      <c r="J227" t="inlineStr">
        <is>
          <t>Job Applications_1.csv</t>
        </is>
      </c>
      <c r="K227" t="n">
        <v/>
      </c>
      <c r="L227" t="inlineStr">
        <is>
          <t>Applied</t>
        </is>
      </c>
    </row>
    <row r="228">
      <c r="A228" s="2" t="n">
        <v>45762.20555555556</v>
      </c>
      <c r="B228" t="inlineStr">
        <is>
          <t>Diabolocom</t>
        </is>
      </c>
      <c r="C228" t="inlineStr">
        <is>
          <t>AI Presales Engineer</t>
        </is>
      </c>
      <c r="F228" t="inlineStr">
        <is>
          <t>Job Applications_1.csv</t>
        </is>
      </c>
      <c r="G228" t="inlineStr">
        <is>
          <t>Diabolocom</t>
        </is>
      </c>
      <c r="H228" s="2" t="n"/>
      <c r="J228" t="inlineStr">
        <is>
          <t>Job Applications_1.csv</t>
        </is>
      </c>
      <c r="K228" t="n">
        <v/>
      </c>
      <c r="L228" t="inlineStr">
        <is>
          <t>Applied</t>
        </is>
      </c>
    </row>
    <row r="229">
      <c r="A229" s="2" t="n">
        <v>45737.43888888889</v>
      </c>
      <c r="B229" t="inlineStr">
        <is>
          <t>Mazarine Group</t>
        </is>
      </c>
      <c r="C229" t="inlineStr">
        <is>
          <t xml:space="preserve">AI &amp; Tech Innovation Engineer </t>
        </is>
      </c>
      <c r="F229" t="inlineStr">
        <is>
          <t>Job Applications_1.csv</t>
        </is>
      </c>
      <c r="G229" t="inlineStr">
        <is>
          <t>Mazarine Group</t>
        </is>
      </c>
      <c r="H229" s="2" t="n"/>
      <c r="J229" t="inlineStr">
        <is>
          <t>Job Applications_1.csv</t>
        </is>
      </c>
      <c r="K229" t="n">
        <v/>
      </c>
      <c r="L229" t="inlineStr">
        <is>
          <t>Applied</t>
        </is>
      </c>
    </row>
    <row r="230">
      <c r="A230" s="2" t="n">
        <v>45770.12430555555</v>
      </c>
      <c r="B230" t="inlineStr">
        <is>
          <t>HR SynRise</t>
        </is>
      </c>
      <c r="C230" t="inlineStr">
        <is>
          <t>Consultant innovation/Consultante innovation NTIC</t>
        </is>
      </c>
      <c r="F230" t="inlineStr">
        <is>
          <t>Job Applications_1.csv</t>
        </is>
      </c>
      <c r="G230" t="inlineStr">
        <is>
          <t>HR SynRise</t>
        </is>
      </c>
      <c r="H230" s="2" t="n"/>
      <c r="J230" t="inlineStr">
        <is>
          <t>Job Applications_1.csv</t>
        </is>
      </c>
      <c r="K230" t="n">
        <v/>
      </c>
      <c r="L230" t="inlineStr">
        <is>
          <t>Applied</t>
        </is>
      </c>
    </row>
    <row r="231">
      <c r="A231" s="2" t="n">
        <v>45765.36180555556</v>
      </c>
      <c r="B231" t="inlineStr">
        <is>
          <t>WHIZE</t>
        </is>
      </c>
      <c r="C231" t="inlineStr">
        <is>
          <t>Business Analyst Salesforce Commerce Cloud (SFCC)</t>
        </is>
      </c>
      <c r="F231" t="inlineStr">
        <is>
          <t>Job Applications_1.csv</t>
        </is>
      </c>
      <c r="G231" t="inlineStr">
        <is>
          <t>WHIZE</t>
        </is>
      </c>
      <c r="H231" s="2" t="n"/>
      <c r="J231" t="inlineStr">
        <is>
          <t>Job Applications_1.csv</t>
        </is>
      </c>
      <c r="K231" t="n">
        <v/>
      </c>
      <c r="L231" t="inlineStr">
        <is>
          <t>Applied</t>
        </is>
      </c>
    </row>
    <row r="232">
      <c r="A232" s="2" t="n">
        <v>45772.45833333334</v>
      </c>
      <c r="B232" t="inlineStr">
        <is>
          <t>Shift Technology</t>
        </is>
      </c>
      <c r="C232" t="inlineStr">
        <is>
          <t>Join our Talent Community (candidature spontanée)</t>
        </is>
      </c>
      <c r="F232" t="inlineStr">
        <is>
          <t>Job Applications_1.csv</t>
        </is>
      </c>
      <c r="G232" t="inlineStr">
        <is>
          <t>Shift Technology</t>
        </is>
      </c>
      <c r="H232" s="2" t="n"/>
      <c r="J232" t="inlineStr">
        <is>
          <t>Job Applications_1.csv</t>
        </is>
      </c>
      <c r="K232" t="n">
        <v/>
      </c>
      <c r="L232" t="inlineStr">
        <is>
          <t>Applied</t>
        </is>
      </c>
    </row>
    <row r="233">
      <c r="A233" s="2" t="n">
        <v>45774.07222222222</v>
      </c>
      <c r="B233" t="inlineStr">
        <is>
          <t>Smart Beauty Full</t>
        </is>
      </c>
      <c r="C233" t="inlineStr">
        <is>
          <t>Directeur de la technologie et de l'innovation</t>
        </is>
      </c>
      <c r="F233" t="inlineStr">
        <is>
          <t>Job Applications_1.csv</t>
        </is>
      </c>
      <c r="G233" t="inlineStr">
        <is>
          <t>Smart Beauty Full</t>
        </is>
      </c>
      <c r="H233" s="2" t="n"/>
      <c r="J233" t="inlineStr">
        <is>
          <t>Job Applications_1.csv</t>
        </is>
      </c>
      <c r="K233" t="n">
        <v/>
      </c>
      <c r="L233" t="inlineStr">
        <is>
          <t>Applied</t>
        </is>
      </c>
    </row>
    <row r="234">
      <c r="A234" s="2" t="n">
        <v>45750.29305555556</v>
      </c>
      <c r="B234" t="inlineStr">
        <is>
          <t>Yseop</t>
        </is>
      </c>
      <c r="C234" t="inlineStr">
        <is>
          <t>Senior Project Manager Life Sciences</t>
        </is>
      </c>
      <c r="F234" t="inlineStr">
        <is>
          <t>Job Applications_1.csv</t>
        </is>
      </c>
      <c r="G234" t="inlineStr">
        <is>
          <t>Yseop</t>
        </is>
      </c>
      <c r="H234" s="2" t="n"/>
      <c r="J234" t="inlineStr">
        <is>
          <t>Job Applications_1.csv</t>
        </is>
      </c>
      <c r="K234" t="n">
        <v/>
      </c>
      <c r="L234" t="inlineStr">
        <is>
          <t>Applied</t>
        </is>
      </c>
    </row>
    <row r="235">
      <c r="A235" s="2" t="n">
        <v>45766.21180555555</v>
      </c>
      <c r="B235" t="inlineStr">
        <is>
          <t>eXalt Value</t>
        </is>
      </c>
      <c r="C235" t="inlineStr">
        <is>
          <t>Product Owner Data</t>
        </is>
      </c>
      <c r="F235" t="inlineStr">
        <is>
          <t>Job Applications_1.csv</t>
        </is>
      </c>
      <c r="G235" t="inlineStr">
        <is>
          <t>eXalt Value</t>
        </is>
      </c>
      <c r="H235" s="2" t="n"/>
      <c r="J235" t="inlineStr">
        <is>
          <t>Job Applications_1.csv</t>
        </is>
      </c>
      <c r="K235" t="n">
        <v/>
      </c>
      <c r="L235" t="inlineStr">
        <is>
          <t>Applied</t>
        </is>
      </c>
    </row>
    <row r="236">
      <c r="A236" s="2" t="n">
        <v>45750.41527777778</v>
      </c>
      <c r="B236" t="inlineStr">
        <is>
          <t>WEnvision</t>
        </is>
      </c>
      <c r="C236" t="inlineStr">
        <is>
          <t>Consultant(e) Data Strategy</t>
        </is>
      </c>
      <c r="F236" t="inlineStr">
        <is>
          <t>Job Applications_1.csv</t>
        </is>
      </c>
      <c r="G236" t="inlineStr">
        <is>
          <t>WEnvision</t>
        </is>
      </c>
      <c r="H236" s="2" t="n"/>
      <c r="J236" t="inlineStr">
        <is>
          <t>Job Applications_1.csv</t>
        </is>
      </c>
      <c r="K236" t="n">
        <v/>
      </c>
      <c r="L236" t="inlineStr">
        <is>
          <t>Applied</t>
        </is>
      </c>
    </row>
    <row r="237">
      <c r="A237" s="2" t="n">
        <v>45759.08263888889</v>
      </c>
      <c r="B237" t="inlineStr">
        <is>
          <t>ODDO BHF</t>
        </is>
      </c>
      <c r="C237" t="inlineStr">
        <is>
          <t>DIGITAL STRATEGIST (H/F)</t>
        </is>
      </c>
      <c r="F237" t="inlineStr">
        <is>
          <t>Job Applications_1.csv</t>
        </is>
      </c>
      <c r="G237" t="inlineStr">
        <is>
          <t>ODDO BHF</t>
        </is>
      </c>
      <c r="H237" s="2" t="n"/>
      <c r="J237" t="inlineStr">
        <is>
          <t>Job Applications_1.csv</t>
        </is>
      </c>
      <c r="K237" t="n">
        <v/>
      </c>
      <c r="L237" t="inlineStr">
        <is>
          <t>Applied</t>
        </is>
      </c>
    </row>
    <row r="238">
      <c r="A238" s="2" t="n">
        <v>45760.1375</v>
      </c>
      <c r="B238" t="inlineStr">
        <is>
          <t>Devoteam Data Driven</t>
        </is>
      </c>
      <c r="C238" t="inlineStr">
        <is>
          <t>Analytics Engineer</t>
        </is>
      </c>
      <c r="F238" t="inlineStr">
        <is>
          <t>Job Applications_1.csv</t>
        </is>
      </c>
      <c r="G238" t="inlineStr">
        <is>
          <t>Devoteam Data Driven</t>
        </is>
      </c>
      <c r="H238" s="2" t="n"/>
      <c r="J238" t="inlineStr">
        <is>
          <t>Job Applications_1.csv</t>
        </is>
      </c>
      <c r="K238" t="n">
        <v/>
      </c>
      <c r="L238" t="inlineStr">
        <is>
          <t>Applied</t>
        </is>
      </c>
    </row>
    <row r="239">
      <c r="A239" s="2" t="n">
        <v>45757.04027777778</v>
      </c>
      <c r="B239" t="inlineStr">
        <is>
          <t>Capgemini</t>
        </is>
      </c>
      <c r="C239" t="inlineStr">
        <is>
          <t xml:space="preserve">Docteur en Intelligence Artificielle </t>
        </is>
      </c>
      <c r="F239" t="inlineStr">
        <is>
          <t>Job Applications_1.csv</t>
        </is>
      </c>
      <c r="G239" t="inlineStr">
        <is>
          <t>Capgemini</t>
        </is>
      </c>
      <c r="H239" s="2" t="n"/>
      <c r="J239" t="inlineStr">
        <is>
          <t>Job Applications_1.csv</t>
        </is>
      </c>
      <c r="K239" t="n">
        <v/>
      </c>
      <c r="L239" t="inlineStr">
        <is>
          <t>Applied</t>
        </is>
      </c>
    </row>
    <row r="240">
      <c r="A240" s="2" t="n">
        <v>45772.15</v>
      </c>
      <c r="B240" t="inlineStr">
        <is>
          <t>Pivot Search</t>
        </is>
      </c>
      <c r="C240" t="inlineStr">
        <is>
          <t>Customer Success Manager - Radiology AI</t>
        </is>
      </c>
      <c r="F240" t="inlineStr">
        <is>
          <t>Job Applications_1.csv</t>
        </is>
      </c>
      <c r="G240" t="inlineStr">
        <is>
          <t>Pivot Search</t>
        </is>
      </c>
      <c r="H240" s="2" t="n"/>
      <c r="J240" t="inlineStr">
        <is>
          <t>Job Applications_1.csv</t>
        </is>
      </c>
      <c r="K240" t="n">
        <v/>
      </c>
      <c r="L240" t="inlineStr">
        <is>
          <t>Applied</t>
        </is>
      </c>
    </row>
    <row r="241">
      <c r="A241" s="2" t="n">
        <v>45755.9625</v>
      </c>
      <c r="B241" t="inlineStr">
        <is>
          <t>Exelsiance</t>
        </is>
      </c>
      <c r="C241" t="inlineStr">
        <is>
          <t>CTO</t>
        </is>
      </c>
      <c r="F241" t="inlineStr">
        <is>
          <t>Job Applications_1.csv</t>
        </is>
      </c>
      <c r="G241" t="inlineStr">
        <is>
          <t>Exelsiance</t>
        </is>
      </c>
      <c r="H241" s="2" t="n"/>
      <c r="J241" t="inlineStr">
        <is>
          <t>Job Applications_1.csv</t>
        </is>
      </c>
      <c r="K241" t="n">
        <v/>
      </c>
      <c r="L241" t="inlineStr">
        <is>
          <t>Applied</t>
        </is>
      </c>
    </row>
    <row r="242">
      <c r="A242" s="2" t="n">
        <v>45767.50347222222</v>
      </c>
      <c r="B242" t="inlineStr">
        <is>
          <t>Provectus</t>
        </is>
      </c>
      <c r="C242" t="inlineStr">
        <is>
          <t>Machine Learning Tech Lead, with GenAI</t>
        </is>
      </c>
      <c r="F242" t="inlineStr">
        <is>
          <t>Job Applications_1.csv</t>
        </is>
      </c>
      <c r="G242" t="inlineStr">
        <is>
          <t>Provectus</t>
        </is>
      </c>
      <c r="H242" s="2" t="n"/>
      <c r="J242" t="inlineStr">
        <is>
          <t>Job Applications_1.csv</t>
        </is>
      </c>
      <c r="K242" t="n">
        <v/>
      </c>
      <c r="L242" t="inlineStr">
        <is>
          <t>Applied</t>
        </is>
      </c>
    </row>
    <row r="243">
      <c r="A243" s="2" t="n">
        <v>45714.38402777778</v>
      </c>
      <c r="B243" t="inlineStr">
        <is>
          <t>M ALMATECH</t>
        </is>
      </c>
      <c r="C243" t="inlineStr">
        <is>
          <t>consultant en IA et transformation Digitale</t>
        </is>
      </c>
      <c r="F243" t="inlineStr">
        <is>
          <t>Job Applications_1.csv</t>
        </is>
      </c>
      <c r="G243" t="inlineStr">
        <is>
          <t>M ALMATECH</t>
        </is>
      </c>
      <c r="H243" s="2" t="n"/>
      <c r="J243" t="inlineStr">
        <is>
          <t>Job Applications_1.csv</t>
        </is>
      </c>
      <c r="K243" t="n">
        <v/>
      </c>
      <c r="L243" t="inlineStr">
        <is>
          <t>Applied</t>
        </is>
      </c>
    </row>
    <row r="244">
      <c r="A244" s="2" t="n">
        <v>45760.13263888889</v>
      </c>
      <c r="B244" t="inlineStr">
        <is>
          <t>Coders Connect</t>
        </is>
      </c>
      <c r="C244" t="inlineStr">
        <is>
          <t>AI Platform Engineer - Contract</t>
        </is>
      </c>
      <c r="F244" t="inlineStr">
        <is>
          <t>Job Applications_1.csv</t>
        </is>
      </c>
      <c r="G244" t="inlineStr">
        <is>
          <t>Coders Connect</t>
        </is>
      </c>
      <c r="H244" s="2" t="n"/>
      <c r="J244" t="inlineStr">
        <is>
          <t>Job Applications_1.csv</t>
        </is>
      </c>
      <c r="K244" t="n">
        <v/>
      </c>
      <c r="L244" t="inlineStr">
        <is>
          <t>Applied</t>
        </is>
      </c>
    </row>
    <row r="245">
      <c r="A245" s="2" t="n">
        <v>45755.93541666667</v>
      </c>
      <c r="B245" t="inlineStr">
        <is>
          <t>Synchrone Fr</t>
        </is>
      </c>
      <c r="C245" t="inlineStr">
        <is>
          <t>Data Scientist IA - Spécialiste RAG, LLM - H/F</t>
        </is>
      </c>
      <c r="F245" t="inlineStr">
        <is>
          <t>Job Applications_1.csv</t>
        </is>
      </c>
      <c r="G245" t="inlineStr">
        <is>
          <t>Synchrone Fr</t>
        </is>
      </c>
      <c r="H245" s="2" t="n"/>
      <c r="J245" t="inlineStr">
        <is>
          <t>Job Applications_1.csv</t>
        </is>
      </c>
      <c r="K245" t="n">
        <v/>
      </c>
      <c r="L245" t="inlineStr">
        <is>
          <t>Applied</t>
        </is>
      </c>
    </row>
    <row r="246">
      <c r="A246" s="2" t="n">
        <v>45767.51041666666</v>
      </c>
      <c r="B246" t="inlineStr">
        <is>
          <t>Sailpeak</t>
        </is>
      </c>
      <c r="C246" t="inlineStr">
        <is>
          <t>Business Analyst - AI (Brussels Based)</t>
        </is>
      </c>
      <c r="F246" t="inlineStr">
        <is>
          <t>Job Applications_1.csv</t>
        </is>
      </c>
      <c r="G246" t="inlineStr">
        <is>
          <t>Sailpeak</t>
        </is>
      </c>
      <c r="H246" s="2" t="n"/>
      <c r="J246" t="inlineStr">
        <is>
          <t>Job Applications_1.csv</t>
        </is>
      </c>
      <c r="K246" t="n">
        <v/>
      </c>
      <c r="L246" t="inlineStr">
        <is>
          <t>Applied</t>
        </is>
      </c>
    </row>
    <row r="247">
      <c r="A247" s="2" t="n">
        <v>45772.5125</v>
      </c>
      <c r="B247" t="inlineStr">
        <is>
          <t>HN Services</t>
        </is>
      </c>
      <c r="C247" t="inlineStr">
        <is>
          <t>Business Analyst IA Générative H/F</t>
        </is>
      </c>
      <c r="F247" t="inlineStr">
        <is>
          <t>Job Applications_1.csv</t>
        </is>
      </c>
      <c r="G247" t="inlineStr">
        <is>
          <t>HN Services</t>
        </is>
      </c>
      <c r="H247" s="2" t="n"/>
      <c r="J247" t="inlineStr">
        <is>
          <t>Job Applications_1.csv</t>
        </is>
      </c>
      <c r="K247" t="n">
        <v/>
      </c>
      <c r="L247" t="inlineStr">
        <is>
          <t>Applied</t>
        </is>
      </c>
    </row>
    <row r="248">
      <c r="A248" s="2" t="n">
        <v>45748.57152777778</v>
      </c>
      <c r="B248" t="inlineStr">
        <is>
          <t>Enovacom</t>
        </is>
      </c>
      <c r="C248" t="inlineStr">
        <is>
          <t>Directeur Adjoint BL Valorisation des données F/H</t>
        </is>
      </c>
      <c r="F248" t="inlineStr">
        <is>
          <t>Job Applications_1.csv</t>
        </is>
      </c>
      <c r="G248" t="inlineStr">
        <is>
          <t>Enovacom</t>
        </is>
      </c>
      <c r="H248" s="2" t="n"/>
      <c r="J248" t="inlineStr">
        <is>
          <t>Job Applications_1.csv</t>
        </is>
      </c>
      <c r="K248" t="n">
        <v/>
      </c>
      <c r="L248" t="inlineStr">
        <is>
          <t>Applied</t>
        </is>
      </c>
    </row>
    <row r="249">
      <c r="A249" s="2" t="n">
        <v>45757.00833333333</v>
      </c>
      <c r="B249" t="inlineStr">
        <is>
          <t>GROUPE ALLIANCE</t>
        </is>
      </c>
      <c r="C249" t="inlineStr">
        <is>
          <t>Data Scientist IA</t>
        </is>
      </c>
      <c r="F249" t="inlineStr">
        <is>
          <t>Job Applications_1.csv</t>
        </is>
      </c>
      <c r="G249" t="inlineStr">
        <is>
          <t>GROUPE ALLIANCE</t>
        </is>
      </c>
      <c r="H249" s="2" t="n"/>
      <c r="J249" t="inlineStr">
        <is>
          <t>Job Applications_1.csv</t>
        </is>
      </c>
      <c r="K249" t="n">
        <v/>
      </c>
      <c r="L249" t="inlineStr">
        <is>
          <t>Applied</t>
        </is>
      </c>
    </row>
    <row r="250">
      <c r="A250" s="2" t="n">
        <v>45766.55138888889</v>
      </c>
      <c r="B250" t="inlineStr">
        <is>
          <t>Carrot Recruitment</t>
        </is>
      </c>
      <c r="C250" t="inlineStr">
        <is>
          <t>Life Sciences Management Consultant/Senior Consultant</t>
        </is>
      </c>
      <c r="F250" t="inlineStr">
        <is>
          <t>Job Applications_1.csv</t>
        </is>
      </c>
      <c r="G250" t="inlineStr">
        <is>
          <t>Carrot Recruitment</t>
        </is>
      </c>
      <c r="H250" s="2" t="n"/>
      <c r="J250" t="inlineStr">
        <is>
          <t>Job Applications_1.csv</t>
        </is>
      </c>
      <c r="K250" t="n">
        <v/>
      </c>
      <c r="L250" t="inlineStr">
        <is>
          <t>Applied</t>
        </is>
      </c>
    </row>
    <row r="251">
      <c r="A251" s="2" t="n">
        <v>45773.13611111111</v>
      </c>
      <c r="B251" t="inlineStr">
        <is>
          <t>fifty-five</t>
        </is>
      </c>
      <c r="C251" t="inlineStr">
        <is>
          <t>Lead Data Consultant (H/F) Paris</t>
        </is>
      </c>
      <c r="F251" t="inlineStr">
        <is>
          <t>Job Applications_1.csv</t>
        </is>
      </c>
      <c r="G251" t="inlineStr">
        <is>
          <t>fifty-five</t>
        </is>
      </c>
      <c r="H251" s="2" t="n"/>
      <c r="J251" t="inlineStr">
        <is>
          <t>Job Applications_1.csv</t>
        </is>
      </c>
      <c r="K251" t="n">
        <v/>
      </c>
      <c r="L251" t="inlineStr">
        <is>
          <t>Applied</t>
        </is>
      </c>
    </row>
    <row r="252">
      <c r="A252" s="2" t="n">
        <v>45767.03680555556</v>
      </c>
      <c r="B252" t="inlineStr">
        <is>
          <t>Capgemini</t>
        </is>
      </c>
      <c r="C252" t="inlineStr">
        <is>
          <t xml:space="preserve">Architecte AI/GenAI - Issy-les-Moulineaux </t>
        </is>
      </c>
      <c r="F252" t="inlineStr">
        <is>
          <t>Job Applications_1.csv</t>
        </is>
      </c>
      <c r="G252" t="inlineStr">
        <is>
          <t>Capgemini</t>
        </is>
      </c>
      <c r="H252" s="2" t="n"/>
      <c r="J252" t="inlineStr">
        <is>
          <t>Job Applications_1.csv</t>
        </is>
      </c>
      <c r="K252" t="n">
        <v/>
      </c>
      <c r="L252" t="inlineStr">
        <is>
          <t>Applied</t>
        </is>
      </c>
    </row>
    <row r="253">
      <c r="A253" s="2" t="n">
        <v>45755.15</v>
      </c>
      <c r="B253" t="inlineStr">
        <is>
          <t>Sopra Steria Next</t>
        </is>
      </c>
      <c r="C253" t="inlineStr">
        <is>
          <t>Manager - Conseil - Artificial Intelligence</t>
        </is>
      </c>
      <c r="F253" t="inlineStr">
        <is>
          <t>Job Applications_1.csv</t>
        </is>
      </c>
      <c r="G253" t="inlineStr">
        <is>
          <t>Sopra Steria Next</t>
        </is>
      </c>
      <c r="H253" s="2" t="n"/>
      <c r="J253" t="inlineStr">
        <is>
          <t>Job Applications_1.csv</t>
        </is>
      </c>
      <c r="K253" t="n">
        <v/>
      </c>
      <c r="L253" t="inlineStr">
        <is>
          <t>Applied</t>
        </is>
      </c>
    </row>
    <row r="254">
      <c r="A254" s="2" t="n">
        <v>45767.22152777778</v>
      </c>
      <c r="B254" t="inlineStr">
        <is>
          <t>ALTEN</t>
        </is>
      </c>
      <c r="C254" t="inlineStr">
        <is>
          <t>Ingénieur en Intelligence Artificielle &amp; Machine Learning</t>
        </is>
      </c>
      <c r="F254" t="inlineStr">
        <is>
          <t>Job Applications_1.csv</t>
        </is>
      </c>
      <c r="G254" t="inlineStr">
        <is>
          <t>ALTEN</t>
        </is>
      </c>
      <c r="H254" s="2" t="n"/>
      <c r="J254" t="inlineStr">
        <is>
          <t>Job Applications_1.csv</t>
        </is>
      </c>
      <c r="K254" t="n">
        <v/>
      </c>
      <c r="L254" t="inlineStr">
        <is>
          <t>Applied</t>
        </is>
      </c>
    </row>
    <row r="255">
      <c r="A255" s="2" t="n">
        <v>45774.06944444445</v>
      </c>
      <c r="B255" t="inlineStr">
        <is>
          <t>Renault Digital</t>
        </is>
      </c>
      <c r="C255" t="inlineStr">
        <is>
          <t>Senior Data Scientist GenAI (F/H)</t>
        </is>
      </c>
      <c r="F255" t="inlineStr">
        <is>
          <t>Job Applications_1.csv</t>
        </is>
      </c>
      <c r="G255" t="inlineStr">
        <is>
          <t>Renault Digital</t>
        </is>
      </c>
      <c r="H255" s="2" t="n"/>
      <c r="J255" t="inlineStr">
        <is>
          <t>Job Applications_1.csv</t>
        </is>
      </c>
      <c r="K255" t="n">
        <v/>
      </c>
      <c r="L255" t="inlineStr">
        <is>
          <t>Applied</t>
        </is>
      </c>
    </row>
    <row r="256">
      <c r="A256" s="2" t="n">
        <v>45748.57083333333</v>
      </c>
      <c r="B256" t="inlineStr">
        <is>
          <t>Enovacom</t>
        </is>
      </c>
      <c r="C256" t="inlineStr">
        <is>
          <t>Responsable Delivery Data &amp; IA F/H</t>
        </is>
      </c>
      <c r="F256" t="inlineStr">
        <is>
          <t>Job Applications_1.csv</t>
        </is>
      </c>
      <c r="G256" t="inlineStr">
        <is>
          <t>Enovacom</t>
        </is>
      </c>
      <c r="H256" s="2" t="n"/>
      <c r="J256" t="inlineStr">
        <is>
          <t>Job Applications_1.csv</t>
        </is>
      </c>
      <c r="K256" t="n">
        <v/>
      </c>
      <c r="L256" t="inlineStr">
        <is>
          <t>Applied</t>
        </is>
      </c>
    </row>
    <row r="257">
      <c r="A257" s="2" t="n">
        <v>45756.22569444445</v>
      </c>
      <c r="B257" t="inlineStr">
        <is>
          <t>Sia</t>
        </is>
      </c>
      <c r="C257" t="inlineStr">
        <is>
          <t>GenAI Engineer - H/F</t>
        </is>
      </c>
      <c r="F257" t="inlineStr">
        <is>
          <t>Job Applications_1.csv</t>
        </is>
      </c>
      <c r="G257" t="inlineStr">
        <is>
          <t>Sia</t>
        </is>
      </c>
      <c r="H257" s="2" t="n"/>
      <c r="J257" t="inlineStr">
        <is>
          <t>Job Applications_1.csv</t>
        </is>
      </c>
      <c r="K257" t="n">
        <v/>
      </c>
      <c r="L257" t="inlineStr">
        <is>
          <t>Applied</t>
        </is>
      </c>
    </row>
    <row r="258">
      <c r="A258" s="2" t="n">
        <v>45757.00694444445</v>
      </c>
      <c r="B258" t="inlineStr">
        <is>
          <t>Empiric</t>
        </is>
      </c>
      <c r="C258" t="inlineStr">
        <is>
          <t>Data Scientist | Paris | NLP, LLM |</t>
        </is>
      </c>
      <c r="F258" t="inlineStr">
        <is>
          <t>Job Applications_1.csv</t>
        </is>
      </c>
      <c r="G258" t="inlineStr">
        <is>
          <t>Empiric</t>
        </is>
      </c>
      <c r="H258" s="2" t="n"/>
      <c r="J258" t="inlineStr">
        <is>
          <t>Job Applications_1.csv</t>
        </is>
      </c>
      <c r="K258" t="n">
        <v/>
      </c>
      <c r="L258" t="inlineStr">
        <is>
          <t>Applied</t>
        </is>
      </c>
    </row>
    <row r="259">
      <c r="A259" s="2" t="n">
        <v>45767.50138888889</v>
      </c>
      <c r="B259" t="inlineStr">
        <is>
          <t>Harnham</t>
        </is>
      </c>
      <c r="C259" t="inlineStr">
        <is>
          <t>Molecular AI Engineer</t>
        </is>
      </c>
      <c r="F259" t="inlineStr">
        <is>
          <t>Job Applications_1.csv</t>
        </is>
      </c>
      <c r="G259" t="inlineStr">
        <is>
          <t>Harnham</t>
        </is>
      </c>
      <c r="H259" s="2" t="n"/>
      <c r="J259" t="inlineStr">
        <is>
          <t>Job Applications_1.csv</t>
        </is>
      </c>
      <c r="K259" t="n">
        <v/>
      </c>
      <c r="L259" t="inlineStr">
        <is>
          <t>Applied</t>
        </is>
      </c>
    </row>
    <row r="260">
      <c r="A260" s="2" t="n">
        <v>45757.00694444445</v>
      </c>
      <c r="B260" t="inlineStr">
        <is>
          <t>Glocomms</t>
        </is>
      </c>
      <c r="C260" t="inlineStr">
        <is>
          <t>Head of Data &amp; AI</t>
        </is>
      </c>
      <c r="F260" t="inlineStr">
        <is>
          <t>Job Applications_1.csv</t>
        </is>
      </c>
      <c r="G260" t="inlineStr">
        <is>
          <t>Glocomms</t>
        </is>
      </c>
      <c r="H260" s="2" t="n"/>
      <c r="J260" t="inlineStr">
        <is>
          <t>Job Applications_1.csv</t>
        </is>
      </c>
      <c r="K260" t="n">
        <v/>
      </c>
      <c r="L260" t="inlineStr">
        <is>
          <t>Applied</t>
        </is>
      </c>
    </row>
    <row r="261">
      <c r="A261" s="2" t="n">
        <v>45766.525</v>
      </c>
      <c r="B261" t="inlineStr">
        <is>
          <t>INFOGENE</t>
        </is>
      </c>
      <c r="C261" t="inlineStr">
        <is>
          <t>Product Owner Data (H/F)</t>
        </is>
      </c>
      <c r="F261" t="inlineStr">
        <is>
          <t>Job Applications_1.csv</t>
        </is>
      </c>
      <c r="G261" t="inlineStr">
        <is>
          <t>INFOGENE</t>
        </is>
      </c>
      <c r="H261" s="2" t="n"/>
      <c r="J261" t="inlineStr">
        <is>
          <t>Job Applications_1.csv</t>
        </is>
      </c>
      <c r="K261" t="n">
        <v/>
      </c>
      <c r="L261" t="inlineStr">
        <is>
          <t>Applied</t>
        </is>
      </c>
    </row>
    <row r="262">
      <c r="A262" s="2" t="n">
        <v>45767.17222222222</v>
      </c>
      <c r="B262" t="inlineStr">
        <is>
          <t>SFEIR</t>
        </is>
      </c>
      <c r="C262" t="inlineStr">
        <is>
          <t>GenAI Engineer</t>
        </is>
      </c>
      <c r="F262" t="inlineStr">
        <is>
          <t>Job Applications_1.csv</t>
        </is>
      </c>
      <c r="G262" t="inlineStr">
        <is>
          <t>SFEIR</t>
        </is>
      </c>
      <c r="H262" s="2" t="n"/>
      <c r="J262" t="inlineStr">
        <is>
          <t>Job Applications_1.csv</t>
        </is>
      </c>
      <c r="K262" t="n">
        <v/>
      </c>
      <c r="L262" t="inlineStr">
        <is>
          <t>Applied</t>
        </is>
      </c>
    </row>
    <row r="263">
      <c r="A263" s="2" t="n">
        <v>45767.40277777778</v>
      </c>
      <c r="B263" t="inlineStr">
        <is>
          <t>Syniti</t>
        </is>
      </c>
      <c r="C263" t="inlineStr">
        <is>
          <t>Data Consultant</t>
        </is>
      </c>
      <c r="F263" t="inlineStr">
        <is>
          <t>Job Applications_1.csv</t>
        </is>
      </c>
      <c r="G263" t="inlineStr">
        <is>
          <t>Syniti</t>
        </is>
      </c>
      <c r="H263" s="2" t="n"/>
      <c r="J263" t="inlineStr">
        <is>
          <t>Job Applications_1.csv</t>
        </is>
      </c>
      <c r="K263" t="n">
        <v/>
      </c>
      <c r="L263" t="inlineStr">
        <is>
          <t>Applied</t>
        </is>
      </c>
    </row>
    <row r="264">
      <c r="A264" s="2" t="n">
        <v>45767.50555555556</v>
      </c>
      <c r="B264" t="inlineStr">
        <is>
          <t>Capgemini</t>
        </is>
      </c>
      <c r="C264" t="inlineStr">
        <is>
          <t xml:space="preserve"> Data Engineer - Lyon</t>
        </is>
      </c>
      <c r="F264" t="inlineStr">
        <is>
          <t>Job Applications_1.csv</t>
        </is>
      </c>
      <c r="G264" t="inlineStr">
        <is>
          <t>Capgemini</t>
        </is>
      </c>
      <c r="H264" s="2" t="n"/>
      <c r="J264" t="inlineStr">
        <is>
          <t>Job Applications_1.csv</t>
        </is>
      </c>
      <c r="K264" t="n">
        <v/>
      </c>
      <c r="L264" t="inlineStr">
        <is>
          <t>Applied</t>
        </is>
      </c>
    </row>
    <row r="265">
      <c r="A265" s="2" t="n">
        <v>45767.49930555555</v>
      </c>
      <c r="B265" t="inlineStr">
        <is>
          <t>KDR Talent Solutions</t>
        </is>
      </c>
      <c r="C265" t="inlineStr">
        <is>
          <t>Head of Data Science</t>
        </is>
      </c>
      <c r="F265" t="inlineStr">
        <is>
          <t>Job Applications_1.csv</t>
        </is>
      </c>
      <c r="G265" t="inlineStr">
        <is>
          <t>KDR Talent Solutions</t>
        </is>
      </c>
      <c r="H265" s="2" t="n"/>
      <c r="J265" t="inlineStr">
        <is>
          <t>Job Applications_1.csv</t>
        </is>
      </c>
      <c r="K265" t="n">
        <v/>
      </c>
      <c r="L265" t="inlineStr">
        <is>
          <t>Applied</t>
        </is>
      </c>
    </row>
    <row r="266">
      <c r="A266" s="2" t="n">
        <v>45748.46666666667</v>
      </c>
      <c r="B266" t="inlineStr">
        <is>
          <t>Enza Management Consulting</t>
        </is>
      </c>
      <c r="C266" t="inlineStr">
        <is>
          <t>Consultant junior</t>
        </is>
      </c>
      <c r="F266" t="inlineStr">
        <is>
          <t>Job Applications_1.csv</t>
        </is>
      </c>
      <c r="G266" t="inlineStr">
        <is>
          <t>Enza Management Consulting</t>
        </is>
      </c>
      <c r="H266" s="2" t="n"/>
      <c r="J266" t="inlineStr">
        <is>
          <t>Job Applications_1.csv</t>
        </is>
      </c>
      <c r="K266" t="n">
        <v/>
      </c>
      <c r="L266" t="inlineStr">
        <is>
          <t>Applied</t>
        </is>
      </c>
    </row>
    <row r="267">
      <c r="A267" s="2" t="n">
        <v>45717.56736111111</v>
      </c>
      <c r="B267" t="inlineStr">
        <is>
          <t>Gemini Consulting</t>
        </is>
      </c>
      <c r="C267" t="inlineStr">
        <is>
          <t>Product Owner IA Platform (H/F)</t>
        </is>
      </c>
      <c r="F267" t="inlineStr">
        <is>
          <t>Job Applications_1.csv</t>
        </is>
      </c>
      <c r="G267" t="inlineStr">
        <is>
          <t>Gemini Consulting</t>
        </is>
      </c>
      <c r="H267" s="2" t="n"/>
      <c r="J267" t="inlineStr">
        <is>
          <t>Job Applications_1.csv</t>
        </is>
      </c>
      <c r="K267" t="n">
        <v/>
      </c>
      <c r="L267" t="inlineStr">
        <is>
          <t>Applied</t>
        </is>
      </c>
    </row>
    <row r="268">
      <c r="A268" s="2" t="n">
        <v>45773.16458333333</v>
      </c>
      <c r="B268" t="inlineStr">
        <is>
          <t>maltem Paris</t>
        </is>
      </c>
      <c r="C268" t="inlineStr">
        <is>
          <t>Product Owner Data &amp; Intelligence Artificielle (F/H)</t>
        </is>
      </c>
      <c r="F268" t="inlineStr">
        <is>
          <t>Job Applications_1.csv</t>
        </is>
      </c>
      <c r="G268" t="inlineStr">
        <is>
          <t>maltem Paris</t>
        </is>
      </c>
      <c r="H268" s="2" t="n"/>
      <c r="J268" t="inlineStr">
        <is>
          <t>Job Applications_1.csv</t>
        </is>
      </c>
      <c r="K268" t="n">
        <v/>
      </c>
      <c r="L268" t="inlineStr">
        <is>
          <t>Applied</t>
        </is>
      </c>
    </row>
    <row r="269">
      <c r="A269" s="2" t="n">
        <v>45769.91388888889</v>
      </c>
      <c r="B269" t="inlineStr">
        <is>
          <t>Talent-R</t>
        </is>
      </c>
      <c r="C269" t="inlineStr">
        <is>
          <t>Senior Data Scientist | Up to 90k | Paris</t>
        </is>
      </c>
      <c r="F269" t="inlineStr">
        <is>
          <t>Job Applications_1.csv</t>
        </is>
      </c>
      <c r="G269" t="inlineStr">
        <is>
          <t>Talent-R</t>
        </is>
      </c>
      <c r="H269" s="2" t="n"/>
      <c r="J269" t="inlineStr">
        <is>
          <t>Job Applications_1.csv</t>
        </is>
      </c>
      <c r="K269" t="n">
        <v/>
      </c>
      <c r="L269" t="inlineStr">
        <is>
          <t>Applied</t>
        </is>
      </c>
    </row>
    <row r="270">
      <c r="A270" s="2" t="n">
        <v>45756.22638888889</v>
      </c>
      <c r="B270" t="inlineStr">
        <is>
          <t>THRYVE</t>
        </is>
      </c>
      <c r="C270" t="inlineStr">
        <is>
          <t>Head of Artificial Intelligence</t>
        </is>
      </c>
      <c r="F270" t="inlineStr">
        <is>
          <t>Job Applications_1.csv</t>
        </is>
      </c>
      <c r="G270" t="inlineStr">
        <is>
          <t>THRYVE</t>
        </is>
      </c>
      <c r="H270" s="2" t="n"/>
      <c r="J270" t="inlineStr">
        <is>
          <t>Job Applications_1.csv</t>
        </is>
      </c>
      <c r="K270" t="n">
        <v/>
      </c>
      <c r="L270" t="inlineStr">
        <is>
          <t>Applied</t>
        </is>
      </c>
    </row>
    <row r="271">
      <c r="A271" s="2" t="n">
        <v>45761.4875</v>
      </c>
      <c r="B271" t="inlineStr">
        <is>
          <t>Capgemini</t>
        </is>
      </c>
      <c r="C271" t="inlineStr">
        <is>
          <t xml:space="preserve">Account Manager Life Sciences &amp; Med Tech </t>
        </is>
      </c>
      <c r="F271" t="inlineStr">
        <is>
          <t>Job Applications_1.csv</t>
        </is>
      </c>
      <c r="G271" t="inlineStr">
        <is>
          <t>Capgemini</t>
        </is>
      </c>
      <c r="H271" s="2" t="n"/>
      <c r="J271" t="inlineStr">
        <is>
          <t>Job Applications_1.csv</t>
        </is>
      </c>
      <c r="K271" t="n">
        <v/>
      </c>
      <c r="L271" t="inlineStr">
        <is>
          <t>Applied</t>
        </is>
      </c>
    </row>
    <row r="272">
      <c r="A272" s="2" t="n">
        <v>45767.18819444445</v>
      </c>
      <c r="B272" t="inlineStr">
        <is>
          <t>CT19</t>
        </is>
      </c>
      <c r="C272" t="inlineStr">
        <is>
          <t>AI Engineer - Medical Imaging</t>
        </is>
      </c>
      <c r="F272" t="inlineStr">
        <is>
          <t>Job Applications_1.csv</t>
        </is>
      </c>
      <c r="G272" t="inlineStr">
        <is>
          <t>CT19</t>
        </is>
      </c>
      <c r="H272" s="2" t="n"/>
      <c r="J272" t="inlineStr">
        <is>
          <t>Job Applications_1.csv</t>
        </is>
      </c>
      <c r="K272" t="n">
        <v/>
      </c>
      <c r="L272" t="inlineStr">
        <is>
          <t>Applied</t>
        </is>
      </c>
    </row>
    <row r="273">
      <c r="A273" s="2" t="n">
        <v>45764.50277777778</v>
      </c>
      <c r="B273" t="inlineStr">
        <is>
          <t>Keley Consulting</t>
        </is>
      </c>
      <c r="C273" t="inlineStr">
        <is>
          <t>Consultant en transformation digitale</t>
        </is>
      </c>
      <c r="F273" t="inlineStr">
        <is>
          <t>Job Applications_1.csv</t>
        </is>
      </c>
      <c r="G273" t="inlineStr">
        <is>
          <t>Keley Consulting</t>
        </is>
      </c>
      <c r="H273" s="2" t="n"/>
      <c r="J273" t="inlineStr">
        <is>
          <t>Job Applications_1.csv</t>
        </is>
      </c>
      <c r="K273" t="n">
        <v/>
      </c>
      <c r="L273" t="inlineStr">
        <is>
          <t>Applied</t>
        </is>
      </c>
    </row>
    <row r="274">
      <c r="A274" s="2" t="n">
        <v>45760.13611111111</v>
      </c>
      <c r="B274" t="inlineStr">
        <is>
          <t>Esmoz</t>
        </is>
      </c>
      <c r="C274" t="inlineStr">
        <is>
          <t>Consultant Data &amp; Analytics Engineer (H/F)</t>
        </is>
      </c>
      <c r="F274" t="inlineStr">
        <is>
          <t>Job Applications_1.csv</t>
        </is>
      </c>
      <c r="G274" t="inlineStr">
        <is>
          <t>Esmoz</t>
        </is>
      </c>
      <c r="H274" s="2" t="n"/>
      <c r="J274" t="inlineStr">
        <is>
          <t>Job Applications_1.csv</t>
        </is>
      </c>
      <c r="K274" t="n">
        <v/>
      </c>
      <c r="L274" t="inlineStr">
        <is>
          <t>Applied</t>
        </is>
      </c>
    </row>
    <row r="275">
      <c r="A275" s="2" t="n">
        <v>45766.39444444444</v>
      </c>
      <c r="B275" t="inlineStr">
        <is>
          <t>Yseop</t>
        </is>
      </c>
      <c r="C275" t="inlineStr">
        <is>
          <t xml:space="preserve">Sr Medical Writer - Project Manager </t>
        </is>
      </c>
      <c r="F275" t="inlineStr">
        <is>
          <t>Job Applications_1.csv</t>
        </is>
      </c>
      <c r="G275" t="inlineStr">
        <is>
          <t>Yseop</t>
        </is>
      </c>
      <c r="H275" s="2" t="n"/>
      <c r="J275" t="inlineStr">
        <is>
          <t>Job Applications_1.csv</t>
        </is>
      </c>
      <c r="K275" t="n">
        <v/>
      </c>
      <c r="L275" t="inlineStr">
        <is>
          <t>Applied</t>
        </is>
      </c>
    </row>
    <row r="276">
      <c r="A276" s="2" t="n">
        <v>45743.09305555555</v>
      </c>
      <c r="B276" t="inlineStr">
        <is>
          <t>Boston Consulting Group (BCG)</t>
        </is>
      </c>
      <c r="C276" t="inlineStr">
        <is>
          <t xml:space="preserve">Digital Strategy Consultant </t>
        </is>
      </c>
      <c r="F276" t="inlineStr">
        <is>
          <t>Job Applications_1.csv</t>
        </is>
      </c>
      <c r="G276" t="inlineStr">
        <is>
          <t>Boston Consulting Group (BCG)</t>
        </is>
      </c>
      <c r="H276" s="2" t="n"/>
      <c r="J276" t="inlineStr">
        <is>
          <t>Job Applications_1.csv</t>
        </is>
      </c>
      <c r="K276" t="n">
        <v/>
      </c>
      <c r="L276" t="inlineStr">
        <is>
          <t>Applied</t>
        </is>
      </c>
    </row>
    <row r="277">
      <c r="A277" s="2" t="n">
        <v>45766.41458333333</v>
      </c>
      <c r="B277" t="inlineStr">
        <is>
          <t>MipihSIB</t>
        </is>
      </c>
      <c r="C277" t="inlineStr">
        <is>
          <t>Product Manager Data et IA</t>
        </is>
      </c>
      <c r="F277" t="inlineStr">
        <is>
          <t>Job Applications_1.csv</t>
        </is>
      </c>
      <c r="G277" t="inlineStr">
        <is>
          <t>MipihSIB</t>
        </is>
      </c>
      <c r="H277" s="2" t="n"/>
      <c r="J277" t="inlineStr">
        <is>
          <t>Job Applications_1.csv</t>
        </is>
      </c>
      <c r="K277" t="n">
        <v/>
      </c>
      <c r="L277" t="inlineStr">
        <is>
          <t>Applied</t>
        </is>
      </c>
    </row>
    <row r="278">
      <c r="A278" s="2" t="n">
        <v>45762.00138888889</v>
      </c>
      <c r="B278" t="inlineStr">
        <is>
          <t>Inetum</t>
        </is>
      </c>
      <c r="C278" t="inlineStr">
        <is>
          <t>Chef de projet IA - GenAI H/F</t>
        </is>
      </c>
      <c r="F278" t="inlineStr">
        <is>
          <t>Job Applications_1.csv</t>
        </is>
      </c>
      <c r="G278" t="inlineStr">
        <is>
          <t>Inetum</t>
        </is>
      </c>
      <c r="H278" s="2" t="n"/>
      <c r="J278" t="inlineStr">
        <is>
          <t>Job Applications_1.csv</t>
        </is>
      </c>
      <c r="K278" t="n">
        <v/>
      </c>
      <c r="L278" t="inlineStr">
        <is>
          <t>Applied</t>
        </is>
      </c>
    </row>
    <row r="279">
      <c r="A279" s="2" t="n">
        <v>45773.13333333333</v>
      </c>
      <c r="B279" t="inlineStr">
        <is>
          <t>Devoteam</t>
        </is>
      </c>
      <c r="C279" t="inlineStr">
        <is>
          <t>Directeur programmes AI</t>
        </is>
      </c>
      <c r="F279" t="inlineStr">
        <is>
          <t>Job Applications_1.csv</t>
        </is>
      </c>
      <c r="G279" t="inlineStr">
        <is>
          <t>Devoteam</t>
        </is>
      </c>
      <c r="H279" s="2" t="n"/>
      <c r="J279" t="inlineStr">
        <is>
          <t>Job Applications_1.csv</t>
        </is>
      </c>
      <c r="K279" t="n">
        <v/>
      </c>
      <c r="L279" t="inlineStr">
        <is>
          <t>Applied</t>
        </is>
      </c>
    </row>
    <row r="280">
      <c r="A280" s="2" t="n">
        <v>45767.49513888889</v>
      </c>
      <c r="B280" t="inlineStr">
        <is>
          <t>RWS Group</t>
        </is>
      </c>
      <c r="C280" t="inlineStr">
        <is>
          <t>Future Opportunities: Join our global TrainAI talent pool</t>
        </is>
      </c>
      <c r="F280" t="inlineStr">
        <is>
          <t>Job Applications_1.csv</t>
        </is>
      </c>
      <c r="G280" t="inlineStr">
        <is>
          <t>RWS Group</t>
        </is>
      </c>
      <c r="H280" s="2" t="n"/>
      <c r="J280" t="inlineStr">
        <is>
          <t>Job Applications_1.csv</t>
        </is>
      </c>
      <c r="K280" t="n">
        <v/>
      </c>
      <c r="L280" t="inlineStr">
        <is>
          <t>Applied</t>
        </is>
      </c>
    </row>
    <row r="281">
      <c r="A281" s="2" t="n">
        <v>45757.00972222222</v>
      </c>
      <c r="B281" t="inlineStr">
        <is>
          <t>Keley Consulting</t>
        </is>
      </c>
      <c r="C281" t="inlineStr">
        <is>
          <t>Data Scientist</t>
        </is>
      </c>
      <c r="F281" t="inlineStr">
        <is>
          <t>Job Applications_1.csv</t>
        </is>
      </c>
      <c r="G281" t="inlineStr">
        <is>
          <t>Keley Consulting</t>
        </is>
      </c>
      <c r="H281" s="2" t="n"/>
      <c r="J281" t="inlineStr">
        <is>
          <t>Job Applications_1.csv</t>
        </is>
      </c>
      <c r="K281" t="n">
        <v/>
      </c>
      <c r="L281" t="inlineStr">
        <is>
          <t>Applied</t>
        </is>
      </c>
    </row>
    <row r="282">
      <c r="A282" s="2" t="n">
        <v>45712.11666666667</v>
      </c>
      <c r="B282" t="inlineStr">
        <is>
          <t>Learnation Group</t>
        </is>
      </c>
      <c r="C282" t="inlineStr">
        <is>
          <t>Data Analyst</t>
        </is>
      </c>
      <c r="F282" t="inlineStr">
        <is>
          <t>Job Applications_1.csv</t>
        </is>
      </c>
      <c r="G282" t="inlineStr">
        <is>
          <t>Learnation Group</t>
        </is>
      </c>
      <c r="H282" s="2" t="n"/>
      <c r="J282" t="inlineStr">
        <is>
          <t>Job Applications_1.csv</t>
        </is>
      </c>
      <c r="K282" t="n">
        <v/>
      </c>
      <c r="L282" t="inlineStr">
        <is>
          <t>Applied</t>
        </is>
      </c>
    </row>
    <row r="283">
      <c r="A283" s="2" t="n">
        <v>45770.12430555555</v>
      </c>
      <c r="B283" t="inlineStr">
        <is>
          <t>Astek</t>
        </is>
      </c>
      <c r="C283" t="inlineStr">
        <is>
          <t>Support Data Science IA - Dispositifs Médicaux  - Lyon, France  (H/F)</t>
        </is>
      </c>
      <c r="F283" t="inlineStr">
        <is>
          <t>Job Applications_1.csv</t>
        </is>
      </c>
      <c r="G283" t="inlineStr">
        <is>
          <t>Astek</t>
        </is>
      </c>
      <c r="H283" s="2" t="n"/>
      <c r="J283" t="inlineStr">
        <is>
          <t>Job Applications_1.csv</t>
        </is>
      </c>
      <c r="K283" t="n">
        <v/>
      </c>
      <c r="L283" t="inlineStr">
        <is>
          <t>Applied</t>
        </is>
      </c>
    </row>
    <row r="284">
      <c r="A284" s="2" t="n">
        <v>45755.15208333333</v>
      </c>
      <c r="B284" t="inlineStr">
        <is>
          <t>Sia</t>
        </is>
      </c>
      <c r="C284" t="inlineStr">
        <is>
          <t>Consultant(e) Data Advisory</t>
        </is>
      </c>
      <c r="F284" t="inlineStr">
        <is>
          <t>Job Applications_1.csv</t>
        </is>
      </c>
      <c r="G284" t="inlineStr">
        <is>
          <t>Sia</t>
        </is>
      </c>
      <c r="H284" s="2" t="n"/>
      <c r="J284" t="inlineStr">
        <is>
          <t>Job Applications_1.csv</t>
        </is>
      </c>
      <c r="K284" t="n">
        <v/>
      </c>
      <c r="L284" t="inlineStr">
        <is>
          <t>Applied</t>
        </is>
      </c>
    </row>
    <row r="285">
      <c r="A285" s="2" t="n">
        <v>45766.55069444444</v>
      </c>
      <c r="B285" t="inlineStr">
        <is>
          <t>Tolvia</t>
        </is>
      </c>
      <c r="C285" t="inlineStr">
        <is>
          <t>Generative AI Engineer – Intelligent Agents</t>
        </is>
      </c>
      <c r="F285" t="inlineStr">
        <is>
          <t>Job Applications_1.csv</t>
        </is>
      </c>
      <c r="G285" t="inlineStr">
        <is>
          <t>Tolvia</t>
        </is>
      </c>
      <c r="H285" s="2" t="n"/>
      <c r="J285" t="inlineStr">
        <is>
          <t>Job Applications_1.csv</t>
        </is>
      </c>
      <c r="K285" t="n">
        <v/>
      </c>
      <c r="L285" t="inlineStr">
        <is>
          <t>Applied</t>
        </is>
      </c>
    </row>
    <row r="286">
      <c r="A286" s="2" t="n">
        <v>45767.4</v>
      </c>
      <c r="B286" t="inlineStr">
        <is>
          <t>ASI ®</t>
        </is>
      </c>
      <c r="C286" t="inlineStr">
        <is>
          <t>Product Owner Data / IA (F/H)</t>
        </is>
      </c>
      <c r="F286" t="inlineStr">
        <is>
          <t>Job Applications_1.csv</t>
        </is>
      </c>
      <c r="G286" t="inlineStr">
        <is>
          <t>ASI ®</t>
        </is>
      </c>
      <c r="H286" s="2" t="n"/>
      <c r="J286" t="inlineStr">
        <is>
          <t>Job Applications_1.csv</t>
        </is>
      </c>
      <c r="K286" t="n">
        <v/>
      </c>
      <c r="L286" t="inlineStr">
        <is>
          <t>Applied</t>
        </is>
      </c>
    </row>
    <row r="287">
      <c r="A287" s="2" t="n">
        <v>45767.08680555555</v>
      </c>
      <c r="B287" t="inlineStr">
        <is>
          <t>Edumapper</t>
        </is>
      </c>
      <c r="C287" t="inlineStr">
        <is>
          <t>Data Scientist Researcher</t>
        </is>
      </c>
      <c r="F287" t="inlineStr">
        <is>
          <t>Job Applications_1.csv</t>
        </is>
      </c>
      <c r="G287" t="inlineStr">
        <is>
          <t>Edumapper</t>
        </is>
      </c>
      <c r="H287" s="2" t="n"/>
      <c r="J287" t="inlineStr">
        <is>
          <t>Job Applications_1.csv</t>
        </is>
      </c>
      <c r="K287" t="n">
        <v/>
      </c>
      <c r="L287" t="inlineStr">
        <is>
          <t>Applied</t>
        </is>
      </c>
    </row>
    <row r="288">
      <c r="A288" s="2" t="n">
        <v>45766.39722222222</v>
      </c>
      <c r="B288" t="inlineStr">
        <is>
          <t>AXA Group Operations</t>
        </is>
      </c>
      <c r="C288" t="inlineStr">
        <is>
          <t>Gen AI Security Product Lead</t>
        </is>
      </c>
      <c r="F288" t="inlineStr">
        <is>
          <t>Job Applications_1.csv</t>
        </is>
      </c>
      <c r="G288" t="inlineStr">
        <is>
          <t>AXA Group Operations</t>
        </is>
      </c>
      <c r="H288" s="2" t="n"/>
      <c r="J288" t="inlineStr">
        <is>
          <t>Job Applications_1.csv</t>
        </is>
      </c>
      <c r="K288" t="n">
        <v/>
      </c>
      <c r="L288" t="inlineStr">
        <is>
          <t>Applied</t>
        </is>
      </c>
    </row>
    <row r="289">
      <c r="A289" s="2" t="n">
        <v>45750.29652777778</v>
      </c>
      <c r="B289" t="inlineStr">
        <is>
          <t>IODA Group</t>
        </is>
      </c>
      <c r="C289" t="inlineStr">
        <is>
          <t>Consultant(e) Data Analyst / IA</t>
        </is>
      </c>
      <c r="F289" t="inlineStr">
        <is>
          <t>Job Applications_1.csv</t>
        </is>
      </c>
      <c r="G289" t="inlineStr">
        <is>
          <t>IODA Group</t>
        </is>
      </c>
      <c r="H289" s="2" t="n"/>
      <c r="J289" t="inlineStr">
        <is>
          <t>Job Applications_1.csv</t>
        </is>
      </c>
      <c r="K289" t="n">
        <v/>
      </c>
      <c r="L289" t="inlineStr">
        <is>
          <t>Applied</t>
        </is>
      </c>
    </row>
    <row r="290">
      <c r="A290" s="2" t="n">
        <v>45756.22847222222</v>
      </c>
      <c r="B290" t="inlineStr">
        <is>
          <t>INFOGENE</t>
        </is>
      </c>
      <c r="C290" t="inlineStr">
        <is>
          <t>Business manager - Life Sciences - Paris</t>
        </is>
      </c>
      <c r="F290" t="inlineStr">
        <is>
          <t>Job Applications_1.csv</t>
        </is>
      </c>
      <c r="G290" t="inlineStr">
        <is>
          <t>INFOGENE</t>
        </is>
      </c>
      <c r="H290" s="2" t="n"/>
      <c r="J290" t="inlineStr">
        <is>
          <t>Job Applications_1.csv</t>
        </is>
      </c>
      <c r="K290" t="n">
        <v/>
      </c>
      <c r="L290" t="inlineStr">
        <is>
          <t>Applied</t>
        </is>
      </c>
    </row>
    <row r="291">
      <c r="A291" s="2" t="n">
        <v>45759.08125</v>
      </c>
      <c r="B291" t="inlineStr">
        <is>
          <t>Lincoln France</t>
        </is>
      </c>
      <c r="C291" t="inlineStr">
        <is>
          <t>IA &amp; GenAI Engineer (F/H)</t>
        </is>
      </c>
      <c r="F291" t="inlineStr">
        <is>
          <t>Job Applications_1.csv</t>
        </is>
      </c>
      <c r="G291" t="inlineStr">
        <is>
          <t>Lincoln France</t>
        </is>
      </c>
      <c r="H291" s="2" t="n"/>
      <c r="J291" t="inlineStr">
        <is>
          <t>Job Applications_1.csv</t>
        </is>
      </c>
      <c r="K291" t="n">
        <v/>
      </c>
      <c r="L291" t="inlineStr">
        <is>
          <t>Applied</t>
        </is>
      </c>
    </row>
    <row r="292">
      <c r="A292" s="2" t="n">
        <v>45757.92847222222</v>
      </c>
      <c r="B292" t="inlineStr">
        <is>
          <t>GenBio AI</t>
        </is>
      </c>
      <c r="C292" t="inlineStr">
        <is>
          <t>Research Scientist (AI) - Sequence</t>
        </is>
      </c>
      <c r="F292" t="inlineStr">
        <is>
          <t>Job Applications_1.csv</t>
        </is>
      </c>
      <c r="G292" t="inlineStr">
        <is>
          <t>GenBio AI</t>
        </is>
      </c>
      <c r="H292" s="2" t="n"/>
      <c r="J292" t="inlineStr">
        <is>
          <t>Job Applications_1.csv</t>
        </is>
      </c>
      <c r="K292" t="n">
        <v/>
      </c>
      <c r="L292" t="inlineStr">
        <is>
          <t>Applied</t>
        </is>
      </c>
    </row>
    <row r="293">
      <c r="A293" s="2" t="n">
        <v>45755.17430555556</v>
      </c>
      <c r="B293" t="inlineStr">
        <is>
          <t>Orijins - Ultimate Personalized Wellness</t>
        </is>
      </c>
      <c r="C293" t="inlineStr">
        <is>
          <t xml:space="preserve"> AI Agent expert</t>
        </is>
      </c>
      <c r="F293" t="inlineStr">
        <is>
          <t>Job Applications_1.csv</t>
        </is>
      </c>
      <c r="G293" t="inlineStr">
        <is>
          <t>Orijins - Ultimate Personalized Wellness</t>
        </is>
      </c>
      <c r="H293" s="2" t="n"/>
      <c r="J293" t="inlineStr">
        <is>
          <t>Job Applications_1.csv</t>
        </is>
      </c>
      <c r="K293" t="n">
        <v/>
      </c>
      <c r="L293" t="inlineStr">
        <is>
          <t>Applied</t>
        </is>
      </c>
    </row>
    <row r="294">
      <c r="A294" s="2" t="n">
        <v>45767.49097222222</v>
      </c>
      <c r="B294" t="inlineStr">
        <is>
          <t>Hays</t>
        </is>
      </c>
      <c r="C294" t="inlineStr">
        <is>
          <t>CTO (Empresa sector Life Sciences) – Bizkaia</t>
        </is>
      </c>
      <c r="F294" t="inlineStr">
        <is>
          <t>Job Applications_1.csv</t>
        </is>
      </c>
      <c r="G294" t="inlineStr">
        <is>
          <t>Hays</t>
        </is>
      </c>
      <c r="H294" s="2" t="n"/>
      <c r="J294" t="inlineStr">
        <is>
          <t>Job Applications_1.csv</t>
        </is>
      </c>
      <c r="K294" t="n">
        <v/>
      </c>
      <c r="L294" t="inlineStr">
        <is>
          <t>Applied</t>
        </is>
      </c>
    </row>
    <row r="295">
      <c r="A295" s="2" t="n">
        <v>45760.16736111111</v>
      </c>
      <c r="B295" t="inlineStr">
        <is>
          <t>Talan</t>
        </is>
      </c>
      <c r="C295" t="inlineStr">
        <is>
          <t>Consultant Data Science &amp; IA - Confirmé - CDI - H/F</t>
        </is>
      </c>
      <c r="F295" t="inlineStr">
        <is>
          <t>Job Applications_1.csv</t>
        </is>
      </c>
      <c r="G295" t="inlineStr">
        <is>
          <t>Talan</t>
        </is>
      </c>
      <c r="H295" s="2" t="n"/>
      <c r="J295" t="inlineStr">
        <is>
          <t>Job Applications_1.csv</t>
        </is>
      </c>
      <c r="K295" t="n">
        <v/>
      </c>
      <c r="L295" t="inlineStr">
        <is>
          <t>Applied</t>
        </is>
      </c>
    </row>
    <row r="296">
      <c r="A296" s="2" t="n">
        <v>45767.35763888889</v>
      </c>
      <c r="B296" t="inlineStr">
        <is>
          <t>Les Colettes</t>
        </is>
      </c>
      <c r="C296" t="inlineStr">
        <is>
          <t>RESPONSABLE DATA H/F - CRÉATION DE POSTE - LYON</t>
        </is>
      </c>
      <c r="F296" t="inlineStr">
        <is>
          <t>Job Applications_1.csv</t>
        </is>
      </c>
      <c r="G296" t="inlineStr">
        <is>
          <t>Les Colettes</t>
        </is>
      </c>
      <c r="H296" s="2" t="n"/>
      <c r="J296" t="inlineStr">
        <is>
          <t>Job Applications_1.csv</t>
        </is>
      </c>
      <c r="K296" t="n">
        <v/>
      </c>
      <c r="L296" t="inlineStr">
        <is>
          <t>Applied</t>
        </is>
      </c>
    </row>
    <row r="297">
      <c r="A297" s="2" t="n">
        <v>45735.31666666667</v>
      </c>
      <c r="B297" t="inlineStr">
        <is>
          <t>Aubay</t>
        </is>
      </c>
      <c r="C297" t="inlineStr">
        <is>
          <t>Generative AI Engineer (F/H)</t>
        </is>
      </c>
      <c r="F297" t="inlineStr">
        <is>
          <t>Job Applications_1.csv</t>
        </is>
      </c>
      <c r="G297" t="inlineStr">
        <is>
          <t>Aubay</t>
        </is>
      </c>
      <c r="H297" s="2" t="n"/>
      <c r="J297" t="inlineStr">
        <is>
          <t>Job Applications_1.csv</t>
        </is>
      </c>
      <c r="K297" t="n">
        <v/>
      </c>
      <c r="L297" t="inlineStr">
        <is>
          <t>Applied</t>
        </is>
      </c>
    </row>
    <row r="298">
      <c r="A298" s="2" t="n">
        <v>45773.11736111111</v>
      </c>
      <c r="B298" t="inlineStr">
        <is>
          <t>INFOGENE</t>
        </is>
      </c>
      <c r="C298" t="inlineStr">
        <is>
          <t>Business Manager - Life sciences - Lyon -  - CDI</t>
        </is>
      </c>
      <c r="F298" t="inlineStr">
        <is>
          <t>Job Applications_1.csv</t>
        </is>
      </c>
      <c r="G298" t="inlineStr">
        <is>
          <t>INFOGENE</t>
        </is>
      </c>
      <c r="H298" s="2" t="n"/>
      <c r="J298" t="inlineStr">
        <is>
          <t>Job Applications_1.csv</t>
        </is>
      </c>
      <c r="K298" t="n">
        <v/>
      </c>
      <c r="L298" t="inlineStr">
        <is>
          <t>Applied</t>
        </is>
      </c>
    </row>
    <row r="299">
      <c r="A299" s="2" t="n">
        <v>45735.14652777778</v>
      </c>
      <c r="B299" t="inlineStr">
        <is>
          <t>NTT DATA Europe &amp; Latam</t>
        </is>
      </c>
      <c r="C299" t="inlineStr">
        <is>
          <t>Artificial Intelligence (AI) Engineer</t>
        </is>
      </c>
      <c r="F299" t="inlineStr">
        <is>
          <t>Job Applications_1.csv</t>
        </is>
      </c>
      <c r="G299" t="inlineStr">
        <is>
          <t>NTT DATA Europe &amp; Latam</t>
        </is>
      </c>
      <c r="H299" s="2" t="n"/>
      <c r="J299" t="inlineStr">
        <is>
          <t>Job Applications_1.csv</t>
        </is>
      </c>
      <c r="K299" t="n">
        <v/>
      </c>
      <c r="L299" t="inlineStr">
        <is>
          <t>Applied</t>
        </is>
      </c>
    </row>
    <row r="300">
      <c r="A300" s="2" t="n">
        <v>45766.55277777778</v>
      </c>
      <c r="B300" t="inlineStr">
        <is>
          <t>Upward</t>
        </is>
      </c>
      <c r="C300" t="inlineStr">
        <is>
          <t>Senior Data Scientist GenAI</t>
        </is>
      </c>
      <c r="F300" t="inlineStr">
        <is>
          <t>Job Applications_1.csv</t>
        </is>
      </c>
      <c r="G300" t="inlineStr">
        <is>
          <t>Upward</t>
        </is>
      </c>
      <c r="H300" s="2" t="n"/>
      <c r="J300" t="inlineStr">
        <is>
          <t>Job Applications_1.csv</t>
        </is>
      </c>
      <c r="K300" t="n">
        <v/>
      </c>
      <c r="L300" t="inlineStr">
        <is>
          <t>Applied</t>
        </is>
      </c>
    </row>
    <row r="301">
      <c r="A301" s="2" t="n">
        <v>45773.16666666666</v>
      </c>
      <c r="B301" t="inlineStr">
        <is>
          <t>Understanding Recruitment</t>
        </is>
      </c>
      <c r="C301" t="inlineStr">
        <is>
          <t>Artificial Intelligence Engineer</t>
        </is>
      </c>
      <c r="F301" t="inlineStr">
        <is>
          <t>Job Applications_1.csv</t>
        </is>
      </c>
      <c r="G301" t="inlineStr">
        <is>
          <t>Understanding Recruitment</t>
        </is>
      </c>
      <c r="H301" s="2" t="n"/>
      <c r="J301" t="inlineStr">
        <is>
          <t>Job Applications_1.csv</t>
        </is>
      </c>
      <c r="K301" t="n">
        <v/>
      </c>
      <c r="L301" t="inlineStr">
        <is>
          <t>Applied</t>
        </is>
      </c>
    </row>
    <row r="302">
      <c r="A302" s="2" t="n">
        <v>45756.22777777778</v>
      </c>
      <c r="B302" t="inlineStr">
        <is>
          <t>Sia</t>
        </is>
      </c>
      <c r="C302" t="inlineStr">
        <is>
          <t>Consultant(e) Data &amp; IA Advisory</t>
        </is>
      </c>
      <c r="F302" t="inlineStr">
        <is>
          <t>Job Applications_1.csv</t>
        </is>
      </c>
      <c r="G302" t="inlineStr">
        <is>
          <t>Sia</t>
        </is>
      </c>
      <c r="H302" s="2" t="n"/>
      <c r="J302" t="inlineStr">
        <is>
          <t>Job Applications_1.csv</t>
        </is>
      </c>
      <c r="K302" t="n">
        <v/>
      </c>
      <c r="L302" t="inlineStr">
        <is>
          <t>Applied</t>
        </is>
      </c>
    </row>
    <row r="303">
      <c r="A303" s="2" t="n">
        <v>45766.48402777778</v>
      </c>
      <c r="B303" t="inlineStr">
        <is>
          <t>Talan - France</t>
        </is>
      </c>
      <c r="C303" t="inlineStr">
        <is>
          <t>Consultant Confirmé / Senior – Data &amp; Intelligence Artificielle - H/F</t>
        </is>
      </c>
      <c r="F303" t="inlineStr">
        <is>
          <t>Job Applications_1.csv</t>
        </is>
      </c>
      <c r="G303" t="inlineStr">
        <is>
          <t>Talan - France</t>
        </is>
      </c>
      <c r="H303" s="2" t="n"/>
      <c r="J303" t="inlineStr">
        <is>
          <t>Job Applications_1.csv</t>
        </is>
      </c>
      <c r="K303" t="n">
        <v/>
      </c>
      <c r="L303" t="inlineStr">
        <is>
          <t>Applied</t>
        </is>
      </c>
    </row>
    <row r="304">
      <c r="A304" s="2" t="n">
        <v>45726.2625</v>
      </c>
      <c r="B304" t="inlineStr">
        <is>
          <t>Institut Français d'Intelligence Artificielle</t>
        </is>
      </c>
      <c r="C304" t="inlineStr">
        <is>
          <t>Ingénieur d'Application en Intelligence Artificielle (IA) No-Code</t>
        </is>
      </c>
      <c r="F304" t="inlineStr">
        <is>
          <t>Job Applications_1.csv</t>
        </is>
      </c>
      <c r="G304" t="inlineStr">
        <is>
          <t>Institut Français d'Intelligence Artificielle</t>
        </is>
      </c>
      <c r="H304" s="2" t="n"/>
      <c r="J304" t="inlineStr">
        <is>
          <t>Job Applications_1.csv</t>
        </is>
      </c>
      <c r="K304" t="n">
        <v/>
      </c>
      <c r="L304" t="inlineStr">
        <is>
          <t>Applied</t>
        </is>
      </c>
    </row>
    <row r="305">
      <c r="A305" s="2" t="n">
        <v>45759.08333333334</v>
      </c>
      <c r="B305" t="inlineStr">
        <is>
          <t>Capgemini Invent</t>
        </is>
      </c>
      <c r="C305" t="inlineStr">
        <is>
          <t>Managing Life Sciences - Paris</t>
        </is>
      </c>
      <c r="F305" t="inlineStr">
        <is>
          <t>Job Applications_1.csv</t>
        </is>
      </c>
      <c r="G305" t="inlineStr">
        <is>
          <t>Capgemini Invent</t>
        </is>
      </c>
      <c r="H305" s="2" t="n"/>
      <c r="J305" t="inlineStr">
        <is>
          <t>Job Applications_1.csv</t>
        </is>
      </c>
      <c r="K305" t="n">
        <v/>
      </c>
      <c r="L305" t="inlineStr">
        <is>
          <t>Applied</t>
        </is>
      </c>
    </row>
    <row r="306">
      <c r="A306" s="2" t="n">
        <v>45748.50694444445</v>
      </c>
      <c r="B306" t="inlineStr">
        <is>
          <t>Sia</t>
        </is>
      </c>
      <c r="C306" t="inlineStr">
        <is>
          <t>Consultant(e) Data Scientist - Marketing &amp; Stratégie</t>
        </is>
      </c>
      <c r="F306" t="inlineStr">
        <is>
          <t>Job Applications_1.csv</t>
        </is>
      </c>
      <c r="G306" t="inlineStr">
        <is>
          <t>Sia</t>
        </is>
      </c>
      <c r="H306" s="2" t="n"/>
      <c r="J306" t="inlineStr">
        <is>
          <t>Job Applications_1.csv</t>
        </is>
      </c>
      <c r="K306" t="n">
        <v/>
      </c>
      <c r="L306" t="inlineStr">
        <is>
          <t>Applied</t>
        </is>
      </c>
    </row>
    <row r="307">
      <c r="A307" s="2" t="n">
        <v>45755.14930555555</v>
      </c>
      <c r="B307" t="inlineStr">
        <is>
          <t>The QA Company</t>
        </is>
      </c>
      <c r="C307" t="inlineStr">
        <is>
          <t>AI Engineer / Sales Engineer</t>
        </is>
      </c>
      <c r="F307" t="inlineStr">
        <is>
          <t>Job Applications_1.csv</t>
        </is>
      </c>
      <c r="G307" t="inlineStr">
        <is>
          <t>The QA Company</t>
        </is>
      </c>
      <c r="H307" s="2" t="n"/>
      <c r="J307" t="inlineStr">
        <is>
          <t>Job Applications_1.csv</t>
        </is>
      </c>
      <c r="K307" t="n">
        <v/>
      </c>
      <c r="L307" t="inlineStr">
        <is>
          <t>Applied</t>
        </is>
      </c>
    </row>
    <row r="308">
      <c r="A308" s="2" t="n">
        <v>45755.19375</v>
      </c>
      <c r="B308" t="inlineStr">
        <is>
          <t>Asana</t>
        </is>
      </c>
      <c r="C308" t="inlineStr">
        <is>
          <t>Solutions Consultant</t>
        </is>
      </c>
      <c r="F308" t="inlineStr">
        <is>
          <t>Job Applications_1.csv</t>
        </is>
      </c>
      <c r="G308" t="inlineStr">
        <is>
          <t>Asana</t>
        </is>
      </c>
      <c r="H308" s="2" t="n"/>
      <c r="J308" t="inlineStr">
        <is>
          <t>Job Applications_1.csv</t>
        </is>
      </c>
      <c r="K308" t="n">
        <v/>
      </c>
      <c r="L308" t="inlineStr">
        <is>
          <t>Applied</t>
        </is>
      </c>
    </row>
    <row r="309">
      <c r="A309" s="2" t="n">
        <v>45773.16388888889</v>
      </c>
      <c r="B309" t="inlineStr">
        <is>
          <t>KALI GROUP</t>
        </is>
      </c>
      <c r="C309" t="inlineStr">
        <is>
          <t>Chef de projets pharmaceutiques</t>
        </is>
      </c>
      <c r="F309" t="inlineStr">
        <is>
          <t>Job Applications_1.csv</t>
        </is>
      </c>
      <c r="G309" t="inlineStr">
        <is>
          <t>KALI GROUP</t>
        </is>
      </c>
      <c r="H309" s="2" t="n"/>
      <c r="J309" t="inlineStr">
        <is>
          <t>Job Applications_1.csv</t>
        </is>
      </c>
      <c r="K309" t="n">
        <v/>
      </c>
      <c r="L309" t="inlineStr">
        <is>
          <t>Applied</t>
        </is>
      </c>
    </row>
    <row r="310">
      <c r="A310" s="2" t="n">
        <v>45761.47916666666</v>
      </c>
      <c r="B310" t="inlineStr">
        <is>
          <t>Ubique Systems</t>
        </is>
      </c>
      <c r="C310" t="inlineStr">
        <is>
          <t>AI Engineer</t>
        </is>
      </c>
      <c r="F310" t="inlineStr">
        <is>
          <t>Job Applications_1.csv</t>
        </is>
      </c>
      <c r="G310" t="inlineStr">
        <is>
          <t>Ubique Systems</t>
        </is>
      </c>
      <c r="H310" s="2" t="n"/>
      <c r="J310" t="inlineStr">
        <is>
          <t>Job Applications_1.csv</t>
        </is>
      </c>
      <c r="K310" t="n">
        <v/>
      </c>
      <c r="L310" t="inlineStr">
        <is>
          <t>Applied</t>
        </is>
      </c>
    </row>
    <row r="311">
      <c r="A311" s="2" t="n">
        <v>45767.50069444445</v>
      </c>
      <c r="B311" t="inlineStr">
        <is>
          <t>Haybury</t>
        </is>
      </c>
      <c r="C311" t="inlineStr">
        <is>
          <t>Data Analyst (Data Visualization)</t>
        </is>
      </c>
      <c r="F311" t="inlineStr">
        <is>
          <t>Job Applications_1.csv</t>
        </is>
      </c>
      <c r="G311" t="inlineStr">
        <is>
          <t>Haybury</t>
        </is>
      </c>
      <c r="H311" s="2" t="n"/>
      <c r="J311" t="inlineStr">
        <is>
          <t>Job Applications_1.csv</t>
        </is>
      </c>
      <c r="K311" t="n">
        <v/>
      </c>
      <c r="L311" t="inlineStr">
        <is>
          <t>Applied</t>
        </is>
      </c>
    </row>
    <row r="312">
      <c r="A312" s="2" t="n">
        <v>45767.51111111111</v>
      </c>
      <c r="B312" t="inlineStr">
        <is>
          <t>knowmad mood</t>
        </is>
      </c>
      <c r="C312" t="inlineStr">
        <is>
          <t>Data Scientist (Generative AI)</t>
        </is>
      </c>
      <c r="F312" t="inlineStr">
        <is>
          <t>Job Applications_1.csv</t>
        </is>
      </c>
      <c r="G312" t="inlineStr">
        <is>
          <t>knowmad mood</t>
        </is>
      </c>
      <c r="H312" s="2" t="n"/>
      <c r="J312" t="inlineStr">
        <is>
          <t>Job Applications_1.csv</t>
        </is>
      </c>
      <c r="K312" t="n">
        <v/>
      </c>
      <c r="L312" t="inlineStr">
        <is>
          <t>Applied</t>
        </is>
      </c>
    </row>
    <row r="313">
      <c r="A313" s="2" t="n">
        <v>45763.18125</v>
      </c>
      <c r="B313" t="inlineStr">
        <is>
          <t>Doctolib</t>
        </is>
      </c>
      <c r="C313" t="inlineStr">
        <is>
          <t>Senior Machine Learning Engineer - LLM- AI Teams (x/f/m)</t>
        </is>
      </c>
      <c r="F313" t="inlineStr">
        <is>
          <t>Job Applications_1.csv</t>
        </is>
      </c>
      <c r="G313" t="inlineStr">
        <is>
          <t>Doctolib</t>
        </is>
      </c>
      <c r="H313" s="2" t="n"/>
      <c r="J313" t="inlineStr">
        <is>
          <t>Job Applications_1.csv</t>
        </is>
      </c>
      <c r="K313" t="n">
        <v/>
      </c>
      <c r="L313" t="inlineStr">
        <is>
          <t>Applied</t>
        </is>
      </c>
    </row>
    <row r="314">
      <c r="A314" s="2" t="n">
        <v>45766.41388888889</v>
      </c>
      <c r="B314" t="inlineStr">
        <is>
          <t>WHIZE</t>
        </is>
      </c>
      <c r="C314" t="inlineStr">
        <is>
          <t>Chef de Projet Gen AI Workplace / End User</t>
        </is>
      </c>
      <c r="F314" t="inlineStr">
        <is>
          <t>Job Applications_1.csv</t>
        </is>
      </c>
      <c r="G314" t="inlineStr">
        <is>
          <t>WHIZE</t>
        </is>
      </c>
      <c r="H314" s="2" t="n"/>
      <c r="J314" t="inlineStr">
        <is>
          <t>Job Applications_1.csv</t>
        </is>
      </c>
      <c r="K314" t="n">
        <v/>
      </c>
      <c r="L314" t="inlineStr">
        <is>
          <t>Applied</t>
        </is>
      </c>
    </row>
    <row r="315">
      <c r="A315" s="2" t="n">
        <v>45767.17013888889</v>
      </c>
      <c r="B315" t="inlineStr">
        <is>
          <t>Dailymotion</t>
        </is>
      </c>
      <c r="C315" t="inlineStr">
        <is>
          <t>Mid Analytics Engineer (All genders)</t>
        </is>
      </c>
      <c r="F315" t="inlineStr">
        <is>
          <t>Job Applications_1.csv</t>
        </is>
      </c>
      <c r="G315" t="inlineStr">
        <is>
          <t>Dailymotion</t>
        </is>
      </c>
      <c r="H315" s="2" t="n"/>
      <c r="J315" t="inlineStr">
        <is>
          <t>Job Applications_1.csv</t>
        </is>
      </c>
      <c r="K315" t="n">
        <v/>
      </c>
      <c r="L315" t="inlineStr">
        <is>
          <t>Applied</t>
        </is>
      </c>
    </row>
    <row r="316">
      <c r="A316" s="2" t="n">
        <v>45757.01111111111</v>
      </c>
      <c r="B316" t="inlineStr">
        <is>
          <t>Institut Français d'Intelligence Artificielle</t>
        </is>
      </c>
      <c r="C316" t="inlineStr">
        <is>
          <t>Responsable de projet</t>
        </is>
      </c>
      <c r="F316" t="inlineStr">
        <is>
          <t>Job Applications_1.csv</t>
        </is>
      </c>
      <c r="G316" t="inlineStr">
        <is>
          <t>Institut Français d'Intelligence Artificielle</t>
        </is>
      </c>
      <c r="H316" s="2" t="n"/>
      <c r="J316" t="inlineStr">
        <is>
          <t>Job Applications_1.csv</t>
        </is>
      </c>
      <c r="K316" t="n">
        <v/>
      </c>
      <c r="L316" t="inlineStr">
        <is>
          <t>Applied</t>
        </is>
      </c>
    </row>
    <row r="317">
      <c r="A317" s="2" t="n">
        <v>45748.02638888889</v>
      </c>
      <c r="B317" t="inlineStr">
        <is>
          <t>WEnvision</t>
        </is>
      </c>
      <c r="C317" t="inlineStr">
        <is>
          <t>Consultant(e) en Data Product Management - (IA et GenAI)</t>
        </is>
      </c>
      <c r="F317" t="inlineStr">
        <is>
          <t>Job Applications_1.csv</t>
        </is>
      </c>
      <c r="G317" t="inlineStr">
        <is>
          <t>WEnvision</t>
        </is>
      </c>
      <c r="H317" s="2" t="n"/>
      <c r="J317" t="inlineStr">
        <is>
          <t>Job Applications_1.csv</t>
        </is>
      </c>
      <c r="K317" t="n">
        <v/>
      </c>
      <c r="L317" t="inlineStr">
        <is>
          <t>Applied</t>
        </is>
      </c>
    </row>
    <row r="318">
      <c r="A318" s="2" t="n">
        <v>45712.06388888889</v>
      </c>
      <c r="B318" t="inlineStr">
        <is>
          <t>Nagarro</t>
        </is>
      </c>
      <c r="C318" t="inlineStr">
        <is>
          <t>Data Science &amp; AI Specialist</t>
        </is>
      </c>
      <c r="F318" t="inlineStr">
        <is>
          <t>Job Applications_1.csv</t>
        </is>
      </c>
      <c r="G318" t="inlineStr">
        <is>
          <t>Nagarro</t>
        </is>
      </c>
      <c r="H318" s="2" t="n"/>
      <c r="J318" t="inlineStr">
        <is>
          <t>Job Applications_1.csv</t>
        </is>
      </c>
      <c r="K318" t="n">
        <v/>
      </c>
      <c r="L318" t="inlineStr">
        <is>
          <t>Applied</t>
        </is>
      </c>
    </row>
    <row r="319">
      <c r="A319" s="2" t="n">
        <v>45743.15902777778</v>
      </c>
      <c r="B319" t="inlineStr">
        <is>
          <t>Homa</t>
        </is>
      </c>
      <c r="C319" t="inlineStr">
        <is>
          <t>Gen AI Project Manager</t>
        </is>
      </c>
      <c r="F319" t="inlineStr">
        <is>
          <t>Job Applications_1.csv</t>
        </is>
      </c>
      <c r="G319" t="inlineStr">
        <is>
          <t>Homa</t>
        </is>
      </c>
      <c r="H319" s="2" t="n"/>
      <c r="J319" t="inlineStr">
        <is>
          <t>Job Applications_1.csv</t>
        </is>
      </c>
      <c r="K319" t="n">
        <v/>
      </c>
      <c r="L319" t="inlineStr">
        <is>
          <t>Applied</t>
        </is>
      </c>
    </row>
    <row r="320">
      <c r="A320" s="2" t="n">
        <v>45766.39513888889</v>
      </c>
      <c r="B320" t="inlineStr">
        <is>
          <t>TELUS Digital AI Data Solutions</t>
        </is>
      </c>
      <c r="C320" t="inlineStr">
        <is>
          <t>Sr Quality Manager -Gen AI</t>
        </is>
      </c>
      <c r="F320" t="inlineStr">
        <is>
          <t>Job Applications_1.csv</t>
        </is>
      </c>
      <c r="G320" t="inlineStr">
        <is>
          <t>TELUS Digital AI Data Solutions</t>
        </is>
      </c>
      <c r="H320" s="2" t="n"/>
      <c r="J320" t="inlineStr">
        <is>
          <t>Job Applications_1.csv</t>
        </is>
      </c>
      <c r="K320" t="n">
        <v/>
      </c>
      <c r="L320" t="inlineStr">
        <is>
          <t>Applied</t>
        </is>
      </c>
    </row>
    <row r="321">
      <c r="A321" s="2" t="n">
        <v>45761.99861111111</v>
      </c>
      <c r="B321" t="inlineStr">
        <is>
          <t>MP DATA</t>
        </is>
      </c>
      <c r="C321" t="inlineStr">
        <is>
          <t xml:space="preserve">Data Scientist Expérimenté(e) - IA Générative </t>
        </is>
      </c>
      <c r="F321" t="inlineStr">
        <is>
          <t>Job Applications_1.csv</t>
        </is>
      </c>
      <c r="G321" t="inlineStr">
        <is>
          <t>MP DATA</t>
        </is>
      </c>
      <c r="H321" s="2" t="n"/>
      <c r="J321" t="inlineStr">
        <is>
          <t>Job Applications_1.csv</t>
        </is>
      </c>
      <c r="K321" t="n">
        <v/>
      </c>
      <c r="L321" t="inlineStr">
        <is>
          <t>Applied</t>
        </is>
      </c>
    </row>
    <row r="322">
      <c r="A322" s="2" t="n">
        <v>45748.47569444445</v>
      </c>
      <c r="B322" t="inlineStr">
        <is>
          <t>SOFTEAM Expertise Data &amp; IA</t>
        </is>
      </c>
      <c r="C322" t="inlineStr">
        <is>
          <t>DATA Chef de projet IA Gen H/F</t>
        </is>
      </c>
      <c r="F322" t="inlineStr">
        <is>
          <t>Job Applications_1.csv</t>
        </is>
      </c>
      <c r="G322" t="inlineStr">
        <is>
          <t>SOFTEAM Expertise Data &amp; IA</t>
        </is>
      </c>
      <c r="H322" s="2" t="n"/>
      <c r="J322" t="inlineStr">
        <is>
          <t>Job Applications_1.csv</t>
        </is>
      </c>
      <c r="K322" t="n">
        <v/>
      </c>
      <c r="L322" t="inlineStr">
        <is>
          <t>Applied</t>
        </is>
      </c>
    </row>
    <row r="323">
      <c r="A323" s="2" t="n">
        <v>45755.14791666667</v>
      </c>
      <c r="B323" t="inlineStr">
        <is>
          <t>Capgemini</t>
        </is>
      </c>
      <c r="C323" t="inlineStr">
        <is>
          <t xml:space="preserve">Engagement Manager - Projets BI / BIG DATA/ AI (F/H) | Capgemini </t>
        </is>
      </c>
      <c r="F323" t="inlineStr">
        <is>
          <t>Job Applications_1.csv</t>
        </is>
      </c>
      <c r="G323" t="inlineStr">
        <is>
          <t>Capgemini</t>
        </is>
      </c>
      <c r="H323" s="2" t="n"/>
      <c r="J323" t="inlineStr">
        <is>
          <t>Job Applications_1.csv</t>
        </is>
      </c>
      <c r="K323" t="n">
        <v/>
      </c>
      <c r="L323" t="inlineStr">
        <is>
          <t>Applied</t>
        </is>
      </c>
    </row>
    <row r="324">
      <c r="A324" s="2" t="n">
        <v>45767.06041666667</v>
      </c>
      <c r="B324" t="inlineStr">
        <is>
          <t>Stealth Startup</t>
        </is>
      </c>
      <c r="C324" t="inlineStr">
        <is>
          <t>Data Scientist</t>
        </is>
      </c>
      <c r="F324" t="inlineStr">
        <is>
          <t>Job Applications_1.csv</t>
        </is>
      </c>
      <c r="G324" t="inlineStr">
        <is>
          <t>Stealth Startup</t>
        </is>
      </c>
      <c r="H324" s="2" t="n"/>
      <c r="J324" t="inlineStr">
        <is>
          <t>Job Applications_1.csv</t>
        </is>
      </c>
      <c r="K324" t="n">
        <v/>
      </c>
      <c r="L324" t="inlineStr">
        <is>
          <t>Applied</t>
        </is>
      </c>
    </row>
    <row r="325">
      <c r="A325" s="2" t="n">
        <v>45767.06041666667</v>
      </c>
      <c r="B325" t="inlineStr">
        <is>
          <t>SOFTEAM Expertise Data &amp; IA</t>
        </is>
      </c>
      <c r="C325" t="inlineStr">
        <is>
          <t>Chef de projet IA</t>
        </is>
      </c>
      <c r="F325" t="inlineStr">
        <is>
          <t>Job Applications_1.csv</t>
        </is>
      </c>
      <c r="G325" t="inlineStr">
        <is>
          <t>SOFTEAM Expertise Data &amp; IA</t>
        </is>
      </c>
      <c r="H325" s="2" t="n"/>
      <c r="J325" t="inlineStr">
        <is>
          <t>Job Applications_1.csv</t>
        </is>
      </c>
      <c r="K325" t="n">
        <v/>
      </c>
      <c r="L325" t="inlineStr">
        <is>
          <t>Applied</t>
        </is>
      </c>
    </row>
    <row r="326">
      <c r="A326" s="2" t="n">
        <v>45750.44444444445</v>
      </c>
      <c r="B326" t="inlineStr">
        <is>
          <t>Inkoova</t>
        </is>
      </c>
      <c r="C326" t="inlineStr">
        <is>
          <t>Artificial Intelligence Specialist</t>
        </is>
      </c>
      <c r="F326" t="inlineStr">
        <is>
          <t>Job Applications_1.csv</t>
        </is>
      </c>
      <c r="G326" t="inlineStr">
        <is>
          <t>Inkoova</t>
        </is>
      </c>
      <c r="H326" s="2" t="n"/>
      <c r="J326" t="inlineStr">
        <is>
          <t>Job Applications_1.csv</t>
        </is>
      </c>
      <c r="K326" t="n">
        <v/>
      </c>
      <c r="L326" t="inlineStr">
        <is>
          <t>Applied</t>
        </is>
      </c>
    </row>
    <row r="327">
      <c r="A327" s="2" t="n">
        <v>45760.13125</v>
      </c>
      <c r="B327" t="inlineStr">
        <is>
          <t>MERITIS</t>
        </is>
      </c>
      <c r="C327" t="inlineStr">
        <is>
          <t>Data Scientist Gen AI H/F</t>
        </is>
      </c>
      <c r="F327" t="inlineStr">
        <is>
          <t>Job Applications_1.csv</t>
        </is>
      </c>
      <c r="G327" t="inlineStr">
        <is>
          <t>MERITIS</t>
        </is>
      </c>
      <c r="H327" s="2" t="n"/>
      <c r="J327" t="inlineStr">
        <is>
          <t>Job Applications_1.csv</t>
        </is>
      </c>
      <c r="K327" t="n">
        <v/>
      </c>
      <c r="L327" t="inlineStr">
        <is>
          <t>Applied</t>
        </is>
      </c>
    </row>
    <row r="328">
      <c r="A328" s="2" t="n">
        <v>45755.2625</v>
      </c>
      <c r="B328" t="inlineStr">
        <is>
          <t>AKUR8</t>
        </is>
      </c>
      <c r="C328" t="inlineStr">
        <is>
          <t>Machine Learning Product Manager</t>
        </is>
      </c>
      <c r="F328" t="inlineStr">
        <is>
          <t>Job Applications_1.csv</t>
        </is>
      </c>
      <c r="G328" t="inlineStr">
        <is>
          <t>AKUR8</t>
        </is>
      </c>
      <c r="H328" s="2" t="n"/>
      <c r="J328" t="inlineStr">
        <is>
          <t>Job Applications_1.csv</t>
        </is>
      </c>
      <c r="K328" t="n">
        <v/>
      </c>
      <c r="L328" t="inlineStr">
        <is>
          <t>Applied</t>
        </is>
      </c>
    </row>
    <row r="329">
      <c r="A329" s="2" t="n">
        <v>45755.26597222222</v>
      </c>
      <c r="B329" t="inlineStr">
        <is>
          <t>Havea</t>
        </is>
      </c>
      <c r="C329" t="inlineStr">
        <is>
          <t>Lead Data &amp; IA</t>
        </is>
      </c>
      <c r="F329" t="inlineStr">
        <is>
          <t>Job Applications_1.csv</t>
        </is>
      </c>
      <c r="G329" t="inlineStr">
        <is>
          <t>Havea</t>
        </is>
      </c>
      <c r="H329" s="2" t="n"/>
      <c r="J329" t="inlineStr">
        <is>
          <t>Job Applications_1.csv</t>
        </is>
      </c>
      <c r="K329" t="n">
        <v/>
      </c>
      <c r="L329" t="inlineStr">
        <is>
          <t>Applied</t>
        </is>
      </c>
    </row>
    <row r="330">
      <c r="A330" s="2" t="n">
        <v>45767.51527777778</v>
      </c>
      <c r="B330" t="inlineStr">
        <is>
          <t>UST España &amp; Latam</t>
        </is>
      </c>
      <c r="C330" t="inlineStr">
        <is>
          <t xml:space="preserve"> Business Analyst (100% remote within Spain)</t>
        </is>
      </c>
      <c r="F330" t="inlineStr">
        <is>
          <t>Job Applications_1.csv</t>
        </is>
      </c>
      <c r="G330" t="inlineStr">
        <is>
          <t>UST España &amp; Latam</t>
        </is>
      </c>
      <c r="H330" s="2" t="n"/>
      <c r="J330" t="inlineStr">
        <is>
          <t>Job Applications_1.csv</t>
        </is>
      </c>
      <c r="K330" t="n">
        <v/>
      </c>
      <c r="L330" t="inlineStr">
        <is>
          <t>Applied</t>
        </is>
      </c>
    </row>
    <row r="331">
      <c r="A331" s="2" t="n">
        <v>45755.3</v>
      </c>
      <c r="B331" t="inlineStr">
        <is>
          <t>GenBio AI</t>
        </is>
      </c>
      <c r="C331" t="inlineStr">
        <is>
          <t>Research Scientist (AI) - Sequence</t>
        </is>
      </c>
      <c r="F331" t="inlineStr">
        <is>
          <t>Job Applications_1.csv</t>
        </is>
      </c>
      <c r="G331" t="inlineStr">
        <is>
          <t>GenBio AI</t>
        </is>
      </c>
      <c r="H331" s="2" t="n"/>
      <c r="J331" t="inlineStr">
        <is>
          <t>Job Applications_1.csv</t>
        </is>
      </c>
      <c r="K331" t="n">
        <v/>
      </c>
      <c r="L331" t="inlineStr">
        <is>
          <t>Applied</t>
        </is>
      </c>
    </row>
    <row r="332">
      <c r="A332" s="2" t="n">
        <v>45767.20138888889</v>
      </c>
      <c r="B332" t="inlineStr">
        <is>
          <t>Esmoz</t>
        </is>
      </c>
      <c r="C332" t="inlineStr">
        <is>
          <t>Consultant Data &amp; Analytics Engineer (H/F)</t>
        </is>
      </c>
      <c r="F332" t="inlineStr">
        <is>
          <t>Job Applications_1.csv</t>
        </is>
      </c>
      <c r="G332" t="inlineStr">
        <is>
          <t>Esmoz</t>
        </is>
      </c>
      <c r="H332" s="2" t="n"/>
      <c r="J332" t="inlineStr">
        <is>
          <t>Job Applications_1.csv</t>
        </is>
      </c>
      <c r="K332" t="n">
        <v/>
      </c>
      <c r="L332" t="inlineStr">
        <is>
          <t>Applied</t>
        </is>
      </c>
    </row>
    <row r="333">
      <c r="A333" s="2" t="n">
        <v>45757.00625</v>
      </c>
      <c r="B333" t="inlineStr">
        <is>
          <t>LITY</t>
        </is>
      </c>
      <c r="C333" t="inlineStr">
        <is>
          <t>Generative AI Data Scientist</t>
        </is>
      </c>
      <c r="F333" t="inlineStr">
        <is>
          <t>Job Applications_1.csv</t>
        </is>
      </c>
      <c r="G333" t="inlineStr">
        <is>
          <t>LITY</t>
        </is>
      </c>
      <c r="H333" s="2" t="n"/>
      <c r="J333" t="inlineStr">
        <is>
          <t>Job Applications_1.csv</t>
        </is>
      </c>
      <c r="K333" t="n">
        <v/>
      </c>
      <c r="L333" t="inlineStr">
        <is>
          <t>Applied</t>
        </is>
      </c>
    </row>
    <row r="334">
      <c r="A334" s="2" t="n">
        <v>45755.19652777778</v>
      </c>
      <c r="B334" t="inlineStr">
        <is>
          <t>Doctolib</t>
        </is>
      </c>
      <c r="C334" t="inlineStr">
        <is>
          <t>Analytics Engineer Manager (x/f/m)</t>
        </is>
      </c>
      <c r="F334" t="inlineStr">
        <is>
          <t>Job Applications_1.csv</t>
        </is>
      </c>
      <c r="G334" t="inlineStr">
        <is>
          <t>Doctolib</t>
        </is>
      </c>
      <c r="H334" s="2" t="n"/>
      <c r="J334" t="inlineStr">
        <is>
          <t>Job Applications_1.csv</t>
        </is>
      </c>
      <c r="K334" t="n">
        <v/>
      </c>
      <c r="L334" t="inlineStr">
        <is>
          <t>Applied</t>
        </is>
      </c>
    </row>
    <row r="335">
      <c r="A335" s="2" t="n">
        <v>45767.51041666666</v>
      </c>
      <c r="B335" t="inlineStr">
        <is>
          <t>Mindrift</t>
        </is>
      </c>
      <c r="C335" t="inlineStr">
        <is>
          <t>Freelance Artificial Intelligence Expert - AI Tutor (Talent pool)</t>
        </is>
      </c>
      <c r="F335" t="inlineStr">
        <is>
          <t>Job Applications_1.csv</t>
        </is>
      </c>
      <c r="G335" t="inlineStr">
        <is>
          <t>Mindrift</t>
        </is>
      </c>
      <c r="H335" s="2" t="n"/>
      <c r="J335" t="inlineStr">
        <is>
          <t>Job Applications_1.csv</t>
        </is>
      </c>
      <c r="K335" t="n">
        <v/>
      </c>
      <c r="L335" t="inlineStr">
        <is>
          <t>Applied</t>
        </is>
      </c>
    </row>
    <row r="336">
      <c r="A336" s="2" t="n">
        <v>45772.46111111111</v>
      </c>
      <c r="B336" t="inlineStr">
        <is>
          <t>URBAN LINKER</t>
        </is>
      </c>
      <c r="C336" t="inlineStr">
        <is>
          <t>Lead IA</t>
        </is>
      </c>
      <c r="F336" t="inlineStr">
        <is>
          <t>Job Applications_1.csv</t>
        </is>
      </c>
      <c r="G336" t="inlineStr">
        <is>
          <t>URBAN LINKER</t>
        </is>
      </c>
      <c r="H336" s="2" t="n"/>
      <c r="J336" t="inlineStr">
        <is>
          <t>Job Applications_1.csv</t>
        </is>
      </c>
      <c r="K336" t="n">
        <v/>
      </c>
      <c r="L336" t="inlineStr">
        <is>
          <t>Applied</t>
        </is>
      </c>
    </row>
    <row r="337">
      <c r="A337" s="2" t="n">
        <v>45755.2625</v>
      </c>
      <c r="B337" t="inlineStr">
        <is>
          <t>Talan</t>
        </is>
      </c>
      <c r="C337" t="inlineStr">
        <is>
          <t>Consultant Data Science &amp; IA - Confirmé - CDI - H/F</t>
        </is>
      </c>
      <c r="F337" t="inlineStr">
        <is>
          <t>Job Applications_1.csv</t>
        </is>
      </c>
      <c r="G337" t="inlineStr">
        <is>
          <t>Talan</t>
        </is>
      </c>
      <c r="H337" s="2" t="n"/>
      <c r="J337" t="inlineStr">
        <is>
          <t>Job Applications_1.csv</t>
        </is>
      </c>
      <c r="K337" t="n">
        <v/>
      </c>
      <c r="L337" t="inlineStr">
        <is>
          <t>Applied</t>
        </is>
      </c>
    </row>
    <row r="338">
      <c r="A338" s="2" t="n">
        <v>45770.20972222222</v>
      </c>
      <c r="B338" t="inlineStr">
        <is>
          <t>Capgemini</t>
        </is>
      </c>
      <c r="C338" t="inlineStr">
        <is>
          <t>Data engineer GenAI - PAU</t>
        </is>
      </c>
      <c r="F338" t="inlineStr">
        <is>
          <t>Job Applications_1.csv</t>
        </is>
      </c>
      <c r="G338" t="inlineStr">
        <is>
          <t>Capgemini</t>
        </is>
      </c>
      <c r="H338" s="2" t="n"/>
      <c r="J338" t="inlineStr">
        <is>
          <t>Job Applications_1.csv</t>
        </is>
      </c>
      <c r="K338" t="n">
        <v/>
      </c>
      <c r="L338" t="inlineStr">
        <is>
          <t>Applied</t>
        </is>
      </c>
    </row>
    <row r="339">
      <c r="A339" s="2" t="n">
        <v>45757.01041666666</v>
      </c>
      <c r="B339" t="inlineStr">
        <is>
          <t>Beelix</t>
        </is>
      </c>
      <c r="C339" t="inlineStr">
        <is>
          <t>Product Owner IA</t>
        </is>
      </c>
      <c r="F339" t="inlineStr">
        <is>
          <t>Job Applications_1.csv</t>
        </is>
      </c>
      <c r="G339" t="inlineStr">
        <is>
          <t>Beelix</t>
        </is>
      </c>
      <c r="H339" s="2" t="n"/>
      <c r="J339" t="inlineStr">
        <is>
          <t>Job Applications_1.csv</t>
        </is>
      </c>
      <c r="K339" t="n">
        <v/>
      </c>
      <c r="L339" t="inlineStr">
        <is>
          <t>Applied</t>
        </is>
      </c>
    </row>
    <row r="340">
      <c r="A340" s="2" t="n">
        <v>45757.01527777778</v>
      </c>
      <c r="B340" t="inlineStr">
        <is>
          <t>WHIZE</t>
        </is>
      </c>
      <c r="C340" t="inlineStr">
        <is>
          <t xml:space="preserve">Consultant Data Steward </t>
        </is>
      </c>
      <c r="F340" t="inlineStr">
        <is>
          <t>Job Applications_1.csv</t>
        </is>
      </c>
      <c r="G340" t="inlineStr">
        <is>
          <t>WHIZE</t>
        </is>
      </c>
      <c r="H340" s="2" t="n"/>
      <c r="J340" t="inlineStr">
        <is>
          <t>Job Applications_1.csv</t>
        </is>
      </c>
      <c r="K340" t="n">
        <v/>
      </c>
      <c r="L340" t="inlineStr">
        <is>
          <t>Applied</t>
        </is>
      </c>
    </row>
    <row r="341">
      <c r="A341" s="2" t="n">
        <v>45757.16458333333</v>
      </c>
      <c r="B341" t="inlineStr">
        <is>
          <t>Capgemini Invent</t>
        </is>
      </c>
      <c r="C341" t="inlineStr">
        <is>
          <t xml:space="preserve">Consultant expérimenté Consultante expérimentée Data &amp; IA - Paris </t>
        </is>
      </c>
      <c r="F341" t="inlineStr">
        <is>
          <t>Job Applications_1.csv</t>
        </is>
      </c>
      <c r="G341" t="inlineStr">
        <is>
          <t>Capgemini Invent</t>
        </is>
      </c>
      <c r="H341" s="2" t="n"/>
      <c r="J341" t="inlineStr">
        <is>
          <t>Job Applications_1.csv</t>
        </is>
      </c>
      <c r="K341" t="n">
        <v/>
      </c>
      <c r="L341" t="inlineStr">
        <is>
          <t>Applied</t>
        </is>
      </c>
    </row>
    <row r="342">
      <c r="A342" s="2" t="n">
        <v>45712.11805555555</v>
      </c>
      <c r="B342" t="inlineStr">
        <is>
          <t>Irly</t>
        </is>
      </c>
      <c r="C342" t="inlineStr">
        <is>
          <t>Senior Consultant.e Data Scientist</t>
        </is>
      </c>
      <c r="F342" t="inlineStr">
        <is>
          <t>Job Applications_1.csv</t>
        </is>
      </c>
      <c r="G342" t="inlineStr">
        <is>
          <t>Irly</t>
        </is>
      </c>
      <c r="H342" s="2" t="n"/>
      <c r="J342" t="inlineStr">
        <is>
          <t>Job Applications_1.csv</t>
        </is>
      </c>
      <c r="K342" t="n">
        <v/>
      </c>
      <c r="L342" t="inlineStr">
        <is>
          <t>Applied</t>
        </is>
      </c>
    </row>
    <row r="343">
      <c r="A343" s="2" t="n">
        <v>45767.27569444444</v>
      </c>
      <c r="B343" t="inlineStr">
        <is>
          <t>Talan - France</t>
        </is>
      </c>
      <c r="C343" t="inlineStr">
        <is>
          <t>Consultant Confirmé / Senior – Data &amp; Intelligence Artificielle - H/F</t>
        </is>
      </c>
      <c r="F343" t="inlineStr">
        <is>
          <t>Job Applications_1.csv</t>
        </is>
      </c>
      <c r="G343" t="inlineStr">
        <is>
          <t>Talan - France</t>
        </is>
      </c>
      <c r="H343" s="2" t="n"/>
      <c r="J343" t="inlineStr">
        <is>
          <t>Job Applications_1.csv</t>
        </is>
      </c>
      <c r="K343" t="n">
        <v/>
      </c>
      <c r="L343" t="inlineStr">
        <is>
          <t>Applied</t>
        </is>
      </c>
    </row>
    <row r="344">
      <c r="A344" s="2" t="n">
        <v>45772.16527777778</v>
      </c>
      <c r="B344" t="inlineStr">
        <is>
          <t>Pathway</t>
        </is>
      </c>
      <c r="C344" t="inlineStr">
        <is>
          <t>Spontaneous Application</t>
        </is>
      </c>
      <c r="F344" t="inlineStr">
        <is>
          <t>Job Applications_1.csv</t>
        </is>
      </c>
      <c r="G344" t="inlineStr">
        <is>
          <t>Pathway</t>
        </is>
      </c>
      <c r="H344" s="2" t="n"/>
      <c r="J344" t="inlineStr">
        <is>
          <t>Job Applications_1.csv</t>
        </is>
      </c>
      <c r="K344" t="n">
        <v/>
      </c>
      <c r="L344" t="inlineStr">
        <is>
          <t>Applied</t>
        </is>
      </c>
    </row>
    <row r="345">
      <c r="A345" s="2" t="n">
        <v>45767.05972222222</v>
      </c>
      <c r="B345" t="inlineStr">
        <is>
          <t>SKOAZ</t>
        </is>
      </c>
      <c r="C345" t="inlineStr">
        <is>
          <t>RÉDACTEUR(TRICE) SCIENTIFIQUE - IT - SCIENCES NUMÉRIQUES</t>
        </is>
      </c>
      <c r="F345" t="inlineStr">
        <is>
          <t>Job Applications_1.csv</t>
        </is>
      </c>
      <c r="G345" t="inlineStr">
        <is>
          <t>SKOAZ</t>
        </is>
      </c>
      <c r="H345" s="2" t="n"/>
      <c r="J345" t="inlineStr">
        <is>
          <t>Job Applications_1.csv</t>
        </is>
      </c>
      <c r="K345" t="n">
        <v/>
      </c>
      <c r="L345" t="inlineStr">
        <is>
          <t>Applied</t>
        </is>
      </c>
    </row>
    <row r="346">
      <c r="A346" s="2" t="n">
        <v>45750.28819444445</v>
      </c>
      <c r="B346" t="inlineStr">
        <is>
          <t>WEnvision</t>
        </is>
      </c>
      <c r="C346" t="inlineStr">
        <is>
          <t xml:space="preserve">Consulting Manager - Data &amp; IA </t>
        </is>
      </c>
      <c r="F346" t="inlineStr">
        <is>
          <t>Job Applications_1.csv</t>
        </is>
      </c>
      <c r="G346" t="inlineStr">
        <is>
          <t>WEnvision</t>
        </is>
      </c>
      <c r="H346" s="2" t="n"/>
      <c r="J346" t="inlineStr">
        <is>
          <t>Job Applications_1.csv</t>
        </is>
      </c>
      <c r="K346" t="n">
        <v/>
      </c>
      <c r="L346" t="inlineStr">
        <is>
          <t>Applied</t>
        </is>
      </c>
    </row>
    <row r="347">
      <c r="A347" s="2" t="n">
        <v>45757.01041666666</v>
      </c>
      <c r="B347" t="inlineStr">
        <is>
          <t>ACENSI</t>
        </is>
      </c>
      <c r="C347" t="inlineStr">
        <is>
          <t>Product owner IA H/F</t>
        </is>
      </c>
      <c r="F347" t="inlineStr">
        <is>
          <t>Job Applications_1.csv</t>
        </is>
      </c>
      <c r="G347" t="inlineStr">
        <is>
          <t>ACENSI</t>
        </is>
      </c>
      <c r="H347" s="2" t="n"/>
      <c r="J347" t="inlineStr">
        <is>
          <t>Job Applications_1.csv</t>
        </is>
      </c>
      <c r="K347" t="n">
        <v/>
      </c>
      <c r="L347" t="inlineStr">
        <is>
          <t>Applied</t>
        </is>
      </c>
    </row>
    <row r="348">
      <c r="A348" s="2" t="n">
        <v>45766.55347222222</v>
      </c>
      <c r="B348" t="inlineStr">
        <is>
          <t>Oliver Bernard</t>
        </is>
      </c>
      <c r="C348" t="inlineStr">
        <is>
          <t xml:space="preserve">AI Engineer </t>
        </is>
      </c>
      <c r="F348" t="inlineStr">
        <is>
          <t>Job Applications_1.csv</t>
        </is>
      </c>
      <c r="G348" t="inlineStr">
        <is>
          <t>Oliver Bernard</t>
        </is>
      </c>
      <c r="H348" s="2" t="n"/>
      <c r="J348" t="inlineStr">
        <is>
          <t>Job Applications_1.csv</t>
        </is>
      </c>
      <c r="K348" t="n">
        <v/>
      </c>
      <c r="L348" t="inlineStr">
        <is>
          <t>Applied</t>
        </is>
      </c>
    </row>
    <row r="349">
      <c r="A349" s="2" t="n">
        <v>45755.20347222222</v>
      </c>
      <c r="B349" t="inlineStr">
        <is>
          <t>Giskard</t>
        </is>
      </c>
      <c r="C349" t="inlineStr">
        <is>
          <t>AI Safety &amp; Security Researcher</t>
        </is>
      </c>
      <c r="F349" t="inlineStr">
        <is>
          <t>Job Applications_1.csv</t>
        </is>
      </c>
      <c r="G349" t="inlineStr">
        <is>
          <t>Giskard</t>
        </is>
      </c>
      <c r="H349" s="2" t="n"/>
      <c r="J349" t="inlineStr">
        <is>
          <t>Job Applications_1.csv</t>
        </is>
      </c>
      <c r="K349" t="n">
        <v/>
      </c>
      <c r="L349" t="inlineStr">
        <is>
          <t>Applied</t>
        </is>
      </c>
    </row>
    <row r="350">
      <c r="A350" s="2" t="n">
        <v>45766.30347222222</v>
      </c>
      <c r="B350" t="inlineStr">
        <is>
          <t>Solypse</t>
        </is>
      </c>
      <c r="C350" t="inlineStr">
        <is>
          <t>Consultant(e) Expérimenté(e) en Transformation Digitale</t>
        </is>
      </c>
      <c r="F350" t="inlineStr">
        <is>
          <t>Job Applications_1.csv</t>
        </is>
      </c>
      <c r="G350" t="inlineStr">
        <is>
          <t>Solypse</t>
        </is>
      </c>
      <c r="H350" s="2" t="n"/>
      <c r="J350" t="inlineStr">
        <is>
          <t>Job Applications_1.csv</t>
        </is>
      </c>
      <c r="K350" t="n">
        <v/>
      </c>
      <c r="L350" t="inlineStr">
        <is>
          <t>Applied</t>
        </is>
      </c>
    </row>
    <row r="351">
      <c r="A351" s="2" t="n">
        <v>45726.94027777778</v>
      </c>
      <c r="B351" t="inlineStr">
        <is>
          <t>Altia</t>
        </is>
      </c>
      <c r="C351" t="inlineStr">
        <is>
          <t>Prompt Engineer</t>
        </is>
      </c>
      <c r="F351" t="inlineStr">
        <is>
          <t>Job Applications_1.csv</t>
        </is>
      </c>
      <c r="G351" t="inlineStr">
        <is>
          <t>Altia</t>
        </is>
      </c>
      <c r="H351" s="2" t="n"/>
      <c r="J351" t="inlineStr">
        <is>
          <t>Job Applications_1.csv</t>
        </is>
      </c>
      <c r="K351" t="n">
        <v/>
      </c>
      <c r="L351" t="inlineStr">
        <is>
          <t>Applied</t>
        </is>
      </c>
    </row>
    <row r="352">
      <c r="A352" s="2" t="n">
        <v>45766.525</v>
      </c>
      <c r="B352" t="inlineStr">
        <is>
          <t>OVENTI Consulting</t>
        </is>
      </c>
      <c r="C352" t="inlineStr">
        <is>
          <t>Data Product Manager H/F</t>
        </is>
      </c>
      <c r="F352" t="inlineStr">
        <is>
          <t>Job Applications_1.csv</t>
        </is>
      </c>
      <c r="G352" t="inlineStr">
        <is>
          <t>OVENTI Consulting</t>
        </is>
      </c>
      <c r="H352" s="2" t="n"/>
      <c r="J352" t="inlineStr">
        <is>
          <t>Job Applications_1.csv</t>
        </is>
      </c>
      <c r="K352" t="n">
        <v/>
      </c>
      <c r="L352" t="inlineStr">
        <is>
          <t>Applied</t>
        </is>
      </c>
    </row>
    <row r="353">
      <c r="A353" s="2" t="n">
        <v>45773.15069444444</v>
      </c>
      <c r="B353" t="inlineStr">
        <is>
          <t>Goodrecruiter</t>
        </is>
      </c>
      <c r="C353" t="inlineStr">
        <is>
          <t>Product Manager – Solutions Digitales Santé (F/H)</t>
        </is>
      </c>
      <c r="F353" t="inlineStr">
        <is>
          <t>Job Applications_1.csv</t>
        </is>
      </c>
      <c r="G353" t="inlineStr">
        <is>
          <t>Goodrecruiter</t>
        </is>
      </c>
      <c r="H353" s="2" t="n"/>
      <c r="J353" t="inlineStr">
        <is>
          <t>Job Applications_1.csv</t>
        </is>
      </c>
      <c r="K353" t="n">
        <v/>
      </c>
      <c r="L353" t="inlineStr">
        <is>
          <t>Applied</t>
        </is>
      </c>
    </row>
    <row r="354">
      <c r="A354" s="2" t="n">
        <v>45762.44166666667</v>
      </c>
      <c r="B354" t="inlineStr">
        <is>
          <t>Shift Consulting</t>
        </is>
      </c>
      <c r="C354" t="inlineStr">
        <is>
          <t>Business Analyst</t>
        </is>
      </c>
      <c r="F354" t="inlineStr">
        <is>
          <t>Job Applications_1.csv</t>
        </is>
      </c>
      <c r="G354" t="inlineStr">
        <is>
          <t>Shift Consulting</t>
        </is>
      </c>
      <c r="H354" s="2" t="n"/>
      <c r="J354" t="inlineStr">
        <is>
          <t>Job Applications_1.csv</t>
        </is>
      </c>
      <c r="K354" t="n">
        <v/>
      </c>
      <c r="L354" t="inlineStr">
        <is>
          <t>Applied</t>
        </is>
      </c>
    </row>
    <row r="355">
      <c r="A355" s="2" t="n">
        <v>45755.29861111111</v>
      </c>
      <c r="B355" t="inlineStr">
        <is>
          <t>Lenstra</t>
        </is>
      </c>
      <c r="C355" t="inlineStr">
        <is>
          <t>Sr. Data Science Product Manager</t>
        </is>
      </c>
      <c r="F355" t="inlineStr">
        <is>
          <t>Job Applications_1.csv</t>
        </is>
      </c>
      <c r="G355" t="inlineStr">
        <is>
          <t>Lenstra</t>
        </is>
      </c>
      <c r="H355" s="2" t="n"/>
      <c r="J355" t="inlineStr">
        <is>
          <t>Job Applications_1.csv</t>
        </is>
      </c>
      <c r="K355" t="n">
        <v/>
      </c>
      <c r="L355" t="inlineStr">
        <is>
          <t>Applied</t>
        </is>
      </c>
    </row>
    <row r="356">
      <c r="A356" s="2" t="n">
        <v>45770.20972222222</v>
      </c>
      <c r="B356" t="inlineStr">
        <is>
          <t>CNIL - Commission Nationale de l'Informatique et des Libertés</t>
        </is>
      </c>
      <c r="C356" t="inlineStr">
        <is>
          <t>Ingénieur(e) IA au service de l'intelligence artificielle (H/F)</t>
        </is>
      </c>
      <c r="F356" t="inlineStr">
        <is>
          <t>Job Applications_1.csv</t>
        </is>
      </c>
      <c r="G356" t="inlineStr">
        <is>
          <t>CNIL - Commission Nationale de l'Informatique et des Libertés</t>
        </is>
      </c>
      <c r="H356" s="2" t="n"/>
      <c r="J356" t="inlineStr">
        <is>
          <t>Job Applications_1.csv</t>
        </is>
      </c>
      <c r="K356" t="n">
        <v/>
      </c>
      <c r="L356" t="inlineStr">
        <is>
          <t>Applied</t>
        </is>
      </c>
    </row>
    <row r="357">
      <c r="A357" s="2" t="n">
        <v>45766.55486111111</v>
      </c>
      <c r="B357" t="inlineStr">
        <is>
          <t>Askera.AI</t>
        </is>
      </c>
      <c r="C357" t="inlineStr">
        <is>
          <t>Product Owner</t>
        </is>
      </c>
      <c r="F357" t="inlineStr">
        <is>
          <t>Job Applications_1.csv</t>
        </is>
      </c>
      <c r="G357" t="inlineStr">
        <is>
          <t>Askera.AI</t>
        </is>
      </c>
      <c r="H357" s="2" t="n"/>
      <c r="J357" t="inlineStr">
        <is>
          <t>Job Applications_1.csv</t>
        </is>
      </c>
      <c r="K357" t="n">
        <v/>
      </c>
      <c r="L357" t="inlineStr">
        <is>
          <t>Applied</t>
        </is>
      </c>
    </row>
    <row r="358">
      <c r="A358" s="2" t="n">
        <v>45766.30347222222</v>
      </c>
      <c r="B358" t="inlineStr">
        <is>
          <t>Sogeti</t>
        </is>
      </c>
      <c r="C358" t="inlineStr">
        <is>
          <t>Consultante transformation digitale / Consultant transformation digitale</t>
        </is>
      </c>
      <c r="F358" t="inlineStr">
        <is>
          <t>Job Applications_1.csv</t>
        </is>
      </c>
      <c r="G358" t="inlineStr">
        <is>
          <t>Sogeti</t>
        </is>
      </c>
      <c r="H358" s="2" t="n"/>
      <c r="J358" t="inlineStr">
        <is>
          <t>Job Applications_1.csv</t>
        </is>
      </c>
      <c r="K358" t="n">
        <v/>
      </c>
      <c r="L358" t="inlineStr">
        <is>
          <t>Applied</t>
        </is>
      </c>
    </row>
    <row r="359">
      <c r="A359" s="2" t="n">
        <v>45750.41319444445</v>
      </c>
      <c r="B359" t="inlineStr">
        <is>
          <t>WEnvision</t>
        </is>
      </c>
      <c r="C359" t="inlineStr">
        <is>
          <t xml:space="preserve">Consultant(e) en Strategie Data/IA </t>
        </is>
      </c>
      <c r="F359" t="inlineStr">
        <is>
          <t>Job Applications_1.csv</t>
        </is>
      </c>
      <c r="G359" t="inlineStr">
        <is>
          <t>WEnvision</t>
        </is>
      </c>
      <c r="H359" s="2" t="n"/>
      <c r="J359" t="inlineStr">
        <is>
          <t>Job Applications_1.csv</t>
        </is>
      </c>
      <c r="K359" t="n">
        <v/>
      </c>
      <c r="L359" t="inlineStr">
        <is>
          <t>Applied</t>
        </is>
      </c>
    </row>
    <row r="360">
      <c r="A360" s="2" t="n">
        <v>45748.05555555555</v>
      </c>
      <c r="B360" t="inlineStr">
        <is>
          <t>AYOMI.fr</t>
        </is>
      </c>
      <c r="C360" t="inlineStr">
        <is>
          <t>Développeur NoCode – Agents IA &amp; Automatisations internes</t>
        </is>
      </c>
      <c r="F360" t="inlineStr">
        <is>
          <t>Job Applications_1.csv</t>
        </is>
      </c>
      <c r="G360" t="inlineStr">
        <is>
          <t>AYOMI.fr</t>
        </is>
      </c>
      <c r="H360" s="2" t="n"/>
      <c r="J360" t="inlineStr">
        <is>
          <t>Job Applications_1.csv</t>
        </is>
      </c>
      <c r="K360" t="n">
        <v/>
      </c>
      <c r="L360" t="inlineStr">
        <is>
          <t>Applied</t>
        </is>
      </c>
    </row>
    <row r="361">
      <c r="A361" s="2" t="n">
        <v>45766.55138888889</v>
      </c>
      <c r="B361" t="inlineStr">
        <is>
          <t>Esmoz</t>
        </is>
      </c>
      <c r="C361" t="inlineStr">
        <is>
          <t>Consultant Data Scientist – R&amp;D/GenAI (F/H)</t>
        </is>
      </c>
      <c r="F361" t="inlineStr">
        <is>
          <t>Job Applications_1.csv</t>
        </is>
      </c>
      <c r="G361" t="inlineStr">
        <is>
          <t>Esmoz</t>
        </is>
      </c>
      <c r="H361" s="2" t="n"/>
      <c r="J361" t="inlineStr">
        <is>
          <t>Job Applications_1.csv</t>
        </is>
      </c>
      <c r="K361" t="n">
        <v/>
      </c>
      <c r="L361" t="inlineStr">
        <is>
          <t>Applied</t>
        </is>
      </c>
    </row>
    <row r="362">
      <c r="A362" s="2" t="n">
        <v>45767.17430555556</v>
      </c>
      <c r="B362" t="inlineStr">
        <is>
          <t>PixAi</t>
        </is>
      </c>
      <c r="C362" t="inlineStr">
        <is>
          <t>Machine Learning &amp; AI applied to Audiovisual Media</t>
        </is>
      </c>
      <c r="F362" t="inlineStr">
        <is>
          <t>Job Applications_1.csv</t>
        </is>
      </c>
      <c r="G362" t="inlineStr">
        <is>
          <t>PixAi</t>
        </is>
      </c>
      <c r="H362" s="2" t="n"/>
      <c r="J362" t="inlineStr">
        <is>
          <t>Job Applications_1.csv</t>
        </is>
      </c>
      <c r="K362" t="n">
        <v/>
      </c>
      <c r="L362" t="inlineStr">
        <is>
          <t>Applied</t>
        </is>
      </c>
    </row>
    <row r="363">
      <c r="A363" s="2" t="n">
        <v>45747.32152777778</v>
      </c>
      <c r="B363" t="inlineStr">
        <is>
          <t>Hugging Face</t>
        </is>
      </c>
      <c r="C363" t="inlineStr">
        <is>
          <t>Community ML Research Engineer, non-AI scientific fields - EMEA Remote</t>
        </is>
      </c>
      <c r="F363" t="inlineStr">
        <is>
          <t>Job Applications_1.csv</t>
        </is>
      </c>
      <c r="G363" t="inlineStr">
        <is>
          <t>Hugging Face</t>
        </is>
      </c>
      <c r="H363" s="2" t="n"/>
      <c r="J363" t="inlineStr">
        <is>
          <t>Job Applications_1.csv</t>
        </is>
      </c>
      <c r="K363" t="n">
        <v/>
      </c>
      <c r="L363" t="inlineStr">
        <is>
          <t>Applied</t>
        </is>
      </c>
    </row>
    <row r="364">
      <c r="A364" s="2" t="n">
        <v>45772.30902777778</v>
      </c>
      <c r="B364" t="inlineStr">
        <is>
          <t>Worky</t>
        </is>
      </c>
      <c r="C364" t="inlineStr">
        <is>
          <t>Artificial Intelligence Engineer</t>
        </is>
      </c>
      <c r="F364" t="inlineStr">
        <is>
          <t>Job Applications_1.csv</t>
        </is>
      </c>
      <c r="G364" t="inlineStr">
        <is>
          <t>Worky</t>
        </is>
      </c>
      <c r="H364" s="2" t="n"/>
      <c r="J364" t="inlineStr">
        <is>
          <t>Job Applications_1.csv</t>
        </is>
      </c>
      <c r="K364" t="n">
        <v/>
      </c>
      <c r="L364" t="inlineStr">
        <is>
          <t>Applied</t>
        </is>
      </c>
    </row>
    <row r="365">
      <c r="A365" s="2" t="n">
        <v>45747.55625</v>
      </c>
      <c r="B365" t="inlineStr">
        <is>
          <t>Keley Consulting</t>
        </is>
      </c>
      <c r="C365" t="inlineStr">
        <is>
          <t>Consultant en transformation digitale</t>
        </is>
      </c>
      <c r="F365" t="inlineStr">
        <is>
          <t>Job Applications_1.csv</t>
        </is>
      </c>
      <c r="G365" t="inlineStr">
        <is>
          <t>Keley Consulting</t>
        </is>
      </c>
      <c r="H365" s="2" t="n"/>
      <c r="J365" t="inlineStr">
        <is>
          <t>Job Applications_1.csv</t>
        </is>
      </c>
      <c r="K365" t="n">
        <v/>
      </c>
      <c r="L365" t="inlineStr">
        <is>
          <t>Applied</t>
        </is>
      </c>
    </row>
    <row r="366">
      <c r="A366" s="2" t="n">
        <v>45767.05972222222</v>
      </c>
      <c r="B366" t="inlineStr">
        <is>
          <t>Groupement e-santé Pays de la Loire</t>
        </is>
      </c>
      <c r="C366" t="inlineStr">
        <is>
          <t>Chef de projet data et analyse de données</t>
        </is>
      </c>
      <c r="F366" t="inlineStr">
        <is>
          <t>Job Applications_1.csv</t>
        </is>
      </c>
      <c r="G366" t="inlineStr">
        <is>
          <t>Groupement e-santé Pays de la Loire</t>
        </is>
      </c>
      <c r="H366" s="2" t="n"/>
      <c r="J366" t="inlineStr">
        <is>
          <t>Job Applications_1.csv</t>
        </is>
      </c>
      <c r="K366" t="n">
        <v/>
      </c>
      <c r="L366" t="inlineStr">
        <is>
          <t>Applied</t>
        </is>
      </c>
    </row>
    <row r="367">
      <c r="A367" s="2" t="n">
        <v>45748.57222222222</v>
      </c>
      <c r="B367" t="inlineStr">
        <is>
          <t>GenBio AI</t>
        </is>
      </c>
      <c r="C367" t="inlineStr">
        <is>
          <t>Research Scientist Intern</t>
        </is>
      </c>
      <c r="F367" t="inlineStr">
        <is>
          <t>Job Applications_1.csv</t>
        </is>
      </c>
      <c r="G367" t="inlineStr">
        <is>
          <t>GenBio AI</t>
        </is>
      </c>
      <c r="H367" s="2" t="n"/>
      <c r="J367" t="inlineStr">
        <is>
          <t>Job Applications_1.csv</t>
        </is>
      </c>
      <c r="K367" t="n">
        <v/>
      </c>
      <c r="L367" t="inlineStr">
        <is>
          <t>Applied</t>
        </is>
      </c>
    </row>
    <row r="368">
      <c r="A368" s="2" t="n">
        <v>45772.45902777778</v>
      </c>
      <c r="B368" t="inlineStr">
        <is>
          <t>Devoteam Data Driven</t>
        </is>
      </c>
      <c r="C368" t="inlineStr">
        <is>
          <t>Project Director AI</t>
        </is>
      </c>
      <c r="F368" t="inlineStr">
        <is>
          <t>Job Applications_1.csv</t>
        </is>
      </c>
      <c r="G368" t="inlineStr">
        <is>
          <t>Devoteam Data Driven</t>
        </is>
      </c>
      <c r="H368" s="2" t="n"/>
      <c r="J368" t="inlineStr">
        <is>
          <t>Job Applications_1.csv</t>
        </is>
      </c>
      <c r="K368" t="n">
        <v/>
      </c>
      <c r="L368" t="inlineStr">
        <is>
          <t>Applied</t>
        </is>
      </c>
    </row>
    <row r="369">
      <c r="A369" s="2" t="n">
        <v>45755.94513888889</v>
      </c>
      <c r="B369" t="inlineStr">
        <is>
          <t>Noveo Group</t>
        </is>
      </c>
      <c r="C369" t="inlineStr">
        <is>
          <t xml:space="preserve"> Practice Lead Data &amp; AI </t>
        </is>
      </c>
      <c r="F369" t="inlineStr">
        <is>
          <t>Job Applications_1.csv</t>
        </is>
      </c>
      <c r="G369" t="inlineStr">
        <is>
          <t>Noveo Group</t>
        </is>
      </c>
      <c r="H369" s="2" t="n"/>
      <c r="J369" t="inlineStr">
        <is>
          <t>Job Applications_1.csv</t>
        </is>
      </c>
      <c r="K369" t="n">
        <v/>
      </c>
      <c r="L369" t="inlineStr">
        <is>
          <t>Applied</t>
        </is>
      </c>
    </row>
    <row r="370">
      <c r="A370" s="2" t="n">
        <v>45767.49583333333</v>
      </c>
      <c r="B370" t="inlineStr">
        <is>
          <t>AIXIAL GROUP</t>
        </is>
      </c>
      <c r="C370" t="inlineStr">
        <is>
          <t>Life Sciences Technical &amp; Project Support Specialist</t>
        </is>
      </c>
      <c r="F370" t="inlineStr">
        <is>
          <t>Job Applications_1.csv</t>
        </is>
      </c>
      <c r="G370" t="inlineStr">
        <is>
          <t>AIXIAL GROUP</t>
        </is>
      </c>
      <c r="H370" s="2" t="n"/>
      <c r="J370" t="inlineStr">
        <is>
          <t>Job Applications_1.csv</t>
        </is>
      </c>
      <c r="K370" t="n">
        <v/>
      </c>
      <c r="L370" t="inlineStr">
        <is>
          <t>Applied</t>
        </is>
      </c>
    </row>
    <row r="371">
      <c r="A371" s="2" t="n">
        <v>45760.16041666667</v>
      </c>
      <c r="B371" t="inlineStr">
        <is>
          <t>Descartes Underwriting</t>
        </is>
      </c>
      <c r="C371" t="inlineStr">
        <is>
          <t>Technical Product Owner - CDI</t>
        </is>
      </c>
      <c r="F371" t="inlineStr">
        <is>
          <t>Job Applications_1.csv</t>
        </is>
      </c>
      <c r="G371" t="inlineStr">
        <is>
          <t>Descartes Underwriting</t>
        </is>
      </c>
      <c r="H371" s="2" t="n"/>
      <c r="J371" t="inlineStr">
        <is>
          <t>Job Applications_1.csv</t>
        </is>
      </c>
      <c r="K371" t="n">
        <v/>
      </c>
      <c r="L371" t="inlineStr">
        <is>
          <t>Applied</t>
        </is>
      </c>
    </row>
    <row r="372">
      <c r="A372" s="2" t="n">
        <v>45765.28541666667</v>
      </c>
      <c r="B372" t="inlineStr">
        <is>
          <t>MipihSIB</t>
        </is>
      </c>
      <c r="C372" t="inlineStr">
        <is>
          <t>Product Manager Data et IA</t>
        </is>
      </c>
      <c r="F372" t="inlineStr">
        <is>
          <t>Job Applications_1.csv</t>
        </is>
      </c>
      <c r="G372" t="inlineStr">
        <is>
          <t>MipihSIB</t>
        </is>
      </c>
      <c r="H372" s="2" t="n"/>
      <c r="J372" t="inlineStr">
        <is>
          <t>Job Applications_1.csv</t>
        </is>
      </c>
      <c r="K372" t="n">
        <v/>
      </c>
      <c r="L372" t="inlineStr">
        <is>
          <t>Applied</t>
        </is>
      </c>
    </row>
    <row r="373">
      <c r="A373" s="2" t="n">
        <v>45712.11875</v>
      </c>
      <c r="B373" t="inlineStr">
        <is>
          <t>ALTEN</t>
        </is>
      </c>
      <c r="C373" t="inlineStr">
        <is>
          <t>Ingénieur Data Analyst - Intelligence artificiel   (H/F) - CDI</t>
        </is>
      </c>
      <c r="F373" t="inlineStr">
        <is>
          <t>Job Applications_1.csv</t>
        </is>
      </c>
      <c r="G373" t="inlineStr">
        <is>
          <t>ALTEN</t>
        </is>
      </c>
      <c r="H373" s="2" t="n"/>
      <c r="J373" t="inlineStr">
        <is>
          <t>Job Applications_1.csv</t>
        </is>
      </c>
      <c r="K373" t="n">
        <v/>
      </c>
      <c r="L373" t="inlineStr">
        <is>
          <t>Applied</t>
        </is>
      </c>
    </row>
    <row r="374">
      <c r="A374" s="2" t="n">
        <v>45747.55486111111</v>
      </c>
      <c r="B374" t="inlineStr">
        <is>
          <t>Trickstr</t>
        </is>
      </c>
      <c r="C374" t="inlineStr">
        <is>
          <t>Consultant(e) data</t>
        </is>
      </c>
      <c r="F374" t="inlineStr">
        <is>
          <t>Job Applications_1.csv</t>
        </is>
      </c>
      <c r="G374" t="inlineStr">
        <is>
          <t>Trickstr</t>
        </is>
      </c>
      <c r="H374" s="2" t="n"/>
      <c r="J374" t="inlineStr">
        <is>
          <t>Job Applications_1.csv</t>
        </is>
      </c>
      <c r="K374" t="n">
        <v/>
      </c>
      <c r="L374" t="inlineStr">
        <is>
          <t>Applied</t>
        </is>
      </c>
    </row>
    <row r="375">
      <c r="A375" s="2" t="n">
        <v>45760.13680555556</v>
      </c>
      <c r="B375" t="inlineStr">
        <is>
          <t>Solypse</t>
        </is>
      </c>
      <c r="C375" t="inlineStr">
        <is>
          <t>Ingénieur Innovation Numérique</t>
        </is>
      </c>
      <c r="F375" t="inlineStr">
        <is>
          <t>Job Applications_1.csv</t>
        </is>
      </c>
      <c r="G375" t="inlineStr">
        <is>
          <t>Solypse</t>
        </is>
      </c>
      <c r="H375" s="2" t="n"/>
      <c r="J375" t="inlineStr">
        <is>
          <t>Job Applications_1.csv</t>
        </is>
      </c>
      <c r="K375" t="n">
        <v/>
      </c>
      <c r="L375" t="inlineStr">
        <is>
          <t>Applied</t>
        </is>
      </c>
    </row>
    <row r="376">
      <c r="A376" s="2" t="n">
        <v>45750.98125</v>
      </c>
      <c r="B376" t="inlineStr">
        <is>
          <t>WEnvision</t>
        </is>
      </c>
      <c r="C376" t="inlineStr">
        <is>
          <t>Consulting Manager - Stratégie IA Gen &amp; Agents AI</t>
        </is>
      </c>
      <c r="F376" t="inlineStr">
        <is>
          <t>Job Applications_1.csv</t>
        </is>
      </c>
      <c r="G376" t="inlineStr">
        <is>
          <t>WEnvision</t>
        </is>
      </c>
      <c r="H376" s="2" t="n"/>
      <c r="J376" t="inlineStr">
        <is>
          <t>Job Applications_1.csv</t>
        </is>
      </c>
      <c r="K376" t="n">
        <v/>
      </c>
      <c r="L376" t="inlineStr">
        <is>
          <t>Applied</t>
        </is>
      </c>
    </row>
    <row r="377">
      <c r="A377" s="2" t="n">
        <v>45772.51666666667</v>
      </c>
      <c r="B377" t="inlineStr">
        <is>
          <t>Assystem</t>
        </is>
      </c>
      <c r="C377" t="inlineStr">
        <is>
          <t>Data Owner H/F</t>
        </is>
      </c>
      <c r="F377" t="inlineStr">
        <is>
          <t>Job Applications_1.csv</t>
        </is>
      </c>
      <c r="G377" t="inlineStr">
        <is>
          <t>Assystem</t>
        </is>
      </c>
      <c r="H377" s="2" t="n"/>
      <c r="J377" t="inlineStr">
        <is>
          <t>Job Applications_1.csv</t>
        </is>
      </c>
      <c r="K377" t="n">
        <v/>
      </c>
      <c r="L377" t="inlineStr">
        <is>
          <t>Applied</t>
        </is>
      </c>
    </row>
    <row r="378">
      <c r="A378" s="2" t="n">
        <v>45766.52708333333</v>
      </c>
      <c r="B378" t="inlineStr">
        <is>
          <t>OVENTI Consulting</t>
        </is>
      </c>
      <c r="C378" t="inlineStr">
        <is>
          <t>Data Product Manager H/F</t>
        </is>
      </c>
      <c r="F378" t="inlineStr">
        <is>
          <t>Job Applications_1.csv</t>
        </is>
      </c>
      <c r="G378" t="inlineStr">
        <is>
          <t>OVENTI Consulting</t>
        </is>
      </c>
      <c r="H378" s="2" t="n"/>
      <c r="J378" t="inlineStr">
        <is>
          <t>Job Applications_1.csv</t>
        </is>
      </c>
      <c r="K378" t="n">
        <v/>
      </c>
      <c r="L378" t="inlineStr">
        <is>
          <t>Applied</t>
        </is>
      </c>
    </row>
    <row r="379">
      <c r="A379" s="2" t="n">
        <v>45773.16597222222</v>
      </c>
      <c r="B379" t="inlineStr">
        <is>
          <t>Beelix</t>
        </is>
      </c>
      <c r="C379" t="inlineStr">
        <is>
          <t>Product Owner Data &amp; GenAI ( H/F)</t>
        </is>
      </c>
      <c r="F379" t="inlineStr">
        <is>
          <t>Job Applications_1.csv</t>
        </is>
      </c>
      <c r="G379" t="inlineStr">
        <is>
          <t>Beelix</t>
        </is>
      </c>
      <c r="H379" s="2" t="n"/>
      <c r="J379" t="inlineStr">
        <is>
          <t>Job Applications_1.csv</t>
        </is>
      </c>
      <c r="K379" t="n">
        <v/>
      </c>
      <c r="L379" t="inlineStr">
        <is>
          <t>Applied</t>
        </is>
      </c>
    </row>
    <row r="380">
      <c r="A380" s="2" t="n">
        <v>45767.21319444444</v>
      </c>
      <c r="B380" t="inlineStr">
        <is>
          <t>Syntetica</t>
        </is>
      </c>
      <c r="C380" t="inlineStr">
        <is>
          <t>R&amp;D Data Lead</t>
        </is>
      </c>
      <c r="F380" t="inlineStr">
        <is>
          <t>Job Applications_1.csv</t>
        </is>
      </c>
      <c r="G380" t="inlineStr">
        <is>
          <t>Syntetica</t>
        </is>
      </c>
      <c r="H380" s="2" t="n"/>
      <c r="J380" t="inlineStr">
        <is>
          <t>Job Applications_1.csv</t>
        </is>
      </c>
      <c r="K380" t="n">
        <v/>
      </c>
      <c r="L380" t="inlineStr">
        <is>
          <t>Applied</t>
        </is>
      </c>
    </row>
    <row r="381">
      <c r="A381" s="2" t="n">
        <v>45773.10208333333</v>
      </c>
      <c r="B381" t="inlineStr">
        <is>
          <t>Owen Thomas | Pending B Corp™</t>
        </is>
      </c>
      <c r="C381" t="inlineStr">
        <is>
          <t>Senior Data Engineer – ADMET &amp; Pharma Collaborations | Series A - Drug discovery B2B Platform | Fully Remote, EU | Up to £130,000</t>
        </is>
      </c>
      <c r="F381" t="inlineStr">
        <is>
          <t>Job Applications_1.csv</t>
        </is>
      </c>
      <c r="G381" t="inlineStr">
        <is>
          <t>Owen Thomas | Pending B Corp™</t>
        </is>
      </c>
      <c r="H381" s="2" t="n"/>
      <c r="J381" t="inlineStr">
        <is>
          <t>Job Applications_1.csv</t>
        </is>
      </c>
      <c r="K381" t="n">
        <v/>
      </c>
      <c r="L381" t="inlineStr">
        <is>
          <t>Applied</t>
        </is>
      </c>
    </row>
    <row r="382">
      <c r="A382" s="2" t="n">
        <v>45747.46388888889</v>
      </c>
      <c r="B382" t="inlineStr">
        <is>
          <t>Welocalize</t>
        </is>
      </c>
      <c r="C382" t="inlineStr">
        <is>
          <t>English Content Writer (AI Data Training)</t>
        </is>
      </c>
      <c r="F382" t="inlineStr">
        <is>
          <t>Job Applications_1.csv</t>
        </is>
      </c>
      <c r="G382" t="inlineStr">
        <is>
          <t>Welocalize</t>
        </is>
      </c>
      <c r="H382" s="2" t="n"/>
      <c r="J382" t="inlineStr">
        <is>
          <t>Job Applications_1.csv</t>
        </is>
      </c>
      <c r="K382" t="n">
        <v/>
      </c>
      <c r="L382" t="inlineStr">
        <is>
          <t>Applied</t>
        </is>
      </c>
    </row>
    <row r="383">
      <c r="A383" s="2" t="n">
        <v>45748.32222222222</v>
      </c>
      <c r="B383" t="inlineStr">
        <is>
          <t>Thinkmarket</t>
        </is>
      </c>
      <c r="C383" t="inlineStr">
        <is>
          <t>Consultant(e) Senior -  IA Generative (H/F)</t>
        </is>
      </c>
      <c r="F383" t="inlineStr">
        <is>
          <t>Job Applications_1.csv</t>
        </is>
      </c>
      <c r="G383" t="inlineStr">
        <is>
          <t>Thinkmarket</t>
        </is>
      </c>
      <c r="H383" s="2" t="n"/>
      <c r="J383" t="inlineStr">
        <is>
          <t>Job Applications_1.csv</t>
        </is>
      </c>
      <c r="K383" t="n">
        <v/>
      </c>
      <c r="L383" t="inlineStr">
        <is>
          <t>Applied</t>
        </is>
      </c>
    </row>
    <row r="384">
      <c r="A384" s="2" t="n">
        <v>45748.46944444445</v>
      </c>
      <c r="B384" t="inlineStr">
        <is>
          <t>Datatorii</t>
        </is>
      </c>
      <c r="C384" t="inlineStr">
        <is>
          <t>Chef de projet Data</t>
        </is>
      </c>
      <c r="F384" t="inlineStr">
        <is>
          <t>Job Applications_1.csv</t>
        </is>
      </c>
      <c r="G384" t="inlineStr">
        <is>
          <t>Datatorii</t>
        </is>
      </c>
      <c r="H384" s="2" t="n"/>
      <c r="J384" t="inlineStr">
        <is>
          <t>Job Applications_1.csv</t>
        </is>
      </c>
      <c r="K384" t="n">
        <v/>
      </c>
      <c r="L384" t="inlineStr">
        <is>
          <t>Applied</t>
        </is>
      </c>
    </row>
    <row r="385">
      <c r="A385" s="2" t="n">
        <v>45759.07986111111</v>
      </c>
      <c r="B385" t="inlineStr">
        <is>
          <t>Eulidia</t>
        </is>
      </c>
      <c r="C385" t="inlineStr">
        <is>
          <t>Consultant/e Data Stratégie | CDI | H/F</t>
        </is>
      </c>
      <c r="F385" t="inlineStr">
        <is>
          <t>Job Applications_1.csv</t>
        </is>
      </c>
      <c r="G385" t="inlineStr">
        <is>
          <t>Eulidia</t>
        </is>
      </c>
      <c r="H385" s="2" t="n"/>
      <c r="J385" t="inlineStr">
        <is>
          <t>Job Applications_1.csv</t>
        </is>
      </c>
      <c r="K385" t="n">
        <v/>
      </c>
      <c r="L385" t="inlineStr">
        <is>
          <t>Applied</t>
        </is>
      </c>
    </row>
    <row r="386">
      <c r="A386" s="2" t="n">
        <v>45766.55208333334</v>
      </c>
      <c r="B386" t="inlineStr">
        <is>
          <t>Conseil supérieur de l'ordre des experts-comptables</t>
        </is>
      </c>
      <c r="C386" t="inlineStr">
        <is>
          <t>Chargé d'études Intelligence Artificielle F/H</t>
        </is>
      </c>
      <c r="F386" t="inlineStr">
        <is>
          <t>Job Applications_1.csv</t>
        </is>
      </c>
      <c r="G386" t="inlineStr">
        <is>
          <t>Conseil supérieur de l'ordre des experts-comptables</t>
        </is>
      </c>
      <c r="H386" s="2" t="n"/>
      <c r="J386" t="inlineStr">
        <is>
          <t>Job Applications_1.csv</t>
        </is>
      </c>
      <c r="K386" t="n">
        <v/>
      </c>
      <c r="L386" t="inlineStr">
        <is>
          <t>Applied</t>
        </is>
      </c>
    </row>
    <row r="387">
      <c r="A387" s="2" t="n">
        <v>45757.51944444444</v>
      </c>
      <c r="B387" t="inlineStr">
        <is>
          <t>JAKALA</t>
        </is>
      </c>
      <c r="C387" t="inlineStr">
        <is>
          <t>Digital &amp; Data Strategy - Associate Manager</t>
        </is>
      </c>
      <c r="F387" t="inlineStr">
        <is>
          <t>Job Applications_1.csv</t>
        </is>
      </c>
      <c r="G387" t="inlineStr">
        <is>
          <t>JAKALA</t>
        </is>
      </c>
      <c r="H387" s="2" t="n"/>
      <c r="J387" t="inlineStr">
        <is>
          <t>Job Applications_1.csv</t>
        </is>
      </c>
      <c r="K387" t="n">
        <v/>
      </c>
      <c r="L387" t="inlineStr">
        <is>
          <t>Applied</t>
        </is>
      </c>
    </row>
    <row r="388">
      <c r="A388" s="2" t="n">
        <v>45755.93541666667</v>
      </c>
      <c r="B388" t="inlineStr">
        <is>
          <t>SFEIR</t>
        </is>
      </c>
      <c r="C388" t="inlineStr">
        <is>
          <t>GenAI Engineer</t>
        </is>
      </c>
      <c r="F388" t="inlineStr">
        <is>
          <t>Job Applications_1.csv</t>
        </is>
      </c>
      <c r="G388" t="inlineStr">
        <is>
          <t>SFEIR</t>
        </is>
      </c>
      <c r="H388" s="2" t="n"/>
      <c r="J388" t="inlineStr">
        <is>
          <t>Job Applications_1.csv</t>
        </is>
      </c>
      <c r="K388" t="n">
        <v/>
      </c>
      <c r="L388" t="inlineStr">
        <is>
          <t>Applied</t>
        </is>
      </c>
    </row>
    <row r="389">
      <c r="A389" s="2" t="n">
        <v>45756.14722222222</v>
      </c>
      <c r="B389" t="inlineStr">
        <is>
          <t>Axpe Consulting</t>
        </is>
      </c>
      <c r="C389" t="inlineStr">
        <is>
          <t>Artificial Intelligence Engineer</t>
        </is>
      </c>
      <c r="F389" t="inlineStr">
        <is>
          <t>Job Applications_1.csv</t>
        </is>
      </c>
      <c r="G389" t="inlineStr">
        <is>
          <t>Axpe Consulting</t>
        </is>
      </c>
      <c r="H389" s="2" t="n"/>
      <c r="J389" t="inlineStr">
        <is>
          <t>Job Applications_1.csv</t>
        </is>
      </c>
      <c r="K389" t="n">
        <v/>
      </c>
      <c r="L389" t="inlineStr">
        <is>
          <t>Applied</t>
        </is>
      </c>
    </row>
    <row r="390">
      <c r="A390" s="2" t="n">
        <v>45772.45694444444</v>
      </c>
      <c r="B390" t="inlineStr">
        <is>
          <t>EFOR</t>
        </is>
      </c>
      <c r="C390" t="inlineStr">
        <is>
          <t>Business Manager Life Sciences (H/F) - Strasbourg</t>
        </is>
      </c>
      <c r="F390" t="inlineStr">
        <is>
          <t>Job Applications_1.csv</t>
        </is>
      </c>
      <c r="G390" t="inlineStr">
        <is>
          <t>EFOR</t>
        </is>
      </c>
      <c r="H390" s="2" t="n"/>
      <c r="J390" t="inlineStr">
        <is>
          <t>Job Applications_1.csv</t>
        </is>
      </c>
      <c r="K390" t="n">
        <v/>
      </c>
      <c r="L390" t="inlineStr">
        <is>
          <t>Applied</t>
        </is>
      </c>
    </row>
    <row r="391">
      <c r="A391" s="2" t="n">
        <v>45750.41388888889</v>
      </c>
      <c r="B391" t="inlineStr">
        <is>
          <t>Solypse</t>
        </is>
      </c>
      <c r="C391" t="inlineStr">
        <is>
          <t>Lead Solution &amp; IA Gen Engineer</t>
        </is>
      </c>
      <c r="F391" t="inlineStr">
        <is>
          <t>Job Applications_1.csv</t>
        </is>
      </c>
      <c r="G391" t="inlineStr">
        <is>
          <t>Solypse</t>
        </is>
      </c>
      <c r="H391" s="2" t="n"/>
      <c r="J391" t="inlineStr">
        <is>
          <t>Job Applications_1.csv</t>
        </is>
      </c>
      <c r="K391" t="n">
        <v/>
      </c>
      <c r="L391" t="inlineStr">
        <is>
          <t>Applied</t>
        </is>
      </c>
    </row>
    <row r="392">
      <c r="A392" s="2" t="n">
        <v>45757.04583333333</v>
      </c>
      <c r="B392" t="inlineStr">
        <is>
          <t>Artefact</t>
        </is>
      </c>
      <c r="C392" t="inlineStr">
        <is>
          <t>Manager Data Scientist - Casablanca</t>
        </is>
      </c>
      <c r="F392" t="inlineStr">
        <is>
          <t>Job Applications_1.csv</t>
        </is>
      </c>
      <c r="G392" t="inlineStr">
        <is>
          <t>Artefact</t>
        </is>
      </c>
      <c r="H392" s="2" t="n"/>
      <c r="J392" t="inlineStr">
        <is>
          <t>Job Applications_1.csv</t>
        </is>
      </c>
      <c r="K392" t="n">
        <v/>
      </c>
      <c r="L392" t="inlineStr">
        <is>
          <t>Applied</t>
        </is>
      </c>
    </row>
    <row r="393">
      <c r="A393" s="2" t="n">
        <v>45760.1375</v>
      </c>
      <c r="B393" t="inlineStr">
        <is>
          <t>Yotta - Expert en recrutement Data, AI &amp; Product</t>
        </is>
      </c>
      <c r="C393" t="inlineStr">
        <is>
          <t>Analytics Engineer - Data Platform</t>
        </is>
      </c>
      <c r="F393" t="inlineStr">
        <is>
          <t>Job Applications_1.csv</t>
        </is>
      </c>
      <c r="G393" t="inlineStr">
        <is>
          <t>Yotta - Expert en recrutement Data, AI &amp; Product</t>
        </is>
      </c>
      <c r="H393" s="2" t="n"/>
      <c r="J393" t="inlineStr">
        <is>
          <t>Job Applications_1.csv</t>
        </is>
      </c>
      <c r="K393" t="n">
        <v/>
      </c>
      <c r="L393" t="inlineStr">
        <is>
          <t>Applied</t>
        </is>
      </c>
    </row>
    <row r="394">
      <c r="A394" s="2" t="n">
        <v>45767.5125</v>
      </c>
      <c r="B394" t="inlineStr">
        <is>
          <t>Higher - AI recruitment</t>
        </is>
      </c>
      <c r="C394" t="inlineStr">
        <is>
          <t>Founding AI Engineer</t>
        </is>
      </c>
      <c r="F394" t="inlineStr">
        <is>
          <t>Job Applications_1.csv</t>
        </is>
      </c>
      <c r="G394" t="inlineStr">
        <is>
          <t>Higher - AI recruitment</t>
        </is>
      </c>
      <c r="H394" s="2" t="n"/>
      <c r="J394" t="inlineStr">
        <is>
          <t>Job Applications_1.csv</t>
        </is>
      </c>
      <c r="K394" t="n">
        <v/>
      </c>
      <c r="L394" t="inlineStr">
        <is>
          <t>Applied</t>
        </is>
      </c>
    </row>
    <row r="395">
      <c r="A395" s="2" t="n">
        <v>45759.07083333333</v>
      </c>
      <c r="B395" t="inlineStr">
        <is>
          <t>Urgo Medical</t>
        </is>
      </c>
      <c r="C395" t="inlineStr">
        <is>
          <t>Analytics Engineer / Data Engineer F/H</t>
        </is>
      </c>
      <c r="F395" t="inlineStr">
        <is>
          <t>Job Applications_1.csv</t>
        </is>
      </c>
      <c r="G395" t="inlineStr">
        <is>
          <t>Urgo Medical</t>
        </is>
      </c>
      <c r="H395" s="2" t="n"/>
      <c r="J395" t="inlineStr">
        <is>
          <t>Job Applications_1.csv</t>
        </is>
      </c>
      <c r="K395" t="n">
        <v/>
      </c>
      <c r="L395" t="inlineStr">
        <is>
          <t>Applied</t>
        </is>
      </c>
    </row>
    <row r="396">
      <c r="A396" s="2" t="n">
        <v>45756.00555555556</v>
      </c>
      <c r="B396" t="inlineStr">
        <is>
          <t>Business Insights</t>
        </is>
      </c>
      <c r="C396" t="inlineStr">
        <is>
          <t>Artificial Intelligence Consultant</t>
        </is>
      </c>
      <c r="F396" t="inlineStr">
        <is>
          <t>Job Applications_1.csv</t>
        </is>
      </c>
      <c r="G396" t="inlineStr">
        <is>
          <t>Business Insights</t>
        </is>
      </c>
      <c r="H396" s="2" t="n"/>
      <c r="J396" t="inlineStr">
        <is>
          <t>Job Applications_1.csv</t>
        </is>
      </c>
      <c r="K396" t="n">
        <v/>
      </c>
      <c r="L396" t="inlineStr">
        <is>
          <t>Applied</t>
        </is>
      </c>
    </row>
    <row r="397">
      <c r="A397" s="2" t="n">
        <v>45748.57361111111</v>
      </c>
      <c r="B397" t="inlineStr">
        <is>
          <t>TAK</t>
        </is>
      </c>
      <c r="C397" t="inlineStr">
        <is>
          <t>Product Owner</t>
        </is>
      </c>
      <c r="F397" t="inlineStr">
        <is>
          <t>Job Applications_1.csv</t>
        </is>
      </c>
      <c r="G397" t="inlineStr">
        <is>
          <t>TAK</t>
        </is>
      </c>
      <c r="H397" s="2" t="n"/>
      <c r="J397" t="inlineStr">
        <is>
          <t>Job Applications_1.csv</t>
        </is>
      </c>
      <c r="K397" t="n">
        <v/>
      </c>
      <c r="L397" t="inlineStr">
        <is>
          <t>Applied</t>
        </is>
      </c>
    </row>
    <row r="398">
      <c r="A398" s="2" t="n">
        <v>45712.08333333334</v>
      </c>
      <c r="B398" t="inlineStr">
        <is>
          <t>Fenixys- An Aurionpro Company</t>
        </is>
      </c>
      <c r="C398" t="inlineStr">
        <is>
          <t>AI Research Scientist</t>
        </is>
      </c>
      <c r="F398" t="inlineStr">
        <is>
          <t>Job Applications_1.csv</t>
        </is>
      </c>
      <c r="G398" t="inlineStr">
        <is>
          <t>Fenixys- An Aurionpro Company</t>
        </is>
      </c>
      <c r="H398" s="2" t="n"/>
      <c r="J398" t="inlineStr">
        <is>
          <t>Job Applications_1.csv</t>
        </is>
      </c>
      <c r="K398" t="n">
        <v/>
      </c>
      <c r="L398" t="inlineStr">
        <is>
          <t>Applied</t>
        </is>
      </c>
    </row>
    <row r="399">
      <c r="A399" s="2" t="n">
        <v>45766.41458333333</v>
      </c>
      <c r="B399" t="inlineStr">
        <is>
          <t>EURO CYBER GROUP</t>
        </is>
      </c>
      <c r="C399" t="inlineStr">
        <is>
          <t>Ingénieur Sécurité Système IA</t>
        </is>
      </c>
      <c r="F399" t="inlineStr">
        <is>
          <t>Job Applications_1.csv</t>
        </is>
      </c>
      <c r="G399" t="inlineStr">
        <is>
          <t>EURO CYBER GROUP</t>
        </is>
      </c>
      <c r="H399" s="2" t="n"/>
      <c r="J399" t="inlineStr">
        <is>
          <t>Job Applications_1.csv</t>
        </is>
      </c>
      <c r="K399" t="n">
        <v/>
      </c>
      <c r="L399" t="inlineStr">
        <is>
          <t>Applied</t>
        </is>
      </c>
    </row>
    <row r="400">
      <c r="A400" s="2" t="n">
        <v>45772.41111111111</v>
      </c>
      <c r="B400" t="inlineStr">
        <is>
          <t>Source Technology</t>
        </is>
      </c>
      <c r="C400" t="inlineStr">
        <is>
          <t>Data &amp; No Code/ Low Code</t>
        </is>
      </c>
      <c r="F400" t="inlineStr">
        <is>
          <t>Job Applications_1.csv</t>
        </is>
      </c>
      <c r="G400" t="inlineStr">
        <is>
          <t>Source Technology</t>
        </is>
      </c>
      <c r="H400" s="2" t="n"/>
      <c r="J400" t="inlineStr">
        <is>
          <t>Job Applications_1.csv</t>
        </is>
      </c>
      <c r="K400" t="n">
        <v/>
      </c>
      <c r="L400" t="inlineStr">
        <is>
          <t>Applied</t>
        </is>
      </c>
    </row>
    <row r="401">
      <c r="A401" s="2" t="n">
        <v>45761.04097222222</v>
      </c>
      <c r="B401" t="inlineStr">
        <is>
          <t>Wise Security Global</t>
        </is>
      </c>
      <c r="C401" t="inlineStr">
        <is>
          <t>Artificial Intelligence Consultant</t>
        </is>
      </c>
      <c r="F401" t="inlineStr">
        <is>
          <t>Job Applications_1.csv</t>
        </is>
      </c>
      <c r="G401" t="inlineStr">
        <is>
          <t>Wise Security Global</t>
        </is>
      </c>
      <c r="H401" s="2" t="n"/>
      <c r="J401" t="inlineStr">
        <is>
          <t>Job Applications_1.csv</t>
        </is>
      </c>
      <c r="K401" t="n">
        <v/>
      </c>
      <c r="L401" t="inlineStr">
        <is>
          <t>Applied</t>
        </is>
      </c>
    </row>
    <row r="402">
      <c r="A402" s="2" t="n">
        <v>45776.27777777778</v>
      </c>
      <c r="B402" t="inlineStr">
        <is>
          <t>WEnvision</t>
        </is>
      </c>
      <c r="C402" t="inlineStr">
        <is>
          <t>Consulting Manager - Data Strategy</t>
        </is>
      </c>
      <c r="F402" t="inlineStr">
        <is>
          <t>Job Applications_2.csv</t>
        </is>
      </c>
      <c r="G402" t="inlineStr">
        <is>
          <t>WEnvision</t>
        </is>
      </c>
      <c r="H402" s="2" t="n"/>
      <c r="J402" t="inlineStr">
        <is>
          <t>Job Applications_2.csv</t>
        </is>
      </c>
      <c r="K402" t="n">
        <v/>
      </c>
      <c r="L402" t="inlineStr">
        <is>
          <t>Applied</t>
        </is>
      </c>
    </row>
    <row r="403">
      <c r="A403" s="2" t="n">
        <v>45776.22569444445</v>
      </c>
      <c r="B403" t="inlineStr">
        <is>
          <t>WHIZE</t>
        </is>
      </c>
      <c r="C403" t="inlineStr">
        <is>
          <t>Chef de Projet Gen AI Workplace / End User</t>
        </is>
      </c>
      <c r="F403" t="inlineStr">
        <is>
          <t>Job Applications_2.csv</t>
        </is>
      </c>
      <c r="G403" t="inlineStr">
        <is>
          <t>WHIZE</t>
        </is>
      </c>
      <c r="H403" s="2" t="n"/>
      <c r="J403" t="inlineStr">
        <is>
          <t>Job Applications_2.csv</t>
        </is>
      </c>
      <c r="K403" t="n">
        <v/>
      </c>
      <c r="L403" t="inlineStr">
        <is>
          <t>Applied</t>
        </is>
      </c>
    </row>
    <row r="404">
      <c r="A404" s="2" t="n">
        <v>45794.25694444445</v>
      </c>
      <c r="B404" t="inlineStr">
        <is>
          <t>CASTOR&amp;POLLUX</t>
        </is>
      </c>
      <c r="C404" t="inlineStr">
        <is>
          <t>Product Owner Blockchain</t>
        </is>
      </c>
      <c r="F404" t="inlineStr">
        <is>
          <t>Job Applications_2.csv</t>
        </is>
      </c>
      <c r="G404" t="inlineStr">
        <is>
          <t>CASTOR&amp;POLLUX</t>
        </is>
      </c>
      <c r="H404" s="2" t="n"/>
      <c r="J404" t="inlineStr">
        <is>
          <t>Job Applications_2.csv</t>
        </is>
      </c>
      <c r="K404" t="n">
        <v/>
      </c>
      <c r="L404" t="inlineStr">
        <is>
          <t>Applied</t>
        </is>
      </c>
    </row>
    <row r="405">
      <c r="A405" s="2" t="n">
        <v>45776.10972222222</v>
      </c>
      <c r="B405" t="inlineStr">
        <is>
          <t>Dailymotion</t>
        </is>
      </c>
      <c r="C405" t="inlineStr">
        <is>
          <t>Business Data Analyst (All Genders)</t>
        </is>
      </c>
      <c r="F405" t="inlineStr">
        <is>
          <t>Job Applications_2.csv</t>
        </is>
      </c>
      <c r="G405" t="inlineStr">
        <is>
          <t>Dailymotion</t>
        </is>
      </c>
      <c r="H405" s="2" t="n"/>
      <c r="J405" t="inlineStr">
        <is>
          <t>Job Applications_2.csv</t>
        </is>
      </c>
      <c r="K405" t="n">
        <v/>
      </c>
      <c r="L405" t="inlineStr">
        <is>
          <t>Applied</t>
        </is>
      </c>
    </row>
    <row r="406">
      <c r="A406" s="2" t="n">
        <v>45794.25972222222</v>
      </c>
      <c r="B406" t="inlineStr">
        <is>
          <t>GenBio AI</t>
        </is>
      </c>
      <c r="C406" t="inlineStr">
        <is>
          <t>Research Scientist (AI) - Sequence</t>
        </is>
      </c>
      <c r="F406" t="inlineStr">
        <is>
          <t>Job Applications_2.csv</t>
        </is>
      </c>
      <c r="G406" t="inlineStr">
        <is>
          <t>GenBio AI</t>
        </is>
      </c>
      <c r="H406" s="2" t="n"/>
      <c r="J406" t="inlineStr">
        <is>
          <t>Job Applications_2.csv</t>
        </is>
      </c>
      <c r="K406" t="n">
        <v/>
      </c>
      <c r="L406" t="inlineStr">
        <is>
          <t>Applied</t>
        </is>
      </c>
    </row>
    <row r="407">
      <c r="A407" s="2" t="n">
        <v>45817.36597222222</v>
      </c>
      <c r="B407" t="inlineStr">
        <is>
          <t>Gnosis by Lesaffre</t>
        </is>
      </c>
      <c r="C407" t="inlineStr">
        <is>
          <t>Science Lead (W/M)</t>
        </is>
      </c>
      <c r="F407" t="inlineStr">
        <is>
          <t>Job Applications_2.csv</t>
        </is>
      </c>
      <c r="G407" t="inlineStr">
        <is>
          <t>Gnosis by Lesaffre</t>
        </is>
      </c>
      <c r="H407" s="2" t="n"/>
      <c r="J407" t="inlineStr">
        <is>
          <t>Job Applications_2.csv</t>
        </is>
      </c>
      <c r="K407" t="n">
        <v/>
      </c>
      <c r="L407" t="inlineStr">
        <is>
          <t>Applied</t>
        </is>
      </c>
    </row>
    <row r="408">
      <c r="A408" s="2" t="n">
        <v>45824.97152777778</v>
      </c>
      <c r="B408" t="inlineStr">
        <is>
          <t>TeamCo Paris</t>
        </is>
      </c>
      <c r="C408" t="inlineStr">
        <is>
          <t>Business Manager Confirmé - Life Sciences ou IT - (43K/50K fixe)</t>
        </is>
      </c>
      <c r="F408" t="inlineStr">
        <is>
          <t>Job Applications_2.csv</t>
        </is>
      </c>
      <c r="G408" t="inlineStr">
        <is>
          <t>TeamCo Paris</t>
        </is>
      </c>
      <c r="H408" s="2" t="n"/>
      <c r="J408" t="inlineStr">
        <is>
          <t>Job Applications_2.csv</t>
        </is>
      </c>
      <c r="K408" t="n">
        <v/>
      </c>
      <c r="L408" t="inlineStr">
        <is>
          <t>Applied</t>
        </is>
      </c>
    </row>
    <row r="409">
      <c r="A409" s="2" t="n">
        <v>45801.26736111111</v>
      </c>
      <c r="B409" t="inlineStr">
        <is>
          <t>Simbel</t>
        </is>
      </c>
      <c r="C409" t="inlineStr">
        <is>
          <t>Product Manager dans une start-up IA/SaaS/Data qui ré-invente la formation en entreprise</t>
        </is>
      </c>
      <c r="F409" t="inlineStr">
        <is>
          <t>Job Applications_2.csv</t>
        </is>
      </c>
      <c r="G409" t="inlineStr">
        <is>
          <t>Simbel</t>
        </is>
      </c>
      <c r="H409" s="2" t="n"/>
      <c r="J409" t="inlineStr">
        <is>
          <t>Job Applications_2.csv</t>
        </is>
      </c>
      <c r="K409" t="n">
        <v/>
      </c>
      <c r="L409" t="inlineStr">
        <is>
          <t>Applied</t>
        </is>
      </c>
    </row>
    <row r="410">
      <c r="A410" s="2" t="n">
        <v>45843.05694444444</v>
      </c>
      <c r="B410" t="inlineStr">
        <is>
          <t>STORK Groupe</t>
        </is>
      </c>
      <c r="C410" t="inlineStr">
        <is>
          <t>Data Analyst (H/F)</t>
        </is>
      </c>
      <c r="F410" t="inlineStr">
        <is>
          <t>Job Applications_2.csv</t>
        </is>
      </c>
      <c r="G410" t="inlineStr">
        <is>
          <t>STORK Groupe</t>
        </is>
      </c>
      <c r="H410" s="2" t="n"/>
      <c r="J410" t="inlineStr">
        <is>
          <t>Job Applications_2.csv</t>
        </is>
      </c>
      <c r="K410" t="n">
        <v/>
      </c>
      <c r="L410" t="inlineStr">
        <is>
          <t>Applied</t>
        </is>
      </c>
    </row>
    <row r="411">
      <c r="A411" s="2" t="n">
        <v>45784.08958333333</v>
      </c>
      <c r="B411" t="inlineStr">
        <is>
          <t>GenBio AI</t>
        </is>
      </c>
      <c r="C411" t="inlineStr">
        <is>
          <t>Research Scientist (AI) - Sequence</t>
        </is>
      </c>
      <c r="F411" t="inlineStr">
        <is>
          <t>Job Applications_2.csv</t>
        </is>
      </c>
      <c r="G411" t="inlineStr">
        <is>
          <t>GenBio AI</t>
        </is>
      </c>
      <c r="H411" s="2" t="n"/>
      <c r="J411" t="inlineStr">
        <is>
          <t>Job Applications_2.csv</t>
        </is>
      </c>
      <c r="K411" t="n">
        <v/>
      </c>
      <c r="L411" t="inlineStr">
        <is>
          <t>Applied</t>
        </is>
      </c>
    </row>
    <row r="412">
      <c r="A412" s="2" t="n">
        <v>45800.21319444444</v>
      </c>
      <c r="B412" t="inlineStr">
        <is>
          <t>Accenture</t>
        </is>
      </c>
      <c r="C412" t="inlineStr">
        <is>
          <t>Responsible AI Advisor - F/H</t>
        </is>
      </c>
      <c r="F412" t="inlineStr">
        <is>
          <t>Job Applications_2.csv</t>
        </is>
      </c>
      <c r="G412" t="inlineStr">
        <is>
          <t>Accenture</t>
        </is>
      </c>
      <c r="H412" s="2" t="n"/>
      <c r="J412" t="inlineStr">
        <is>
          <t>Job Applications_2.csv</t>
        </is>
      </c>
      <c r="K412" t="n">
        <v/>
      </c>
      <c r="L412" t="inlineStr">
        <is>
          <t>Applied</t>
        </is>
      </c>
    </row>
    <row r="413">
      <c r="A413" s="2" t="n">
        <v>45803.00069444445</v>
      </c>
      <c r="B413" t="inlineStr">
        <is>
          <t>Capgemini</t>
        </is>
      </c>
      <c r="C413" t="inlineStr">
        <is>
          <t>Architecte Solution GENAI</t>
        </is>
      </c>
      <c r="F413" t="inlineStr">
        <is>
          <t>Job Applications_2.csv</t>
        </is>
      </c>
      <c r="G413" t="inlineStr">
        <is>
          <t>Capgemini</t>
        </is>
      </c>
      <c r="H413" s="2" t="n"/>
      <c r="J413" t="inlineStr">
        <is>
          <t>Job Applications_2.csv</t>
        </is>
      </c>
      <c r="K413" t="n">
        <v/>
      </c>
      <c r="L413" t="inlineStr">
        <is>
          <t>Applied</t>
        </is>
      </c>
    </row>
    <row r="414">
      <c r="A414" s="2" t="n">
        <v>45781.27430555555</v>
      </c>
      <c r="B414" t="inlineStr">
        <is>
          <t>STATERA</t>
        </is>
      </c>
      <c r="C414" t="inlineStr">
        <is>
          <t>Data Platform Lead / AI Engineering Manager</t>
        </is>
      </c>
      <c r="F414" t="inlineStr">
        <is>
          <t>Job Applications_2.csv</t>
        </is>
      </c>
      <c r="G414" t="inlineStr">
        <is>
          <t>STATERA</t>
        </is>
      </c>
      <c r="H414" s="2" t="n"/>
      <c r="J414" t="inlineStr">
        <is>
          <t>Job Applications_2.csv</t>
        </is>
      </c>
      <c r="K414" t="n">
        <v/>
      </c>
      <c r="L414" t="inlineStr">
        <is>
          <t>Applied</t>
        </is>
      </c>
    </row>
    <row r="415">
      <c r="A415" s="2" t="n">
        <v>45777.45208333333</v>
      </c>
      <c r="B415" t="inlineStr">
        <is>
          <t>SMG Swiss Marketplace Group</t>
        </is>
      </c>
      <c r="C415" t="inlineStr">
        <is>
          <t>Applied Data Analyst/Scientist (f|m|d) (80-100%) - Sophia-Antipolis - Hybrid Work</t>
        </is>
      </c>
      <c r="F415" t="inlineStr">
        <is>
          <t>Job Applications_2.csv</t>
        </is>
      </c>
      <c r="G415" t="inlineStr">
        <is>
          <t>SMG Swiss Marketplace Group</t>
        </is>
      </c>
      <c r="H415" s="2" t="n"/>
      <c r="J415" t="inlineStr">
        <is>
          <t>Job Applications_2.csv</t>
        </is>
      </c>
      <c r="K415" t="n">
        <v/>
      </c>
      <c r="L415" t="inlineStr">
        <is>
          <t>Applied</t>
        </is>
      </c>
    </row>
    <row r="416">
      <c r="A416" s="2" t="n">
        <v>45779.12708333333</v>
      </c>
      <c r="B416" t="inlineStr">
        <is>
          <t>Altaïde</t>
        </is>
      </c>
      <c r="C416" t="inlineStr">
        <is>
          <t>Consultant(e) Senior Cabinet de Conseil en Stratégie &amp; Transformation Digitale (H/F)</t>
        </is>
      </c>
      <c r="F416" t="inlineStr">
        <is>
          <t>Job Applications_2.csv</t>
        </is>
      </c>
      <c r="G416" t="inlineStr">
        <is>
          <t>Altaïde</t>
        </is>
      </c>
      <c r="H416" s="2" t="n"/>
      <c r="J416" t="inlineStr">
        <is>
          <t>Job Applications_2.csv</t>
        </is>
      </c>
      <c r="K416" t="n">
        <v/>
      </c>
      <c r="L416" t="inlineStr">
        <is>
          <t>Applied</t>
        </is>
      </c>
    </row>
    <row r="417">
      <c r="A417" s="2" t="n">
        <v>45793.17569444444</v>
      </c>
      <c r="B417" t="inlineStr">
        <is>
          <t>Eurécia</t>
        </is>
      </c>
      <c r="C417" t="inlineStr">
        <is>
          <t>Innovation Engineer Senior (H/F)</t>
        </is>
      </c>
      <c r="F417" t="inlineStr">
        <is>
          <t>Job Applications_2.csv</t>
        </is>
      </c>
      <c r="G417" t="inlineStr">
        <is>
          <t>Eurécia</t>
        </is>
      </c>
      <c r="H417" s="2" t="n"/>
      <c r="J417" t="inlineStr">
        <is>
          <t>Job Applications_2.csv</t>
        </is>
      </c>
      <c r="K417" t="n">
        <v/>
      </c>
      <c r="L417" t="inlineStr">
        <is>
          <t>Applied</t>
        </is>
      </c>
    </row>
    <row r="418">
      <c r="A418" s="2" t="n">
        <v>45776.27152777778</v>
      </c>
      <c r="B418" t="inlineStr">
        <is>
          <t>Crayon</t>
        </is>
      </c>
      <c r="C418" t="inlineStr">
        <is>
          <t>Presales Solution Architect (Data &amp; AI)</t>
        </is>
      </c>
      <c r="F418" t="inlineStr">
        <is>
          <t>Job Applications_2.csv</t>
        </is>
      </c>
      <c r="G418" t="inlineStr">
        <is>
          <t>Crayon</t>
        </is>
      </c>
      <c r="H418" s="2" t="n"/>
      <c r="J418" t="inlineStr">
        <is>
          <t>Job Applications_2.csv</t>
        </is>
      </c>
      <c r="K418" t="n">
        <v/>
      </c>
      <c r="L418" t="inlineStr">
        <is>
          <t>Applied</t>
        </is>
      </c>
    </row>
    <row r="419">
      <c r="A419" s="2" t="n">
        <v>45843.05902777778</v>
      </c>
      <c r="B419" t="inlineStr">
        <is>
          <t>Sander</t>
        </is>
      </c>
      <c r="C419" t="inlineStr">
        <is>
          <t>Analytics Engineer – MedTech</t>
        </is>
      </c>
      <c r="F419" t="inlineStr">
        <is>
          <t>Job Applications_2.csv</t>
        </is>
      </c>
      <c r="G419" t="inlineStr">
        <is>
          <t>Sander</t>
        </is>
      </c>
      <c r="H419" s="2" t="n"/>
      <c r="J419" t="inlineStr">
        <is>
          <t>Job Applications_2.csv</t>
        </is>
      </c>
      <c r="K419" t="n">
        <v/>
      </c>
      <c r="L419" t="inlineStr">
        <is>
          <t>Applied</t>
        </is>
      </c>
    </row>
    <row r="420">
      <c r="A420" s="2" t="n">
        <v>45821.41805555556</v>
      </c>
      <c r="B420" t="inlineStr">
        <is>
          <t>Thinkmarket</t>
        </is>
      </c>
      <c r="C420" t="inlineStr">
        <is>
          <t>Consultant(e) Senior -  IA Generative (H/F)</t>
        </is>
      </c>
      <c r="F420" t="inlineStr">
        <is>
          <t>Job Applications_2.csv</t>
        </is>
      </c>
      <c r="G420" t="inlineStr">
        <is>
          <t>Thinkmarket</t>
        </is>
      </c>
      <c r="H420" s="2" t="n"/>
      <c r="J420" t="inlineStr">
        <is>
          <t>Job Applications_2.csv</t>
        </is>
      </c>
      <c r="K420" t="n">
        <v/>
      </c>
      <c r="L420" t="inlineStr">
        <is>
          <t>Applied</t>
        </is>
      </c>
    </row>
    <row r="421">
      <c r="A421" s="2" t="n">
        <v>45834.93055555555</v>
      </c>
      <c r="B421" t="inlineStr">
        <is>
          <t>Ecole Supérieure de Biotechnologie Strasbourg</t>
        </is>
      </c>
      <c r="C421" t="inlineStr">
        <is>
          <t>Manager projet ExA2Bio</t>
        </is>
      </c>
      <c r="F421" t="inlineStr">
        <is>
          <t>Job Applications_2.csv</t>
        </is>
      </c>
      <c r="G421" t="inlineStr">
        <is>
          <t>Ecole Supérieure de Biotechnologie Strasbourg</t>
        </is>
      </c>
      <c r="H421" s="2" t="n"/>
      <c r="J421" t="inlineStr">
        <is>
          <t>Job Applications_2.csv</t>
        </is>
      </c>
      <c r="K421" t="n">
        <v/>
      </c>
      <c r="L421" t="inlineStr">
        <is>
          <t>Applied</t>
        </is>
      </c>
    </row>
    <row r="422">
      <c r="A422" s="2" t="n">
        <v>45801.13472222222</v>
      </c>
      <c r="B422" t="inlineStr">
        <is>
          <t>Kalyptus, It &amp; Digital Executive Search</t>
        </is>
      </c>
      <c r="C422" t="inlineStr">
        <is>
          <t>Machine Learning Ops - IA Générative, réf : INF/OC20/LLM</t>
        </is>
      </c>
      <c r="F422" t="inlineStr">
        <is>
          <t>Job Applications_2.csv</t>
        </is>
      </c>
      <c r="G422" t="inlineStr">
        <is>
          <t>Kalyptus, It &amp; Digital Executive Search</t>
        </is>
      </c>
      <c r="H422" s="2" t="n"/>
      <c r="J422" t="inlineStr">
        <is>
          <t>Job Applications_2.csv</t>
        </is>
      </c>
      <c r="K422" t="n">
        <v/>
      </c>
      <c r="L422" t="inlineStr">
        <is>
          <t>Applied</t>
        </is>
      </c>
    </row>
    <row r="423">
      <c r="A423" s="2" t="n">
        <v>45781.25069444445</v>
      </c>
      <c r="B423" t="inlineStr">
        <is>
          <t>Octopus Energy</t>
        </is>
      </c>
      <c r="C423" t="inlineStr">
        <is>
          <t>Data Analyst - Transition énergétique H/F</t>
        </is>
      </c>
      <c r="F423" t="inlineStr">
        <is>
          <t>Job Applications_2.csv</t>
        </is>
      </c>
      <c r="G423" t="inlineStr">
        <is>
          <t>Octopus Energy</t>
        </is>
      </c>
      <c r="H423" s="2" t="n"/>
      <c r="J423" t="inlineStr">
        <is>
          <t>Job Applications_2.csv</t>
        </is>
      </c>
      <c r="K423" t="n">
        <v/>
      </c>
      <c r="L423" t="inlineStr">
        <is>
          <t>Applied</t>
        </is>
      </c>
    </row>
    <row r="424">
      <c r="A424" s="2" t="n">
        <v>45817.25069444445</v>
      </c>
      <c r="B424" t="inlineStr">
        <is>
          <t>MIGSO-PCUBED</t>
        </is>
      </c>
      <c r="C424" t="inlineStr">
        <is>
          <t>Ingénieur Projet Life Science - PMO (H/F)</t>
        </is>
      </c>
      <c r="F424" t="inlineStr">
        <is>
          <t>Job Applications_2.csv</t>
        </is>
      </c>
      <c r="G424" t="inlineStr">
        <is>
          <t>MIGSO-PCUBED</t>
        </is>
      </c>
      <c r="H424" s="2" t="n"/>
      <c r="J424" t="inlineStr">
        <is>
          <t>Job Applications_2.csv</t>
        </is>
      </c>
      <c r="K424" t="n">
        <v/>
      </c>
      <c r="L424" t="inlineStr">
        <is>
          <t>Applied</t>
        </is>
      </c>
    </row>
    <row r="425">
      <c r="A425" s="2" t="n">
        <v>45777.00902777778</v>
      </c>
      <c r="B425" t="inlineStr">
        <is>
          <t>InvivoGen</t>
        </is>
      </c>
      <c r="C425" t="inlineStr">
        <is>
          <t>Science Writer (M/F)</t>
        </is>
      </c>
      <c r="F425" t="inlineStr">
        <is>
          <t>Job Applications_2.csv</t>
        </is>
      </c>
      <c r="G425" t="inlineStr">
        <is>
          <t>InvivoGen</t>
        </is>
      </c>
      <c r="H425" s="2" t="n"/>
      <c r="J425" t="inlineStr">
        <is>
          <t>Job Applications_2.csv</t>
        </is>
      </c>
      <c r="K425" t="n">
        <v/>
      </c>
      <c r="L425" t="inlineStr">
        <is>
          <t>Applied</t>
        </is>
      </c>
    </row>
    <row r="426">
      <c r="A426" s="2" t="n">
        <v>45801.13402777778</v>
      </c>
      <c r="B426" t="inlineStr">
        <is>
          <t>Accenture</t>
        </is>
      </c>
      <c r="C426" t="inlineStr">
        <is>
          <t>AI / GEN AI Manager</t>
        </is>
      </c>
      <c r="F426" t="inlineStr">
        <is>
          <t>Job Applications_2.csv</t>
        </is>
      </c>
      <c r="G426" t="inlineStr">
        <is>
          <t>Accenture</t>
        </is>
      </c>
      <c r="H426" s="2" t="n"/>
      <c r="J426" t="inlineStr">
        <is>
          <t>Job Applications_2.csv</t>
        </is>
      </c>
      <c r="K426" t="n">
        <v/>
      </c>
      <c r="L426" t="inlineStr">
        <is>
          <t>Applied</t>
        </is>
      </c>
    </row>
    <row r="427">
      <c r="A427" s="2" t="n">
        <v>45789.15694444445</v>
      </c>
      <c r="B427" t="inlineStr">
        <is>
          <t>LITY</t>
        </is>
      </c>
      <c r="C427" t="inlineStr">
        <is>
          <t>Customer Success Manager - IA 3D - 60k to 65k</t>
        </is>
      </c>
      <c r="F427" t="inlineStr">
        <is>
          <t>Job Applications_2.csv</t>
        </is>
      </c>
      <c r="G427" t="inlineStr">
        <is>
          <t>LITY</t>
        </is>
      </c>
      <c r="H427" s="2" t="n"/>
      <c r="J427" t="inlineStr">
        <is>
          <t>Job Applications_2.csv</t>
        </is>
      </c>
      <c r="K427" t="n">
        <v/>
      </c>
      <c r="L427" t="inlineStr">
        <is>
          <t>Applied</t>
        </is>
      </c>
    </row>
    <row r="428">
      <c r="A428" s="2" t="n">
        <v>45814.35694444444</v>
      </c>
      <c r="B428" t="inlineStr">
        <is>
          <t>Barrington James</t>
        </is>
      </c>
      <c r="C428" t="inlineStr">
        <is>
          <t>AI Platform Team Lead</t>
        </is>
      </c>
      <c r="F428" t="inlineStr">
        <is>
          <t>Job Applications_2.csv</t>
        </is>
      </c>
      <c r="G428" t="inlineStr">
        <is>
          <t>Barrington James</t>
        </is>
      </c>
      <c r="H428" s="2" t="n"/>
      <c r="J428" t="inlineStr">
        <is>
          <t>Job Applications_2.csv</t>
        </is>
      </c>
      <c r="K428" t="n">
        <v/>
      </c>
      <c r="L428" t="inlineStr">
        <is>
          <t>Applied</t>
        </is>
      </c>
    </row>
    <row r="429">
      <c r="A429" s="2" t="n">
        <v>45802.23819444444</v>
      </c>
      <c r="B429" t="inlineStr">
        <is>
          <t>Plum Advisory</t>
        </is>
      </c>
      <c r="C429" t="inlineStr">
        <is>
          <t>Practice Leader Data/IA</t>
        </is>
      </c>
      <c r="F429" t="inlineStr">
        <is>
          <t>Job Applications_2.csv</t>
        </is>
      </c>
      <c r="G429" t="inlineStr">
        <is>
          <t>Plum Advisory</t>
        </is>
      </c>
      <c r="H429" s="2" t="n"/>
      <c r="J429" t="inlineStr">
        <is>
          <t>Job Applications_2.csv</t>
        </is>
      </c>
      <c r="K429" t="n">
        <v/>
      </c>
      <c r="L429" t="inlineStr">
        <is>
          <t>Applied</t>
        </is>
      </c>
    </row>
    <row r="430">
      <c r="A430" s="2" t="n">
        <v>45775.0875</v>
      </c>
      <c r="B430" t="inlineStr">
        <is>
          <t>GenBio AI</t>
        </is>
      </c>
      <c r="C430" t="inlineStr">
        <is>
          <t>Research Scientist (AI) – Biomedical Imaging</t>
        </is>
      </c>
      <c r="F430" t="inlineStr">
        <is>
          <t>Job Applications_2.csv</t>
        </is>
      </c>
      <c r="G430" t="inlineStr">
        <is>
          <t>GenBio AI</t>
        </is>
      </c>
      <c r="H430" s="2" t="n"/>
      <c r="J430" t="inlineStr">
        <is>
          <t>Job Applications_2.csv</t>
        </is>
      </c>
      <c r="K430" t="n">
        <v/>
      </c>
      <c r="L430" t="inlineStr">
        <is>
          <t>Applied</t>
        </is>
      </c>
    </row>
    <row r="431">
      <c r="A431" s="2" t="n">
        <v>45776.08472222222</v>
      </c>
      <c r="B431" t="inlineStr">
        <is>
          <t>GenBio AI</t>
        </is>
      </c>
      <c r="C431" t="inlineStr">
        <is>
          <t>Research Scientist (AI) – Biomedical Imaging</t>
        </is>
      </c>
      <c r="F431" t="inlineStr">
        <is>
          <t>Job Applications_2.csv</t>
        </is>
      </c>
      <c r="G431" t="inlineStr">
        <is>
          <t>GenBio AI</t>
        </is>
      </c>
      <c r="H431" s="2" t="n"/>
      <c r="J431" t="inlineStr">
        <is>
          <t>Job Applications_2.csv</t>
        </is>
      </c>
      <c r="K431" t="n">
        <v/>
      </c>
      <c r="L431" t="inlineStr">
        <is>
          <t>Applied</t>
        </is>
      </c>
    </row>
    <row r="432">
      <c r="A432" s="2" t="n">
        <v>45789.16666666666</v>
      </c>
      <c r="B432" t="inlineStr">
        <is>
          <t>Advanced Medical Solutions</t>
        </is>
      </c>
      <c r="C432" t="inlineStr">
        <is>
          <t>Product Specialist</t>
        </is>
      </c>
      <c r="F432" t="inlineStr">
        <is>
          <t>Job Applications_2.csv</t>
        </is>
      </c>
      <c r="G432" t="inlineStr">
        <is>
          <t>Advanced Medical Solutions</t>
        </is>
      </c>
      <c r="H432" s="2" t="n"/>
      <c r="J432" t="inlineStr">
        <is>
          <t>Job Applications_2.csv</t>
        </is>
      </c>
      <c r="K432" t="n">
        <v/>
      </c>
      <c r="L432" t="inlineStr">
        <is>
          <t>Applied</t>
        </is>
      </c>
    </row>
    <row r="433">
      <c r="A433" s="2" t="n">
        <v>45796.05208333334</v>
      </c>
      <c r="B433" t="inlineStr">
        <is>
          <t>Vazyme</t>
        </is>
      </c>
      <c r="C433" t="inlineStr">
        <is>
          <t>Technical Support - Biotech</t>
        </is>
      </c>
      <c r="F433" t="inlineStr">
        <is>
          <t>Job Applications_2.csv</t>
        </is>
      </c>
      <c r="G433" t="inlineStr">
        <is>
          <t>Vazyme</t>
        </is>
      </c>
      <c r="H433" s="2" t="n"/>
      <c r="J433" t="inlineStr">
        <is>
          <t>Job Applications_2.csv</t>
        </is>
      </c>
      <c r="K433" t="n">
        <v/>
      </c>
      <c r="L433" t="inlineStr">
        <is>
          <t>Applied</t>
        </is>
      </c>
    </row>
    <row r="434">
      <c r="A434" s="2" t="n">
        <v>45843.05555555555</v>
      </c>
      <c r="B434" t="inlineStr">
        <is>
          <t>Bloomind</t>
        </is>
      </c>
      <c r="C434" t="inlineStr">
        <is>
          <t>Chef/Cheffe de projet Data/IA</t>
        </is>
      </c>
      <c r="F434" t="inlineStr">
        <is>
          <t>Job Applications_2.csv</t>
        </is>
      </c>
      <c r="G434" t="inlineStr">
        <is>
          <t>Bloomind</t>
        </is>
      </c>
      <c r="H434" s="2" t="n"/>
      <c r="J434" t="inlineStr">
        <is>
          <t>Job Applications_2.csv</t>
        </is>
      </c>
      <c r="K434" t="n">
        <v/>
      </c>
      <c r="L434" t="inlineStr">
        <is>
          <t>Applied</t>
        </is>
      </c>
    </row>
    <row r="435">
      <c r="A435" s="2" t="n">
        <v>45823.36944444444</v>
      </c>
      <c r="B435" t="inlineStr">
        <is>
          <t>EFOR</t>
        </is>
      </c>
      <c r="C435" t="inlineStr">
        <is>
          <t>Business Manager Life Sciences (H/F) - IDF</t>
        </is>
      </c>
      <c r="F435" t="inlineStr">
        <is>
          <t>Job Applications_2.csv</t>
        </is>
      </c>
      <c r="G435" t="inlineStr">
        <is>
          <t>EFOR</t>
        </is>
      </c>
      <c r="H435" s="2" t="n"/>
      <c r="J435" t="inlineStr">
        <is>
          <t>Job Applications_2.csv</t>
        </is>
      </c>
      <c r="K435" t="n">
        <v/>
      </c>
      <c r="L435" t="inlineStr">
        <is>
          <t>Applied</t>
        </is>
      </c>
    </row>
    <row r="436">
      <c r="A436" s="2" t="n">
        <v>45817.48472222222</v>
      </c>
      <c r="B436" t="inlineStr">
        <is>
          <t>Merck Group</t>
        </is>
      </c>
      <c r="C436" t="inlineStr">
        <is>
          <t>Clinical Trial Systems Business Analyst</t>
        </is>
      </c>
      <c r="F436" t="inlineStr">
        <is>
          <t>Job Applications_2.csv</t>
        </is>
      </c>
      <c r="G436" t="inlineStr">
        <is>
          <t>Merck Group</t>
        </is>
      </c>
      <c r="H436" s="2" t="n"/>
      <c r="J436" t="inlineStr">
        <is>
          <t>Job Applications_2.csv</t>
        </is>
      </c>
      <c r="K436" t="n">
        <v/>
      </c>
      <c r="L436" t="inlineStr">
        <is>
          <t>Applied</t>
        </is>
      </c>
    </row>
    <row r="437">
      <c r="A437" s="2" t="n">
        <v>45817.37986111111</v>
      </c>
      <c r="B437" t="inlineStr">
        <is>
          <t>fortil</t>
        </is>
      </c>
      <c r="C437" t="inlineStr">
        <is>
          <t>Project Engineer Biotech (H/F)</t>
        </is>
      </c>
      <c r="F437" t="inlineStr">
        <is>
          <t>Job Applications_2.csv</t>
        </is>
      </c>
      <c r="G437" t="inlineStr">
        <is>
          <t>fortil</t>
        </is>
      </c>
      <c r="H437" s="2" t="n"/>
      <c r="J437" t="inlineStr">
        <is>
          <t>Job Applications_2.csv</t>
        </is>
      </c>
      <c r="K437" t="n">
        <v/>
      </c>
      <c r="L437" t="inlineStr">
        <is>
          <t>Applied</t>
        </is>
      </c>
    </row>
    <row r="438">
      <c r="A438" s="2" t="n">
        <v>45781.19583333333</v>
      </c>
      <c r="B438" t="inlineStr">
        <is>
          <t>AI4SEC ÖÜ</t>
        </is>
      </c>
      <c r="C438" t="inlineStr">
        <is>
          <t>Francophone, english bilingual EU Project Manager</t>
        </is>
      </c>
      <c r="F438" t="inlineStr">
        <is>
          <t>Job Applications_2.csv</t>
        </is>
      </c>
      <c r="G438" t="inlineStr">
        <is>
          <t>AI4SEC ÖÜ</t>
        </is>
      </c>
      <c r="H438" s="2" t="n"/>
      <c r="J438" t="inlineStr">
        <is>
          <t>Job Applications_2.csv</t>
        </is>
      </c>
      <c r="K438" t="n">
        <v/>
      </c>
      <c r="L438" t="inlineStr">
        <is>
          <t>Applied</t>
        </is>
      </c>
    </row>
    <row r="439">
      <c r="A439" s="2" t="n">
        <v>45781.23263888889</v>
      </c>
      <c r="B439" t="inlineStr">
        <is>
          <t>Merck Group</t>
        </is>
      </c>
      <c r="C439" t="inlineStr">
        <is>
          <t>Enterprise Data Architect</t>
        </is>
      </c>
      <c r="F439" t="inlineStr">
        <is>
          <t>Job Applications_2.csv</t>
        </is>
      </c>
      <c r="G439" t="inlineStr">
        <is>
          <t>Merck Group</t>
        </is>
      </c>
      <c r="H439" s="2" t="n"/>
      <c r="J439" t="inlineStr">
        <is>
          <t>Job Applications_2.csv</t>
        </is>
      </c>
      <c r="K439" t="n">
        <v/>
      </c>
      <c r="L439" t="inlineStr">
        <is>
          <t>Applied</t>
        </is>
      </c>
    </row>
    <row r="440">
      <c r="A440" s="2" t="n">
        <v>45801.26319444444</v>
      </c>
      <c r="B440" t="inlineStr">
        <is>
          <t>Capgemini</t>
        </is>
      </c>
      <c r="C440" t="inlineStr">
        <is>
          <t xml:space="preserve">Account Manager Life Sciences &amp; Med Tech </t>
        </is>
      </c>
      <c r="F440" t="inlineStr">
        <is>
          <t>Job Applications_2.csv</t>
        </is>
      </c>
      <c r="G440" t="inlineStr">
        <is>
          <t>Capgemini</t>
        </is>
      </c>
      <c r="H440" s="2" t="n"/>
      <c r="J440" t="inlineStr">
        <is>
          <t>Job Applications_2.csv</t>
        </is>
      </c>
      <c r="K440" t="n">
        <v/>
      </c>
      <c r="L440" t="inlineStr">
        <is>
          <t>Applied</t>
        </is>
      </c>
    </row>
    <row r="441">
      <c r="A441" s="2" t="n">
        <v>45801.13680555556</v>
      </c>
      <c r="B441" t="inlineStr">
        <is>
          <t>WHIZE</t>
        </is>
      </c>
      <c r="C441" t="inlineStr">
        <is>
          <t>Chef de Projet Gen AI Workplace / End User</t>
        </is>
      </c>
      <c r="F441" t="inlineStr">
        <is>
          <t>Job Applications_2.csv</t>
        </is>
      </c>
      <c r="G441" t="inlineStr">
        <is>
          <t>WHIZE</t>
        </is>
      </c>
      <c r="H441" s="2" t="n"/>
      <c r="J441" t="inlineStr">
        <is>
          <t>Job Applications_2.csv</t>
        </is>
      </c>
      <c r="K441" t="n">
        <v/>
      </c>
      <c r="L441" t="inlineStr">
        <is>
          <t>Applied</t>
        </is>
      </c>
    </row>
    <row r="442">
      <c r="A442" s="2" t="n">
        <v>45817.36875</v>
      </c>
      <c r="B442" t="inlineStr">
        <is>
          <t>DNA Life Sciences</t>
        </is>
      </c>
      <c r="C442" t="inlineStr">
        <is>
          <t>Quality Control Scientist</t>
        </is>
      </c>
      <c r="F442" t="inlineStr">
        <is>
          <t>Job Applications_2.csv</t>
        </is>
      </c>
      <c r="G442" t="inlineStr">
        <is>
          <t>DNA Life Sciences</t>
        </is>
      </c>
      <c r="H442" s="2" t="n"/>
      <c r="J442" t="inlineStr">
        <is>
          <t>Job Applications_2.csv</t>
        </is>
      </c>
      <c r="K442" t="n">
        <v/>
      </c>
      <c r="L442" t="inlineStr">
        <is>
          <t>Applied</t>
        </is>
      </c>
    </row>
    <row r="443">
      <c r="A443" s="2" t="n">
        <v>45781.24583333333</v>
      </c>
      <c r="B443" t="inlineStr">
        <is>
          <t>JAKALA</t>
        </is>
      </c>
      <c r="C443" t="inlineStr">
        <is>
          <t>Data Strategy - Manager</t>
        </is>
      </c>
      <c r="F443" t="inlineStr">
        <is>
          <t>Job Applications_2.csv</t>
        </is>
      </c>
      <c r="G443" t="inlineStr">
        <is>
          <t>JAKALA</t>
        </is>
      </c>
      <c r="H443" s="2" t="n"/>
      <c r="J443" t="inlineStr">
        <is>
          <t>Job Applications_2.csv</t>
        </is>
      </c>
      <c r="K443" t="n">
        <v/>
      </c>
      <c r="L443" t="inlineStr">
        <is>
          <t>Applied</t>
        </is>
      </c>
    </row>
    <row r="444">
      <c r="A444" s="2" t="n">
        <v>45793.17430555556</v>
      </c>
      <c r="B444" t="inlineStr">
        <is>
          <t>Klanik</t>
        </is>
      </c>
      <c r="C444" t="inlineStr">
        <is>
          <t>Practice leader Data &amp; IA</t>
        </is>
      </c>
      <c r="F444" t="inlineStr">
        <is>
          <t>Job Applications_2.csv</t>
        </is>
      </c>
      <c r="G444" t="inlineStr">
        <is>
          <t>Klanik</t>
        </is>
      </c>
      <c r="H444" s="2" t="n"/>
      <c r="J444" t="inlineStr">
        <is>
          <t>Job Applications_2.csv</t>
        </is>
      </c>
      <c r="K444" t="n">
        <v/>
      </c>
      <c r="L444" t="inlineStr">
        <is>
          <t>Applied</t>
        </is>
      </c>
    </row>
    <row r="445">
      <c r="A445" s="2" t="n">
        <v>45834.92986111111</v>
      </c>
      <c r="B445" t="inlineStr">
        <is>
          <t>BAO</t>
        </is>
      </c>
      <c r="C445" t="inlineStr">
        <is>
          <t>Data Scientist - Optimisation process industriel</t>
        </is>
      </c>
      <c r="F445" t="inlineStr">
        <is>
          <t>Job Applications_2.csv</t>
        </is>
      </c>
      <c r="G445" t="inlineStr">
        <is>
          <t>BAO</t>
        </is>
      </c>
      <c r="H445" s="2" t="n"/>
      <c r="J445" t="inlineStr">
        <is>
          <t>Job Applications_2.csv</t>
        </is>
      </c>
      <c r="K445" t="n">
        <v/>
      </c>
      <c r="L445" t="inlineStr">
        <is>
          <t>Applied</t>
        </is>
      </c>
    </row>
    <row r="446">
      <c r="A446" s="2" t="n">
        <v>45821.41666666666</v>
      </c>
      <c r="B446" t="inlineStr">
        <is>
          <t>Qair Group</t>
        </is>
      </c>
      <c r="C446" t="inlineStr">
        <is>
          <t>Digital Transformation Lead – Data &amp; AI – M/F Paris</t>
        </is>
      </c>
      <c r="F446" t="inlineStr">
        <is>
          <t>Job Applications_2.csv</t>
        </is>
      </c>
      <c r="G446" t="inlineStr">
        <is>
          <t>Qair Group</t>
        </is>
      </c>
      <c r="H446" s="2" t="n"/>
      <c r="J446" t="inlineStr">
        <is>
          <t>Job Applications_2.csv</t>
        </is>
      </c>
      <c r="K446" t="n">
        <v/>
      </c>
      <c r="L446" t="inlineStr">
        <is>
          <t>Applied</t>
        </is>
      </c>
    </row>
    <row r="447">
      <c r="A447" s="2" t="n">
        <v>45817.36666666667</v>
      </c>
      <c r="B447" t="inlineStr">
        <is>
          <t>Barrington James</t>
        </is>
      </c>
      <c r="C447" t="inlineStr">
        <is>
          <t>Product Manager - Biotech</t>
        </is>
      </c>
      <c r="F447" t="inlineStr">
        <is>
          <t>Job Applications_2.csv</t>
        </is>
      </c>
      <c r="G447" t="inlineStr">
        <is>
          <t>Barrington James</t>
        </is>
      </c>
      <c r="H447" s="2" t="n"/>
      <c r="J447" t="inlineStr">
        <is>
          <t>Job Applications_2.csv</t>
        </is>
      </c>
      <c r="K447" t="n">
        <v/>
      </c>
      <c r="L447" t="inlineStr">
        <is>
          <t>Applied</t>
        </is>
      </c>
    </row>
    <row r="448">
      <c r="A448" s="2" t="n">
        <v>45834.93055555555</v>
      </c>
      <c r="B448" t="inlineStr">
        <is>
          <t>TNP Consultants</t>
        </is>
      </c>
      <c r="C448" t="inlineStr">
        <is>
          <t>Lead Data Science &amp; IA Générative</t>
        </is>
      </c>
      <c r="F448" t="inlineStr">
        <is>
          <t>Job Applications_2.csv</t>
        </is>
      </c>
      <c r="G448" t="inlineStr">
        <is>
          <t>TNP Consultants</t>
        </is>
      </c>
      <c r="H448" s="2" t="n"/>
      <c r="J448" t="inlineStr">
        <is>
          <t>Job Applications_2.csv</t>
        </is>
      </c>
      <c r="K448" t="n">
        <v/>
      </c>
      <c r="L448" t="inlineStr">
        <is>
          <t>Applied</t>
        </is>
      </c>
    </row>
    <row r="449">
      <c r="A449" s="2" t="n">
        <v>45779.01944444444</v>
      </c>
      <c r="B449" t="inlineStr">
        <is>
          <t>Crayon</t>
        </is>
      </c>
      <c r="C449" t="inlineStr">
        <is>
          <t xml:space="preserve">Digital Transformation Consultant </t>
        </is>
      </c>
      <c r="F449" t="inlineStr">
        <is>
          <t>Job Applications_2.csv</t>
        </is>
      </c>
      <c r="G449" t="inlineStr">
        <is>
          <t>Crayon</t>
        </is>
      </c>
      <c r="H449" s="2" t="n"/>
      <c r="J449" t="inlineStr">
        <is>
          <t>Job Applications_2.csv</t>
        </is>
      </c>
      <c r="K449" t="n">
        <v/>
      </c>
      <c r="L449" t="inlineStr">
        <is>
          <t>Applied</t>
        </is>
      </c>
    </row>
    <row r="450">
      <c r="A450" s="2" t="n">
        <v>45843.60972222222</v>
      </c>
      <c r="B450" t="inlineStr">
        <is>
          <t>Technology &amp; Strategy</t>
        </is>
      </c>
      <c r="C450" t="inlineStr">
        <is>
          <t>PMO (H/F)</t>
        </is>
      </c>
      <c r="F450" t="inlineStr">
        <is>
          <t>Job Applications_2.csv</t>
        </is>
      </c>
      <c r="G450" t="inlineStr">
        <is>
          <t>Technology &amp; Strategy</t>
        </is>
      </c>
      <c r="H450" s="2" t="n"/>
      <c r="J450" t="inlineStr">
        <is>
          <t>Job Applications_2.csv</t>
        </is>
      </c>
      <c r="K450" t="n">
        <v/>
      </c>
      <c r="L450" t="inlineStr">
        <is>
          <t>Applied</t>
        </is>
      </c>
    </row>
    <row r="451">
      <c r="A451" s="2" t="n">
        <v>45817.49305555555</v>
      </c>
      <c r="B451" t="inlineStr">
        <is>
          <t>Infinity Quest</t>
        </is>
      </c>
      <c r="C451" t="inlineStr">
        <is>
          <t>Infrastructure Consultant</t>
        </is>
      </c>
      <c r="F451" t="inlineStr">
        <is>
          <t>Job Applications_2.csv</t>
        </is>
      </c>
      <c r="G451" t="inlineStr">
        <is>
          <t>Infinity Quest</t>
        </is>
      </c>
      <c r="H451" s="2" t="n"/>
      <c r="J451" t="inlineStr">
        <is>
          <t>Job Applications_2.csv</t>
        </is>
      </c>
      <c r="K451" t="n">
        <v/>
      </c>
      <c r="L451" t="inlineStr">
        <is>
          <t>Applied</t>
        </is>
      </c>
    </row>
    <row r="452">
      <c r="A452" s="2" t="n">
        <v>45797.12847222222</v>
      </c>
      <c r="B452" t="inlineStr">
        <is>
          <t>Devoteam</t>
        </is>
      </c>
      <c r="C452" t="inlineStr">
        <is>
          <t>Consultant(e) Conduite du Changement orienté GenAI 🤖☁️</t>
        </is>
      </c>
      <c r="F452" t="inlineStr">
        <is>
          <t>Job Applications_2.csv</t>
        </is>
      </c>
      <c r="G452" t="inlineStr">
        <is>
          <t>Devoteam</t>
        </is>
      </c>
      <c r="H452" s="2" t="n"/>
      <c r="J452" t="inlineStr">
        <is>
          <t>Job Applications_2.csv</t>
        </is>
      </c>
      <c r="K452" t="n">
        <v/>
      </c>
      <c r="L452" t="inlineStr">
        <is>
          <t>Applied</t>
        </is>
      </c>
    </row>
    <row r="453">
      <c r="A453" s="2" t="n">
        <v>45803.01180555556</v>
      </c>
      <c r="B453" t="inlineStr">
        <is>
          <t>EVERSANA</t>
        </is>
      </c>
      <c r="C453" t="inlineStr">
        <is>
          <t>Medical Information Specialist - (Spanish &amp; English Speaking)</t>
        </is>
      </c>
      <c r="F453" t="inlineStr">
        <is>
          <t>Job Applications_2.csv</t>
        </is>
      </c>
      <c r="G453" t="inlineStr">
        <is>
          <t>EVERSANA</t>
        </is>
      </c>
      <c r="H453" s="2" t="n"/>
      <c r="J453" t="inlineStr">
        <is>
          <t>Job Applications_2.csv</t>
        </is>
      </c>
      <c r="K453" t="n">
        <v/>
      </c>
      <c r="L453" t="inlineStr">
        <is>
          <t>Applied</t>
        </is>
      </c>
    </row>
    <row r="454">
      <c r="A454" s="2" t="n">
        <v>45794.26111111111</v>
      </c>
      <c r="B454" t="inlineStr">
        <is>
          <t>Xperts Council</t>
        </is>
      </c>
      <c r="C454" t="inlineStr">
        <is>
          <t>Consultant - 100% Télétravail</t>
        </is>
      </c>
      <c r="F454" t="inlineStr">
        <is>
          <t>Job Applications_2.csv</t>
        </is>
      </c>
      <c r="G454" t="inlineStr">
        <is>
          <t>Xperts Council</t>
        </is>
      </c>
      <c r="H454" s="2" t="n"/>
      <c r="J454" t="inlineStr">
        <is>
          <t>Job Applications_2.csv</t>
        </is>
      </c>
      <c r="K454" t="n">
        <v/>
      </c>
      <c r="L454" t="inlineStr">
        <is>
          <t>Applied</t>
        </is>
      </c>
    </row>
    <row r="455">
      <c r="A455" s="2" t="n">
        <v>45823.36944444444</v>
      </c>
      <c r="B455" t="inlineStr">
        <is>
          <t>Groupe Lépine</t>
        </is>
      </c>
      <c r="C455" t="inlineStr">
        <is>
          <t>Chef de Projet IA</t>
        </is>
      </c>
      <c r="F455" t="inlineStr">
        <is>
          <t>Job Applications_2.csv</t>
        </is>
      </c>
      <c r="G455" t="inlineStr">
        <is>
          <t>Groupe Lépine</t>
        </is>
      </c>
      <c r="H455" s="2" t="n"/>
      <c r="J455" t="inlineStr">
        <is>
          <t>Job Applications_2.csv</t>
        </is>
      </c>
      <c r="K455" t="n">
        <v/>
      </c>
      <c r="L455" t="inlineStr">
        <is>
          <t>Applied</t>
        </is>
      </c>
    </row>
    <row r="456">
      <c r="A456" s="2" t="n">
        <v>45824.97222222222</v>
      </c>
      <c r="B456" t="inlineStr">
        <is>
          <t>ALTEN</t>
        </is>
      </c>
      <c r="C456" t="inlineStr">
        <is>
          <t>TEAM LEADER F/H - Data / Business Intelligence / Intelligence Artificielle - Paris</t>
        </is>
      </c>
      <c r="F456" t="inlineStr">
        <is>
          <t>Job Applications_2.csv</t>
        </is>
      </c>
      <c r="G456" t="inlineStr">
        <is>
          <t>ALTEN</t>
        </is>
      </c>
      <c r="H456" s="2" t="n"/>
      <c r="J456" t="inlineStr">
        <is>
          <t>Job Applications_2.csv</t>
        </is>
      </c>
      <c r="K456" t="n">
        <v/>
      </c>
      <c r="L456" t="inlineStr">
        <is>
          <t>Applied</t>
        </is>
      </c>
    </row>
    <row r="457">
      <c r="A457" s="2" t="n">
        <v>45803.00833333333</v>
      </c>
      <c r="B457" t="inlineStr">
        <is>
          <t>Pharma Recrutement</t>
        </is>
      </c>
      <c r="C457" t="inlineStr">
        <is>
          <t>Ingénieur support commercial/Ingénieure support commercial</t>
        </is>
      </c>
      <c r="F457" t="inlineStr">
        <is>
          <t>Job Applications_2.csv</t>
        </is>
      </c>
      <c r="G457" t="inlineStr">
        <is>
          <t>Pharma Recrutement</t>
        </is>
      </c>
      <c r="H457" s="2" t="n"/>
      <c r="J457" t="inlineStr">
        <is>
          <t>Job Applications_2.csv</t>
        </is>
      </c>
      <c r="K457" t="n">
        <v/>
      </c>
      <c r="L457" t="inlineStr">
        <is>
          <t>Applied</t>
        </is>
      </c>
    </row>
    <row r="458">
      <c r="A458" s="2" t="n">
        <v>45781.23958333334</v>
      </c>
      <c r="B458" t="inlineStr">
        <is>
          <t>INSART</t>
        </is>
      </c>
      <c r="C458" t="inlineStr">
        <is>
          <t>AI/ML Solutions Consultant (On Demand)</t>
        </is>
      </c>
      <c r="F458" t="inlineStr">
        <is>
          <t>Job Applications_2.csv</t>
        </is>
      </c>
      <c r="G458" t="inlineStr">
        <is>
          <t>INSART</t>
        </is>
      </c>
      <c r="H458" s="2" t="n"/>
      <c r="J458" t="inlineStr">
        <is>
          <t>Job Applications_2.csv</t>
        </is>
      </c>
      <c r="K458" t="n">
        <v/>
      </c>
      <c r="L458" t="inlineStr">
        <is>
          <t>Applied</t>
        </is>
      </c>
    </row>
    <row r="459">
      <c r="A459" s="2" t="n">
        <v>45781.25555555556</v>
      </c>
      <c r="B459" t="inlineStr">
        <is>
          <t>BIOGROUP</t>
        </is>
      </c>
      <c r="C459" t="inlineStr">
        <is>
          <t>Ingénieur santé publique H/F</t>
        </is>
      </c>
      <c r="F459" t="inlineStr">
        <is>
          <t>Job Applications_2.csv</t>
        </is>
      </c>
      <c r="G459" t="inlineStr">
        <is>
          <t>BIOGROUP</t>
        </is>
      </c>
      <c r="H459" s="2" t="n"/>
      <c r="J459" t="inlineStr">
        <is>
          <t>Job Applications_2.csv</t>
        </is>
      </c>
      <c r="K459" t="n">
        <v/>
      </c>
      <c r="L459" t="inlineStr">
        <is>
          <t>Applied</t>
        </is>
      </c>
    </row>
    <row r="460">
      <c r="A460" s="2" t="n">
        <v>45775.4125</v>
      </c>
      <c r="B460" t="inlineStr">
        <is>
          <t>Coders Connect</t>
        </is>
      </c>
      <c r="C460" t="inlineStr">
        <is>
          <t>Product Owner</t>
        </is>
      </c>
      <c r="F460" t="inlineStr">
        <is>
          <t>Job Applications_2.csv</t>
        </is>
      </c>
      <c r="G460" t="inlineStr">
        <is>
          <t>Coders Connect</t>
        </is>
      </c>
      <c r="H460" s="2" t="n"/>
      <c r="J460" t="inlineStr">
        <is>
          <t>Job Applications_2.csv</t>
        </is>
      </c>
      <c r="K460" t="n">
        <v/>
      </c>
      <c r="L460" t="inlineStr">
        <is>
          <t>Applied</t>
        </is>
      </c>
    </row>
    <row r="461">
      <c r="A461" s="2" t="n">
        <v>45821.41805555556</v>
      </c>
      <c r="B461" t="inlineStr">
        <is>
          <t>agap2</t>
        </is>
      </c>
      <c r="C461" t="inlineStr">
        <is>
          <t>Ingénieur d’Affaires – Life Sciences – (H/F)</t>
        </is>
      </c>
      <c r="F461" t="inlineStr">
        <is>
          <t>Job Applications_2.csv</t>
        </is>
      </c>
      <c r="G461" t="inlineStr">
        <is>
          <t>agap2</t>
        </is>
      </c>
      <c r="H461" s="2" t="n"/>
      <c r="J461" t="inlineStr">
        <is>
          <t>Job Applications_2.csv</t>
        </is>
      </c>
      <c r="K461" t="n">
        <v/>
      </c>
      <c r="L461" t="inlineStr">
        <is>
          <t>Applied</t>
        </is>
      </c>
    </row>
    <row r="462">
      <c r="A462" s="2" t="n">
        <v>45781.25277777778</v>
      </c>
      <c r="B462" t="inlineStr">
        <is>
          <t>LITY</t>
        </is>
      </c>
      <c r="C462" t="inlineStr">
        <is>
          <t>Lead Data - Medtech</t>
        </is>
      </c>
      <c r="F462" t="inlineStr">
        <is>
          <t>Job Applications_2.csv</t>
        </is>
      </c>
      <c r="G462" t="inlineStr">
        <is>
          <t>LITY</t>
        </is>
      </c>
      <c r="H462" s="2" t="n"/>
      <c r="J462" t="inlineStr">
        <is>
          <t>Job Applications_2.csv</t>
        </is>
      </c>
      <c r="K462" t="n">
        <v/>
      </c>
      <c r="L462" t="inlineStr">
        <is>
          <t>Applied</t>
        </is>
      </c>
    </row>
    <row r="463">
      <c r="A463" s="2" t="n">
        <v>45781.26111111111</v>
      </c>
      <c r="B463" t="inlineStr">
        <is>
          <t>Hyper Recruitment Solutions</t>
        </is>
      </c>
      <c r="C463" t="inlineStr">
        <is>
          <t>Global Technical Asset Lead</t>
        </is>
      </c>
      <c r="F463" t="inlineStr">
        <is>
          <t>Job Applications_2.csv</t>
        </is>
      </c>
      <c r="G463" t="inlineStr">
        <is>
          <t>Hyper Recruitment Solutions</t>
        </is>
      </c>
      <c r="H463" s="2" t="n"/>
      <c r="J463" t="inlineStr">
        <is>
          <t>Job Applications_2.csv</t>
        </is>
      </c>
      <c r="K463" t="n">
        <v/>
      </c>
      <c r="L463" t="inlineStr">
        <is>
          <t>Applied</t>
        </is>
      </c>
    </row>
    <row r="464">
      <c r="A464" s="2" t="n">
        <v>45824.96527777778</v>
      </c>
      <c r="B464" t="inlineStr">
        <is>
          <t>Matrix One</t>
        </is>
      </c>
      <c r="C464" t="inlineStr">
        <is>
          <t>AI Engineer - Medtech SaaS</t>
        </is>
      </c>
      <c r="F464" t="inlineStr">
        <is>
          <t>Job Applications_2.csv</t>
        </is>
      </c>
      <c r="G464" t="inlineStr">
        <is>
          <t>Matrix One</t>
        </is>
      </c>
      <c r="H464" s="2" t="n"/>
      <c r="J464" t="inlineStr">
        <is>
          <t>Job Applications_2.csv</t>
        </is>
      </c>
      <c r="K464" t="n">
        <v/>
      </c>
      <c r="L464" t="inlineStr">
        <is>
          <t>Applied</t>
        </is>
      </c>
    </row>
    <row r="465">
      <c r="A465" s="2" t="n">
        <v>45801.13472222222</v>
      </c>
      <c r="B465" t="inlineStr">
        <is>
          <t>SQLI</t>
        </is>
      </c>
      <c r="C465" t="inlineStr">
        <is>
          <t>Consultant Stratégie IA</t>
        </is>
      </c>
      <c r="F465" t="inlineStr">
        <is>
          <t>Job Applications_2.csv</t>
        </is>
      </c>
      <c r="G465" t="inlineStr">
        <is>
          <t>SQLI</t>
        </is>
      </c>
      <c r="H465" s="2" t="n"/>
      <c r="J465" t="inlineStr">
        <is>
          <t>Job Applications_2.csv</t>
        </is>
      </c>
      <c r="K465" t="n">
        <v/>
      </c>
      <c r="L465" t="inlineStr">
        <is>
          <t>Applied</t>
        </is>
      </c>
    </row>
    <row r="466">
      <c r="A466" s="2" t="n">
        <v>45834.92708333334</v>
      </c>
      <c r="B466" t="inlineStr">
        <is>
          <t>Ternair</t>
        </is>
      </c>
      <c r="C466" t="inlineStr">
        <is>
          <t>Responsable data et IA</t>
        </is>
      </c>
      <c r="F466" t="inlineStr">
        <is>
          <t>Job Applications_2.csv</t>
        </is>
      </c>
      <c r="G466" t="inlineStr">
        <is>
          <t>Ternair</t>
        </is>
      </c>
      <c r="H466" s="2" t="n"/>
      <c r="J466" t="inlineStr">
        <is>
          <t>Job Applications_2.csv</t>
        </is>
      </c>
      <c r="K466" t="n">
        <v/>
      </c>
      <c r="L466" t="inlineStr">
        <is>
          <t>Applied</t>
        </is>
      </c>
    </row>
    <row r="467">
      <c r="A467" s="2" t="n">
        <v>45801.20972222222</v>
      </c>
      <c r="B467" t="inlineStr">
        <is>
          <t>ANSM Agence nationale de sécurité du médicament et des produits de santé</t>
        </is>
      </c>
      <c r="C467" t="inlineStr">
        <is>
          <t>Analyste de données scientifiques pharmaceutiques et médicales (F/H)</t>
        </is>
      </c>
      <c r="F467" t="inlineStr">
        <is>
          <t>Job Applications_2.csv</t>
        </is>
      </c>
      <c r="G467" t="inlineStr">
        <is>
          <t>ANSM Agence nationale de sécurité du médicament et des produits de santé</t>
        </is>
      </c>
      <c r="H467" s="2" t="n"/>
      <c r="J467" t="inlineStr">
        <is>
          <t>Job Applications_2.csv</t>
        </is>
      </c>
      <c r="K467" t="n">
        <v/>
      </c>
      <c r="L467" t="inlineStr">
        <is>
          <t>Applied</t>
        </is>
      </c>
    </row>
    <row r="468">
      <c r="A468" s="2" t="n">
        <v>45774.22361111111</v>
      </c>
      <c r="B468" t="inlineStr">
        <is>
          <t>NOVAIA</t>
        </is>
      </c>
      <c r="C468" t="inlineStr">
        <is>
          <t>Lead Tech – Chatbots &amp; IA (CDI – Marseille )</t>
        </is>
      </c>
      <c r="F468" t="inlineStr">
        <is>
          <t>Job Applications_2.csv</t>
        </is>
      </c>
      <c r="G468" t="inlineStr">
        <is>
          <t>NOVAIA</t>
        </is>
      </c>
      <c r="H468" s="2" t="n"/>
      <c r="J468" t="inlineStr">
        <is>
          <t>Job Applications_2.csv</t>
        </is>
      </c>
      <c r="K468" t="n">
        <v/>
      </c>
      <c r="L468" t="inlineStr">
        <is>
          <t>Applied</t>
        </is>
      </c>
    </row>
    <row r="469">
      <c r="A469" s="2" t="n">
        <v>45827.09791666667</v>
      </c>
      <c r="B469" t="inlineStr">
        <is>
          <t>Nibelis</t>
        </is>
      </c>
      <c r="C469" t="inlineStr">
        <is>
          <t>Product Owner Intelligence Artificielle (H/F)</t>
        </is>
      </c>
      <c r="F469" t="inlineStr">
        <is>
          <t>Job Applications_2.csv</t>
        </is>
      </c>
      <c r="G469" t="inlineStr">
        <is>
          <t>Nibelis</t>
        </is>
      </c>
      <c r="H469" s="2" t="n"/>
      <c r="J469" t="inlineStr">
        <is>
          <t>Job Applications_2.csv</t>
        </is>
      </c>
      <c r="K469" t="n">
        <v/>
      </c>
      <c r="L469" t="inlineStr">
        <is>
          <t>Applied</t>
        </is>
      </c>
    </row>
    <row r="470">
      <c r="A470" s="2" t="n">
        <v>45809.39097222222</v>
      </c>
      <c r="B470" t="inlineStr">
        <is>
          <t>IMU Biosciences</t>
        </is>
      </c>
      <c r="C470" t="inlineStr">
        <is>
          <t>Data Scientist – Applied Immunology</t>
        </is>
      </c>
      <c r="F470" t="inlineStr">
        <is>
          <t>Job Applications_2.csv</t>
        </is>
      </c>
      <c r="G470" t="inlineStr">
        <is>
          <t>IMU Biosciences</t>
        </is>
      </c>
      <c r="H470" s="2" t="n"/>
      <c r="J470" t="inlineStr">
        <is>
          <t>Job Applications_2.csv</t>
        </is>
      </c>
      <c r="K470" t="n">
        <v/>
      </c>
      <c r="L470" t="inlineStr">
        <is>
          <t>Applied</t>
        </is>
      </c>
    </row>
    <row r="471">
      <c r="A471" s="2" t="n">
        <v>45817.48680555556</v>
      </c>
      <c r="B471" t="inlineStr">
        <is>
          <t>Harnham</t>
        </is>
      </c>
      <c r="C471" t="inlineStr">
        <is>
          <t xml:space="preserve">AI Transformation specialist </t>
        </is>
      </c>
      <c r="F471" t="inlineStr">
        <is>
          <t>Job Applications_2.csv</t>
        </is>
      </c>
      <c r="G471" t="inlineStr">
        <is>
          <t>Harnham</t>
        </is>
      </c>
      <c r="H471" s="2" t="n"/>
      <c r="J471" t="inlineStr">
        <is>
          <t>Job Applications_2.csv</t>
        </is>
      </c>
      <c r="K471" t="n">
        <v/>
      </c>
      <c r="L471" t="inlineStr">
        <is>
          <t>Applied</t>
        </is>
      </c>
    </row>
    <row r="472">
      <c r="A472" s="2" t="n">
        <v>45818.01041666666</v>
      </c>
      <c r="B472" t="inlineStr">
        <is>
          <t>MCA</t>
        </is>
      </c>
      <c r="C472" t="inlineStr">
        <is>
          <t>Analyste de données</t>
        </is>
      </c>
      <c r="F472" t="inlineStr">
        <is>
          <t>Job Applications_2.csv</t>
        </is>
      </c>
      <c r="G472" t="inlineStr">
        <is>
          <t>MCA</t>
        </is>
      </c>
      <c r="H472" s="2" t="n"/>
      <c r="J472" t="inlineStr">
        <is>
          <t>Job Applications_2.csv</t>
        </is>
      </c>
      <c r="K472" t="n">
        <v/>
      </c>
      <c r="L472" t="inlineStr">
        <is>
          <t>Applied</t>
        </is>
      </c>
    </row>
    <row r="473">
      <c r="A473" s="2" t="n">
        <v>45776.08888888889</v>
      </c>
      <c r="B473" t="inlineStr">
        <is>
          <t>Capgemini</t>
        </is>
      </c>
      <c r="C473" t="inlineStr">
        <is>
          <t>Business Analyst Adobe Campaign Paris/Rennes</t>
        </is>
      </c>
      <c r="F473" t="inlineStr">
        <is>
          <t>Job Applications_2.csv</t>
        </is>
      </c>
      <c r="G473" t="inlineStr">
        <is>
          <t>Capgemini</t>
        </is>
      </c>
      <c r="H473" s="2" t="n"/>
      <c r="J473" t="inlineStr">
        <is>
          <t>Job Applications_2.csv</t>
        </is>
      </c>
      <c r="K473" t="n">
        <v/>
      </c>
      <c r="L473" t="inlineStr">
        <is>
          <t>Applied</t>
        </is>
      </c>
    </row>
    <row r="474">
      <c r="A474" s="2" t="n">
        <v>45803.00625</v>
      </c>
      <c r="B474" t="inlineStr">
        <is>
          <t>Carrot Recruitment</t>
        </is>
      </c>
      <c r="C474" t="inlineStr">
        <is>
          <t>Life Sciences - Management Consultant or Senior Management Consultant - Spain</t>
        </is>
      </c>
      <c r="F474" t="inlineStr">
        <is>
          <t>Job Applications_2.csv</t>
        </is>
      </c>
      <c r="G474" t="inlineStr">
        <is>
          <t>Carrot Recruitment</t>
        </is>
      </c>
      <c r="H474" s="2" t="n"/>
      <c r="J474" t="inlineStr">
        <is>
          <t>Job Applications_2.csv</t>
        </is>
      </c>
      <c r="K474" t="n">
        <v/>
      </c>
      <c r="L474" t="inlineStr">
        <is>
          <t>Applied</t>
        </is>
      </c>
    </row>
    <row r="475">
      <c r="A475" s="2" t="n">
        <v>45843.44305555556</v>
      </c>
      <c r="B475" t="inlineStr">
        <is>
          <t>NTU International A/S</t>
        </is>
      </c>
      <c r="C475" t="inlineStr">
        <is>
          <t>AI and Emerging Technologies Expert</t>
        </is>
      </c>
      <c r="F475" t="inlineStr">
        <is>
          <t>Job Applications_2.csv</t>
        </is>
      </c>
      <c r="G475" t="inlineStr">
        <is>
          <t>NTU International A/S</t>
        </is>
      </c>
      <c r="H475" s="2" t="n"/>
      <c r="J475" t="inlineStr">
        <is>
          <t>Job Applications_2.csv</t>
        </is>
      </c>
      <c r="K475" t="n">
        <v/>
      </c>
      <c r="L475" t="inlineStr">
        <is>
          <t>Applied</t>
        </is>
      </c>
    </row>
    <row r="476">
      <c r="A476" s="2" t="n">
        <v>45817.36527777778</v>
      </c>
      <c r="B476" t="inlineStr">
        <is>
          <t>Avertim</t>
        </is>
      </c>
      <c r="C476" t="inlineStr">
        <is>
          <t xml:space="preserve">Consultant Life Sciences </t>
        </is>
      </c>
      <c r="F476" t="inlineStr">
        <is>
          <t>Job Applications_2.csv</t>
        </is>
      </c>
      <c r="G476" t="inlineStr">
        <is>
          <t>Avertim</t>
        </is>
      </c>
      <c r="H476" s="2" t="n"/>
      <c r="J476" t="inlineStr">
        <is>
          <t>Job Applications_2.csv</t>
        </is>
      </c>
      <c r="K476" t="n">
        <v/>
      </c>
      <c r="L476" t="inlineStr">
        <is>
          <t>Applied</t>
        </is>
      </c>
    </row>
    <row r="477">
      <c r="A477" s="2" t="n">
        <v>45801.13541666666</v>
      </c>
      <c r="B477" t="inlineStr">
        <is>
          <t>JOB-STAGING</t>
        </is>
      </c>
      <c r="C477" t="inlineStr">
        <is>
          <t>Expert(e) en Intelligence Artificielle</t>
        </is>
      </c>
      <c r="F477" t="inlineStr">
        <is>
          <t>Job Applications_2.csv</t>
        </is>
      </c>
      <c r="G477" t="inlineStr">
        <is>
          <t>JOB-STAGING</t>
        </is>
      </c>
      <c r="H477" s="2" t="n"/>
      <c r="J477" t="inlineStr">
        <is>
          <t>Job Applications_2.csv</t>
        </is>
      </c>
      <c r="K477" t="n">
        <v/>
      </c>
      <c r="L477" t="inlineStr">
        <is>
          <t>Applied</t>
        </is>
      </c>
    </row>
    <row r="478">
      <c r="A478" s="2" t="n">
        <v>45817.25</v>
      </c>
      <c r="B478" t="inlineStr">
        <is>
          <t>EFOR</t>
        </is>
      </c>
      <c r="C478" t="inlineStr">
        <is>
          <t>Senior project manager (Life Sciences) H/F</t>
        </is>
      </c>
      <c r="F478" t="inlineStr">
        <is>
          <t>Job Applications_2.csv</t>
        </is>
      </c>
      <c r="G478" t="inlineStr">
        <is>
          <t>EFOR</t>
        </is>
      </c>
      <c r="H478" s="2" t="n"/>
      <c r="J478" t="inlineStr">
        <is>
          <t>Job Applications_2.csv</t>
        </is>
      </c>
      <c r="K478" t="n">
        <v/>
      </c>
      <c r="L478" t="inlineStr">
        <is>
          <t>Applied</t>
        </is>
      </c>
    </row>
    <row r="479">
      <c r="A479" s="2" t="n">
        <v>45776.22361111111</v>
      </c>
      <c r="B479" t="inlineStr">
        <is>
          <t>AI Builders</t>
        </is>
      </c>
      <c r="C479" t="inlineStr">
        <is>
          <t>Consultant Senior en Stratégie Data et IA (H/F)</t>
        </is>
      </c>
      <c r="F479" t="inlineStr">
        <is>
          <t>Job Applications_2.csv</t>
        </is>
      </c>
      <c r="G479" t="inlineStr">
        <is>
          <t>AI Builders</t>
        </is>
      </c>
      <c r="H479" s="2" t="n"/>
      <c r="J479" t="inlineStr">
        <is>
          <t>Job Applications_2.csv</t>
        </is>
      </c>
      <c r="K479" t="n">
        <v/>
      </c>
      <c r="L479" t="inlineStr">
        <is>
          <t>Applied</t>
        </is>
      </c>
    </row>
    <row r="480">
      <c r="A480" s="2" t="n">
        <v>45801.25972222222</v>
      </c>
      <c r="B480" t="inlineStr">
        <is>
          <t>Henko Consulting</t>
        </is>
      </c>
      <c r="C480" t="inlineStr">
        <is>
          <t>Consultant(e) en Transformation &amp; Data</t>
        </is>
      </c>
      <c r="F480" t="inlineStr">
        <is>
          <t>Job Applications_2.csv</t>
        </is>
      </c>
      <c r="G480" t="inlineStr">
        <is>
          <t>Henko Consulting</t>
        </is>
      </c>
      <c r="H480" s="2" t="n"/>
      <c r="J480" t="inlineStr">
        <is>
          <t>Job Applications_2.csv</t>
        </is>
      </c>
      <c r="K480" t="n">
        <v/>
      </c>
      <c r="L480" t="inlineStr">
        <is>
          <t>Applied</t>
        </is>
      </c>
    </row>
    <row r="481">
      <c r="A481" s="2" t="n">
        <v>45817.08194444444</v>
      </c>
      <c r="B481" t="inlineStr">
        <is>
          <t>PALMER</t>
        </is>
      </c>
      <c r="C481" t="inlineStr">
        <is>
          <t>Consultant(e) en Organisation – Spécialisation IA</t>
        </is>
      </c>
      <c r="F481" t="inlineStr">
        <is>
          <t>Job Applications_2.csv</t>
        </is>
      </c>
      <c r="G481" t="inlineStr">
        <is>
          <t>PALMER</t>
        </is>
      </c>
      <c r="H481" s="2" t="n"/>
      <c r="J481" t="inlineStr">
        <is>
          <t>Job Applications_2.csv</t>
        </is>
      </c>
      <c r="K481" t="n">
        <v/>
      </c>
      <c r="L481" t="inlineStr">
        <is>
          <t>Applied</t>
        </is>
      </c>
    </row>
    <row r="482">
      <c r="A482" s="2" t="n">
        <v>45821.41111111111</v>
      </c>
      <c r="B482" t="inlineStr">
        <is>
          <t>Fremantle France</t>
        </is>
      </c>
      <c r="C482" t="inlineStr">
        <is>
          <t>AI &amp; Automation Assistant</t>
        </is>
      </c>
      <c r="F482" t="inlineStr">
        <is>
          <t>Job Applications_2.csv</t>
        </is>
      </c>
      <c r="G482" t="inlineStr">
        <is>
          <t>Fremantle France</t>
        </is>
      </c>
      <c r="H482" s="2" t="n"/>
      <c r="J482" t="inlineStr">
        <is>
          <t>Job Applications_2.csv</t>
        </is>
      </c>
      <c r="K482" t="n">
        <v/>
      </c>
      <c r="L482" t="inlineStr">
        <is>
          <t>Applied</t>
        </is>
      </c>
    </row>
    <row r="483">
      <c r="A483" s="2" t="n">
        <v>45830.92708333334</v>
      </c>
      <c r="B483" t="inlineStr">
        <is>
          <t>INFOGENE</t>
        </is>
      </c>
      <c r="C483" t="inlineStr">
        <is>
          <t>Expert IA RAD LAD F/H</t>
        </is>
      </c>
      <c r="F483" t="inlineStr">
        <is>
          <t>Job Applications_2.csv</t>
        </is>
      </c>
      <c r="G483" t="inlineStr">
        <is>
          <t>INFOGENE</t>
        </is>
      </c>
      <c r="H483" s="2" t="n"/>
      <c r="J483" t="inlineStr">
        <is>
          <t>Job Applications_2.csv</t>
        </is>
      </c>
      <c r="K483" t="n">
        <v/>
      </c>
      <c r="L483" t="inlineStr">
        <is>
          <t>Applied</t>
        </is>
      </c>
    </row>
    <row r="484">
      <c r="A484" s="2" t="n">
        <v>45781.19444444445</v>
      </c>
      <c r="B484" t="inlineStr">
        <is>
          <t>STATERA</t>
        </is>
      </c>
      <c r="C484" t="inlineStr">
        <is>
          <t>Product Owner Data</t>
        </is>
      </c>
      <c r="F484" t="inlineStr">
        <is>
          <t>Job Applications_2.csv</t>
        </is>
      </c>
      <c r="G484" t="inlineStr">
        <is>
          <t>STATERA</t>
        </is>
      </c>
      <c r="H484" s="2" t="n"/>
      <c r="J484" t="inlineStr">
        <is>
          <t>Job Applications_2.csv</t>
        </is>
      </c>
      <c r="K484" t="n">
        <v/>
      </c>
      <c r="L484" t="inlineStr">
        <is>
          <t>Applied</t>
        </is>
      </c>
    </row>
    <row r="485">
      <c r="A485" s="2" t="n">
        <v>45802.99791666667</v>
      </c>
      <c r="B485" t="inlineStr">
        <is>
          <t>EFOR</t>
        </is>
      </c>
      <c r="C485" t="inlineStr">
        <is>
          <t>Business Manager Life Sciences (H/F) - Lyon</t>
        </is>
      </c>
      <c r="F485" t="inlineStr">
        <is>
          <t>Job Applications_2.csv</t>
        </is>
      </c>
      <c r="G485" t="inlineStr">
        <is>
          <t>EFOR</t>
        </is>
      </c>
      <c r="H485" s="2" t="n"/>
      <c r="J485" t="inlineStr">
        <is>
          <t>Job Applications_2.csv</t>
        </is>
      </c>
      <c r="K485" t="n">
        <v/>
      </c>
      <c r="L485" t="inlineStr">
        <is>
          <t>Applied</t>
        </is>
      </c>
    </row>
    <row r="486">
      <c r="A486" s="2" t="n">
        <v>45801.14930555555</v>
      </c>
      <c r="B486" t="inlineStr">
        <is>
          <t>Flowlab</t>
        </is>
      </c>
      <c r="C486" t="inlineStr">
        <is>
          <t>Product Builder</t>
        </is>
      </c>
      <c r="F486" t="inlineStr">
        <is>
          <t>Job Applications_2.csv</t>
        </is>
      </c>
      <c r="G486" t="inlineStr">
        <is>
          <t>Flowlab</t>
        </is>
      </c>
      <c r="H486" s="2" t="n"/>
      <c r="J486" t="inlineStr">
        <is>
          <t>Job Applications_2.csv</t>
        </is>
      </c>
      <c r="K486" t="n">
        <v/>
      </c>
      <c r="L486" t="inlineStr">
        <is>
          <t>Applied</t>
        </is>
      </c>
    </row>
    <row r="487">
      <c r="A487" s="2" t="n">
        <v>45841.24930555555</v>
      </c>
      <c r="B487" t="inlineStr">
        <is>
          <t>Boston Consulting Group (BCG)</t>
        </is>
      </c>
      <c r="C487" t="inlineStr">
        <is>
          <t xml:space="preserve">Digital Strategy Consultant </t>
        </is>
      </c>
      <c r="F487" t="inlineStr">
        <is>
          <t>Job Applications_2.csv</t>
        </is>
      </c>
      <c r="G487" t="inlineStr">
        <is>
          <t>Boston Consulting Group (BCG)</t>
        </is>
      </c>
      <c r="H487" s="2" t="n"/>
      <c r="J487" t="inlineStr">
        <is>
          <t>Job Applications_2.csv</t>
        </is>
      </c>
      <c r="K487" t="n">
        <v/>
      </c>
      <c r="L487" t="inlineStr">
        <is>
          <t>Applied</t>
        </is>
      </c>
    </row>
    <row r="488">
      <c r="A488" s="2" t="n">
        <v>45817.37916666667</v>
      </c>
      <c r="B488" t="inlineStr">
        <is>
          <t>Metric Bio</t>
        </is>
      </c>
      <c r="C488" t="inlineStr">
        <is>
          <t>Senior Key Account Manager</t>
        </is>
      </c>
      <c r="F488" t="inlineStr">
        <is>
          <t>Job Applications_2.csv</t>
        </is>
      </c>
      <c r="G488" t="inlineStr">
        <is>
          <t>Metric Bio</t>
        </is>
      </c>
      <c r="H488" s="2" t="n"/>
      <c r="J488" t="inlineStr">
        <is>
          <t>Job Applications_2.csv</t>
        </is>
      </c>
      <c r="K488" t="n">
        <v/>
      </c>
      <c r="L488" t="inlineStr">
        <is>
          <t>Applied</t>
        </is>
      </c>
    </row>
    <row r="489">
      <c r="A489" s="2" t="n">
        <v>45830.92638888889</v>
      </c>
      <c r="B489" t="inlineStr">
        <is>
          <t xml:space="preserve">Quinten Health </t>
        </is>
      </c>
      <c r="C489" t="inlineStr">
        <is>
          <t>AI Project Manager</t>
        </is>
      </c>
      <c r="F489" t="inlineStr">
        <is>
          <t>Job Applications_2.csv</t>
        </is>
      </c>
      <c r="G489" t="inlineStr">
        <is>
          <t xml:space="preserve">Quinten Health </t>
        </is>
      </c>
      <c r="H489" s="2" t="n"/>
      <c r="J489" t="inlineStr">
        <is>
          <t>Job Applications_2.csv</t>
        </is>
      </c>
      <c r="K489" t="n">
        <v/>
      </c>
      <c r="L489" t="inlineStr">
        <is>
          <t>Applied</t>
        </is>
      </c>
    </row>
    <row r="490">
      <c r="A490" s="2" t="n">
        <v>45776.23055555556</v>
      </c>
      <c r="B490" t="inlineStr">
        <is>
          <t>AI Builders</t>
        </is>
      </c>
      <c r="C490" t="inlineStr">
        <is>
          <t>Manager Conseil en stratégie IA (H/F)</t>
        </is>
      </c>
      <c r="F490" t="inlineStr">
        <is>
          <t>Job Applications_2.csv</t>
        </is>
      </c>
      <c r="G490" t="inlineStr">
        <is>
          <t>AI Builders</t>
        </is>
      </c>
      <c r="H490" s="2" t="n"/>
      <c r="J490" t="inlineStr">
        <is>
          <t>Job Applications_2.csv</t>
        </is>
      </c>
      <c r="K490" t="n">
        <v/>
      </c>
      <c r="L490" t="inlineStr">
        <is>
          <t>Applied</t>
        </is>
      </c>
    </row>
    <row r="491">
      <c r="A491" s="2" t="n">
        <v>45814.35694444444</v>
      </c>
      <c r="B491" t="inlineStr">
        <is>
          <t>AB7 Group</t>
        </is>
      </c>
      <c r="C491" t="inlineStr">
        <is>
          <t>Chef de projets R&amp;D analytique H/F</t>
        </is>
      </c>
      <c r="F491" t="inlineStr">
        <is>
          <t>Job Applications_2.csv</t>
        </is>
      </c>
      <c r="G491" t="inlineStr">
        <is>
          <t>AB7 Group</t>
        </is>
      </c>
      <c r="H491" s="2" t="n"/>
      <c r="J491" t="inlineStr">
        <is>
          <t>Job Applications_2.csv</t>
        </is>
      </c>
      <c r="K491" t="n">
        <v/>
      </c>
      <c r="L491" t="inlineStr">
        <is>
          <t>Applied</t>
        </is>
      </c>
    </row>
    <row r="492">
      <c r="A492" s="2" t="n">
        <v>45825.05</v>
      </c>
      <c r="B492" t="inlineStr">
        <is>
          <t>INFOGENE</t>
        </is>
      </c>
      <c r="C492" t="inlineStr">
        <is>
          <t>Chef de Projet Pharma</t>
        </is>
      </c>
      <c r="F492" t="inlineStr">
        <is>
          <t>Job Applications_2.csv</t>
        </is>
      </c>
      <c r="G492" t="inlineStr">
        <is>
          <t>INFOGENE</t>
        </is>
      </c>
      <c r="H492" s="2" t="n"/>
      <c r="J492" t="inlineStr">
        <is>
          <t>Job Applications_2.csv</t>
        </is>
      </c>
      <c r="K492" t="n">
        <v/>
      </c>
      <c r="L492" t="inlineStr">
        <is>
          <t>Applied</t>
        </is>
      </c>
    </row>
    <row r="493">
      <c r="A493" s="2" t="n">
        <v>45801.21041666667</v>
      </c>
      <c r="B493" t="inlineStr">
        <is>
          <t>Scalian</t>
        </is>
      </c>
      <c r="C493" t="inlineStr">
        <is>
          <t>Manager Data/IA Secteur Public H/F</t>
        </is>
      </c>
      <c r="F493" t="inlineStr">
        <is>
          <t>Job Applications_2.csv</t>
        </is>
      </c>
      <c r="G493" t="inlineStr">
        <is>
          <t>Scalian</t>
        </is>
      </c>
      <c r="H493" s="2" t="n"/>
      <c r="J493" t="inlineStr">
        <is>
          <t>Job Applications_2.csv</t>
        </is>
      </c>
      <c r="K493" t="n">
        <v/>
      </c>
      <c r="L493" t="inlineStr">
        <is>
          <t>Applied</t>
        </is>
      </c>
    </row>
    <row r="494">
      <c r="A494" s="2" t="n">
        <v>45776.27638888889</v>
      </c>
      <c r="B494" t="inlineStr">
        <is>
          <t>Sopra Steria Next</t>
        </is>
      </c>
      <c r="C494" t="inlineStr">
        <is>
          <t>Manager - Conseil - Artificial Intelligence</t>
        </is>
      </c>
      <c r="F494" t="inlineStr">
        <is>
          <t>Job Applications_2.csv</t>
        </is>
      </c>
      <c r="G494" t="inlineStr">
        <is>
          <t>Sopra Steria Next</t>
        </is>
      </c>
      <c r="H494" s="2" t="n"/>
      <c r="J494" t="inlineStr">
        <is>
          <t>Job Applications_2.csv</t>
        </is>
      </c>
      <c r="K494" t="n">
        <v/>
      </c>
      <c r="L494" t="inlineStr">
        <is>
          <t>Applied</t>
        </is>
      </c>
    </row>
    <row r="495">
      <c r="A495" s="2" t="n">
        <v>45845.125</v>
      </c>
      <c r="B495" t="inlineStr">
        <is>
          <t>D-Sight S.L.</t>
        </is>
      </c>
      <c r="C495" t="inlineStr">
        <is>
          <t>Life Science Business Development Manager</t>
        </is>
      </c>
      <c r="F495" t="inlineStr">
        <is>
          <t>Job Applications_2.csv</t>
        </is>
      </c>
      <c r="G495" t="inlineStr">
        <is>
          <t>D-Sight S.L.</t>
        </is>
      </c>
      <c r="H495" s="2" t="n"/>
      <c r="J495" t="inlineStr">
        <is>
          <t>Job Applications_2.csv</t>
        </is>
      </c>
      <c r="K495" t="n">
        <v/>
      </c>
      <c r="L495" t="inlineStr">
        <is>
          <t>Applied</t>
        </is>
      </c>
    </row>
    <row r="496">
      <c r="A496" s="2" t="n">
        <v>45830.92708333334</v>
      </c>
      <c r="B496" t="inlineStr">
        <is>
          <t>Lawrence Harvey</t>
        </is>
      </c>
      <c r="C496" t="inlineStr">
        <is>
          <t>DATA Scientist GenAI</t>
        </is>
      </c>
      <c r="F496" t="inlineStr">
        <is>
          <t>Job Applications_2.csv</t>
        </is>
      </c>
      <c r="G496" t="inlineStr">
        <is>
          <t>Lawrence Harvey</t>
        </is>
      </c>
      <c r="H496" s="2" t="n"/>
      <c r="J496" t="inlineStr">
        <is>
          <t>Job Applications_2.csv</t>
        </is>
      </c>
      <c r="K496" t="n">
        <v/>
      </c>
      <c r="L496" t="inlineStr">
        <is>
          <t>Applied</t>
        </is>
      </c>
    </row>
    <row r="497">
      <c r="A497" s="2" t="n">
        <v>45803.00763888889</v>
      </c>
      <c r="B497" t="inlineStr">
        <is>
          <t>Caduceum</t>
        </is>
      </c>
      <c r="C497" t="inlineStr">
        <is>
          <t>Business Manager Life Sciences</t>
        </is>
      </c>
      <c r="F497" t="inlineStr">
        <is>
          <t>Job Applications_2.csv</t>
        </is>
      </c>
      <c r="G497" t="inlineStr">
        <is>
          <t>Caduceum</t>
        </is>
      </c>
      <c r="H497" s="2" t="n"/>
      <c r="J497" t="inlineStr">
        <is>
          <t>Job Applications_2.csv</t>
        </is>
      </c>
      <c r="K497" t="n">
        <v/>
      </c>
      <c r="L497" t="inlineStr">
        <is>
          <t>Applied</t>
        </is>
      </c>
    </row>
    <row r="498">
      <c r="A498" s="2" t="n">
        <v>45803.01805555556</v>
      </c>
      <c r="B498" t="inlineStr">
        <is>
          <t>SPT Labtech</t>
        </is>
      </c>
      <c r="C498" t="inlineStr">
        <is>
          <t>Field Applications Scientist</t>
        </is>
      </c>
      <c r="F498" t="inlineStr">
        <is>
          <t>Job Applications_2.csv</t>
        </is>
      </c>
      <c r="G498" t="inlineStr">
        <is>
          <t>SPT Labtech</t>
        </is>
      </c>
      <c r="H498" s="2" t="n"/>
      <c r="J498" t="inlineStr">
        <is>
          <t>Job Applications_2.csv</t>
        </is>
      </c>
      <c r="K498" t="n">
        <v/>
      </c>
      <c r="L498" t="inlineStr">
        <is>
          <t>Applied</t>
        </is>
      </c>
    </row>
    <row r="499">
      <c r="A499" s="2" t="n">
        <v>45803.01458333333</v>
      </c>
      <c r="B499" t="inlineStr">
        <is>
          <t>AKTEHOM</t>
        </is>
      </c>
      <c r="C499" t="inlineStr">
        <is>
          <t>Chef de projet débutant - Procédés Pharmaceutiques (H/F)</t>
        </is>
      </c>
      <c r="F499" t="inlineStr">
        <is>
          <t>Job Applications_2.csv</t>
        </is>
      </c>
      <c r="G499" t="inlineStr">
        <is>
          <t>AKTEHOM</t>
        </is>
      </c>
      <c r="H499" s="2" t="n"/>
      <c r="J499" t="inlineStr">
        <is>
          <t>Job Applications_2.csv</t>
        </is>
      </c>
      <c r="K499" t="n">
        <v/>
      </c>
      <c r="L499" t="inlineStr">
        <is>
          <t>Applied</t>
        </is>
      </c>
    </row>
    <row r="500">
      <c r="A500" s="2" t="n">
        <v>45824.97152777778</v>
      </c>
      <c r="B500" t="inlineStr">
        <is>
          <t>121METADEX</t>
        </is>
      </c>
      <c r="C500" t="inlineStr">
        <is>
          <t>Tech Lead Intelligence Artificielle</t>
        </is>
      </c>
      <c r="F500" t="inlineStr">
        <is>
          <t>Job Applications_2.csv</t>
        </is>
      </c>
      <c r="G500" t="inlineStr">
        <is>
          <t>121METADEX</t>
        </is>
      </c>
      <c r="H500" s="2" t="n"/>
      <c r="J500" t="inlineStr">
        <is>
          <t>Job Applications_2.csv</t>
        </is>
      </c>
      <c r="K500" t="n">
        <v/>
      </c>
      <c r="L500" t="inlineStr">
        <is>
          <t>Applied</t>
        </is>
      </c>
    </row>
    <row r="501">
      <c r="A501" s="2" t="n">
        <v>45775.4125</v>
      </c>
      <c r="B501" t="inlineStr">
        <is>
          <t>Thinkmarket</t>
        </is>
      </c>
      <c r="C501" t="inlineStr">
        <is>
          <t>Consultant(e) Senior -  IA Generative (H/F)</t>
        </is>
      </c>
      <c r="F501" t="inlineStr">
        <is>
          <t>Job Applications_2.csv</t>
        </is>
      </c>
      <c r="G501" t="inlineStr">
        <is>
          <t>Thinkmarket</t>
        </is>
      </c>
      <c r="H501" s="2" t="n"/>
      <c r="J501" t="inlineStr">
        <is>
          <t>Job Applications_2.csv</t>
        </is>
      </c>
      <c r="K501" t="n">
        <v/>
      </c>
      <c r="L501" t="inlineStr">
        <is>
          <t>Applied</t>
        </is>
      </c>
    </row>
    <row r="502">
      <c r="A502" s="2" t="n">
        <v>45789.1625</v>
      </c>
      <c r="B502" t="inlineStr">
        <is>
          <t>Human Partners</t>
        </is>
      </c>
      <c r="C502" t="inlineStr">
        <is>
          <t>Consultant indépendant(e) en Stratégie 360 &amp; Développement du capital humain</t>
        </is>
      </c>
      <c r="F502" t="inlineStr">
        <is>
          <t>Job Applications_2.csv</t>
        </is>
      </c>
      <c r="G502" t="inlineStr">
        <is>
          <t>Human Partners</t>
        </is>
      </c>
      <c r="H502" s="2" t="n"/>
      <c r="J502" t="inlineStr">
        <is>
          <t>Job Applications_2.csv</t>
        </is>
      </c>
      <c r="K502" t="n">
        <v/>
      </c>
      <c r="L502" t="inlineStr">
        <is>
          <t>Applied</t>
        </is>
      </c>
    </row>
    <row r="503">
      <c r="A503" s="2" t="n">
        <v>45793.17847222222</v>
      </c>
      <c r="B503" t="inlineStr">
        <is>
          <t>Capgemini</t>
        </is>
      </c>
      <c r="C503" t="inlineStr">
        <is>
          <t>Business Analyst Salesforce - Paris</t>
        </is>
      </c>
      <c r="F503" t="inlineStr">
        <is>
          <t>Job Applications_2.csv</t>
        </is>
      </c>
      <c r="G503" t="inlineStr">
        <is>
          <t>Capgemini</t>
        </is>
      </c>
      <c r="H503" s="2" t="n"/>
      <c r="J503" t="inlineStr">
        <is>
          <t>Job Applications_2.csv</t>
        </is>
      </c>
      <c r="K503" t="n">
        <v/>
      </c>
      <c r="L503" t="inlineStr">
        <is>
          <t>Applied</t>
        </is>
      </c>
    </row>
    <row r="504">
      <c r="A504" s="2" t="n">
        <v>45834.10277777778</v>
      </c>
      <c r="B504" t="inlineStr">
        <is>
          <t>Yotta - Expert en recrutement Data, AI &amp; Product</t>
        </is>
      </c>
      <c r="C504" t="inlineStr">
        <is>
          <t>Solution Engineer - Data Platform</t>
        </is>
      </c>
      <c r="F504" t="inlineStr">
        <is>
          <t>Job Applications_2.csv</t>
        </is>
      </c>
      <c r="G504" t="inlineStr">
        <is>
          <t>Yotta - Expert en recrutement Data, AI &amp; Product</t>
        </is>
      </c>
      <c r="H504" s="2" t="n"/>
      <c r="J504" t="inlineStr">
        <is>
          <t>Job Applications_2.csv</t>
        </is>
      </c>
      <c r="K504" t="n">
        <v/>
      </c>
      <c r="L504" t="inlineStr">
        <is>
          <t>Applied</t>
        </is>
      </c>
    </row>
    <row r="505">
      <c r="A505" s="2" t="n">
        <v>45801.14930555555</v>
      </c>
      <c r="B505" t="inlineStr">
        <is>
          <t>Thinkmarket</t>
        </is>
      </c>
      <c r="C505" t="inlineStr">
        <is>
          <t>Consultant(e) Senior -  IA Generative (H/F)</t>
        </is>
      </c>
      <c r="F505" t="inlineStr">
        <is>
          <t>Job Applications_2.csv</t>
        </is>
      </c>
      <c r="G505" t="inlineStr">
        <is>
          <t>Thinkmarket</t>
        </is>
      </c>
      <c r="H505" s="2" t="n"/>
      <c r="J505" t="inlineStr">
        <is>
          <t>Job Applications_2.csv</t>
        </is>
      </c>
      <c r="K505" t="n">
        <v/>
      </c>
      <c r="L505" t="inlineStr">
        <is>
          <t>Applied</t>
        </is>
      </c>
    </row>
    <row r="506">
      <c r="A506" s="2" t="n">
        <v>45781.94097222222</v>
      </c>
      <c r="B506" t="inlineStr">
        <is>
          <t>SCALEUP.agency</t>
        </is>
      </c>
      <c r="C506" t="inlineStr">
        <is>
          <t>AI &amp; Business Analyst / Consultant (Remote Internship)</t>
        </is>
      </c>
      <c r="F506" t="inlineStr">
        <is>
          <t>Job Applications_2.csv</t>
        </is>
      </c>
      <c r="G506" t="inlineStr">
        <is>
          <t>SCALEUP.agency</t>
        </is>
      </c>
      <c r="H506" s="2" t="n"/>
      <c r="J506" t="inlineStr">
        <is>
          <t>Job Applications_2.csv</t>
        </is>
      </c>
      <c r="K506" t="n">
        <v/>
      </c>
      <c r="L506" t="inlineStr">
        <is>
          <t>Applied</t>
        </is>
      </c>
    </row>
    <row r="507">
      <c r="A507" s="2" t="n">
        <v>45830.93125</v>
      </c>
      <c r="B507" t="inlineStr">
        <is>
          <t>Excelra</t>
        </is>
      </c>
      <c r="C507" t="inlineStr">
        <is>
          <t>Business Analyst</t>
        </is>
      </c>
      <c r="F507" t="inlineStr">
        <is>
          <t>Job Applications_2.csv</t>
        </is>
      </c>
      <c r="G507" t="inlineStr">
        <is>
          <t>Excelra</t>
        </is>
      </c>
      <c r="H507" s="2" t="n"/>
      <c r="J507" t="inlineStr">
        <is>
          <t>Job Applications_2.csv</t>
        </is>
      </c>
      <c r="K507" t="n">
        <v/>
      </c>
      <c r="L507" t="inlineStr">
        <is>
          <t>Applied</t>
        </is>
      </c>
    </row>
    <row r="508">
      <c r="A508" s="2" t="n">
        <v>45779.02361111111</v>
      </c>
      <c r="B508" t="inlineStr">
        <is>
          <t>Kalyptus, It &amp; Digital Executive Search</t>
        </is>
      </c>
      <c r="C508" t="inlineStr">
        <is>
          <t>Experienced Machine Learning and IA/LLM Engineer, réf : INF/OB19/ML</t>
        </is>
      </c>
      <c r="F508" t="inlineStr">
        <is>
          <t>Job Applications_2.csv</t>
        </is>
      </c>
      <c r="G508" t="inlineStr">
        <is>
          <t>Kalyptus, It &amp; Digital Executive Search</t>
        </is>
      </c>
      <c r="H508" s="2" t="n"/>
      <c r="J508" t="inlineStr">
        <is>
          <t>Job Applications_2.csv</t>
        </is>
      </c>
      <c r="K508" t="n">
        <v/>
      </c>
      <c r="L508" t="inlineStr">
        <is>
          <t>Applied</t>
        </is>
      </c>
    </row>
    <row r="509">
      <c r="A509" s="2" t="n">
        <v>45781.25208333333</v>
      </c>
      <c r="B509" t="inlineStr">
        <is>
          <t>Ticketdoor</t>
        </is>
      </c>
      <c r="C509" t="inlineStr">
        <is>
          <t>Product Manager – AI Innovation</t>
        </is>
      </c>
      <c r="F509" t="inlineStr">
        <is>
          <t>Job Applications_2.csv</t>
        </is>
      </c>
      <c r="G509" t="inlineStr">
        <is>
          <t>Ticketdoor</t>
        </is>
      </c>
      <c r="H509" s="2" t="n"/>
      <c r="J509" t="inlineStr">
        <is>
          <t>Job Applications_2.csv</t>
        </is>
      </c>
      <c r="K509" t="n">
        <v/>
      </c>
      <c r="L509" t="inlineStr">
        <is>
          <t>Applied</t>
        </is>
      </c>
    </row>
    <row r="510">
      <c r="A510" s="2" t="n">
        <v>45801.20972222222</v>
      </c>
      <c r="B510" t="inlineStr">
        <is>
          <t>Silkhom | LUNOPA Group</t>
        </is>
      </c>
      <c r="C510" t="inlineStr">
        <is>
          <t>Référent IA</t>
        </is>
      </c>
      <c r="F510" t="inlineStr">
        <is>
          <t>Job Applications_2.csv</t>
        </is>
      </c>
      <c r="G510" t="inlineStr">
        <is>
          <t>Silkhom | LUNOPA Group</t>
        </is>
      </c>
      <c r="H510" s="2" t="n"/>
      <c r="J510" t="inlineStr">
        <is>
          <t>Job Applications_2.csv</t>
        </is>
      </c>
      <c r="K510" t="n">
        <v/>
      </c>
      <c r="L510" t="inlineStr">
        <is>
          <t>Applied</t>
        </is>
      </c>
    </row>
    <row r="511">
      <c r="A511" s="2" t="n">
        <v>45843.05694444444</v>
      </c>
      <c r="B511" t="inlineStr">
        <is>
          <t>CliniSciences Group</t>
        </is>
      </c>
      <c r="C511" t="inlineStr">
        <is>
          <t>Commercial et Conseiller Scientifique en Biologie/Biochimie sur Strasbourg</t>
        </is>
      </c>
      <c r="F511" t="inlineStr">
        <is>
          <t>Job Applications_2.csv</t>
        </is>
      </c>
      <c r="G511" t="inlineStr">
        <is>
          <t>CliniSciences Group</t>
        </is>
      </c>
      <c r="H511" s="2" t="n"/>
      <c r="J511" t="inlineStr">
        <is>
          <t>Job Applications_2.csv</t>
        </is>
      </c>
      <c r="K511" t="n">
        <v/>
      </c>
      <c r="L511" t="inlineStr">
        <is>
          <t>Applied</t>
        </is>
      </c>
    </row>
    <row r="512">
      <c r="A512" s="2" t="n">
        <v>45774.36458333334</v>
      </c>
      <c r="B512" t="inlineStr">
        <is>
          <t>ACENSI</t>
        </is>
      </c>
      <c r="C512" t="inlineStr">
        <is>
          <t>Ingénieur IA Générative</t>
        </is>
      </c>
      <c r="F512" t="inlineStr">
        <is>
          <t>Job Applications_2.csv</t>
        </is>
      </c>
      <c r="G512" t="inlineStr">
        <is>
          <t>ACENSI</t>
        </is>
      </c>
      <c r="H512" s="2" t="n"/>
      <c r="J512" t="inlineStr">
        <is>
          <t>Job Applications_2.csv</t>
        </is>
      </c>
      <c r="K512" t="n">
        <v/>
      </c>
      <c r="L512" t="inlineStr">
        <is>
          <t>Applied</t>
        </is>
      </c>
    </row>
    <row r="513">
      <c r="A513" s="2" t="n">
        <v>45804.03263888889</v>
      </c>
      <c r="B513" t="inlineStr">
        <is>
          <t>INFOGENE</t>
        </is>
      </c>
      <c r="C513" t="inlineStr">
        <is>
          <t>Ingénieur IA</t>
        </is>
      </c>
      <c r="F513" t="inlineStr">
        <is>
          <t>Job Applications_2.csv</t>
        </is>
      </c>
      <c r="G513" t="inlineStr">
        <is>
          <t>INFOGENE</t>
        </is>
      </c>
      <c r="H513" s="2" t="n"/>
      <c r="J513" t="inlineStr">
        <is>
          <t>Job Applications_2.csv</t>
        </is>
      </c>
      <c r="K513" t="n">
        <v/>
      </c>
      <c r="L513" t="inlineStr">
        <is>
          <t>Applied</t>
        </is>
      </c>
    </row>
    <row r="514">
      <c r="A514" s="2" t="n">
        <v>45815.07222222222</v>
      </c>
      <c r="B514" t="inlineStr">
        <is>
          <t>IT&amp;M Stats</t>
        </is>
      </c>
      <c r="C514" t="inlineStr">
        <is>
          <t>Data Scientist Santé H/F</t>
        </is>
      </c>
      <c r="F514" t="inlineStr">
        <is>
          <t>Job Applications_2.csv</t>
        </is>
      </c>
      <c r="G514" t="inlineStr">
        <is>
          <t>IT&amp;M Stats</t>
        </is>
      </c>
      <c r="H514" s="2" t="n"/>
      <c r="J514" t="inlineStr">
        <is>
          <t>Job Applications_2.csv</t>
        </is>
      </c>
      <c r="K514" t="n">
        <v/>
      </c>
      <c r="L514" t="inlineStr">
        <is>
          <t>Applied</t>
        </is>
      </c>
    </row>
    <row r="515">
      <c r="A515" s="2" t="n">
        <v>45775.08819444444</v>
      </c>
      <c r="B515" t="inlineStr">
        <is>
          <t>GenBio AI</t>
        </is>
      </c>
      <c r="C515" t="inlineStr">
        <is>
          <t>Research Scientist (AI) - Sequence</t>
        </is>
      </c>
      <c r="F515" t="inlineStr">
        <is>
          <t>Job Applications_2.csv</t>
        </is>
      </c>
      <c r="G515" t="inlineStr">
        <is>
          <t>GenBio AI</t>
        </is>
      </c>
      <c r="H515" s="2" t="n"/>
      <c r="J515" t="inlineStr">
        <is>
          <t>Job Applications_2.csv</t>
        </is>
      </c>
      <c r="K515" t="n">
        <v/>
      </c>
      <c r="L515" t="inlineStr">
        <is>
          <t>Applied</t>
        </is>
      </c>
    </row>
    <row r="516">
      <c r="A516" s="2" t="n">
        <v>45802.23888888889</v>
      </c>
      <c r="B516" t="inlineStr">
        <is>
          <t>Immerscio.bio</t>
        </is>
      </c>
      <c r="C516" t="inlineStr">
        <is>
          <t>chargé(de) de développement commercial- formation bio production/ biotech</t>
        </is>
      </c>
      <c r="F516" t="inlineStr">
        <is>
          <t>Job Applications_2.csv</t>
        </is>
      </c>
      <c r="G516" t="inlineStr">
        <is>
          <t>Immerscio.bio</t>
        </is>
      </c>
      <c r="H516" s="2" t="n"/>
      <c r="J516" t="inlineStr">
        <is>
          <t>Job Applications_2.csv</t>
        </is>
      </c>
      <c r="K516" t="n">
        <v/>
      </c>
      <c r="L516" t="inlineStr">
        <is>
          <t>Applied</t>
        </is>
      </c>
    </row>
    <row r="517">
      <c r="A517" s="2" t="n">
        <v>45781.25347222222</v>
      </c>
      <c r="B517" t="inlineStr">
        <is>
          <t>Superprof</t>
        </is>
      </c>
      <c r="C517" t="inlineStr">
        <is>
          <t>Product Manager - Growth</t>
        </is>
      </c>
      <c r="F517" t="inlineStr">
        <is>
          <t>Job Applications_2.csv</t>
        </is>
      </c>
      <c r="G517" t="inlineStr">
        <is>
          <t>Superprof</t>
        </is>
      </c>
      <c r="H517" s="2" t="n"/>
      <c r="J517" t="inlineStr">
        <is>
          <t>Job Applications_2.csv</t>
        </is>
      </c>
      <c r="K517" t="n">
        <v/>
      </c>
      <c r="L517" t="inlineStr">
        <is>
          <t>Applied</t>
        </is>
      </c>
    </row>
    <row r="518">
      <c r="A518" s="2" t="n">
        <v>45775.38263888889</v>
      </c>
      <c r="B518" t="inlineStr">
        <is>
          <t>Kaphisto RH Audit Accompagnement Formation</t>
        </is>
      </c>
      <c r="C518" t="inlineStr">
        <is>
          <t>Ingénieur docteur IA générative Industrie</t>
        </is>
      </c>
      <c r="F518" t="inlineStr">
        <is>
          <t>Job Applications_2.csv</t>
        </is>
      </c>
      <c r="G518" t="inlineStr">
        <is>
          <t>Kaphisto RH Audit Accompagnement Formation</t>
        </is>
      </c>
      <c r="H518" s="2" t="n"/>
      <c r="J518" t="inlineStr">
        <is>
          <t>Job Applications_2.csv</t>
        </is>
      </c>
      <c r="K518" t="n">
        <v/>
      </c>
      <c r="L518" t="inlineStr">
        <is>
          <t>Applied</t>
        </is>
      </c>
    </row>
    <row r="519">
      <c r="A519" s="2" t="n">
        <v>45782.08194444444</v>
      </c>
      <c r="B519" t="inlineStr">
        <is>
          <t>Hunter Bond</t>
        </is>
      </c>
      <c r="C519" t="inlineStr">
        <is>
          <t xml:space="preserve">Software Developer (Python) - Up to $200k CAD + Huge Bonus </t>
        </is>
      </c>
      <c r="F519" t="inlineStr">
        <is>
          <t>Job Applications_2.csv</t>
        </is>
      </c>
      <c r="G519" t="inlineStr">
        <is>
          <t>Hunter Bond</t>
        </is>
      </c>
      <c r="H519" s="2" t="n"/>
      <c r="J519" t="inlineStr">
        <is>
          <t>Job Applications_2.csv</t>
        </is>
      </c>
      <c r="K519" t="n">
        <v/>
      </c>
      <c r="L519" t="inlineStr">
        <is>
          <t>Applied</t>
        </is>
      </c>
    </row>
    <row r="520">
      <c r="A520" s="2" t="n">
        <v>45803.00972222222</v>
      </c>
      <c r="B520" t="inlineStr">
        <is>
          <t>Amoria Bond</t>
        </is>
      </c>
      <c r="C520" t="inlineStr">
        <is>
          <t>Interim Analytical Development Project Manager</t>
        </is>
      </c>
      <c r="F520" t="inlineStr">
        <is>
          <t>Job Applications_2.csv</t>
        </is>
      </c>
      <c r="G520" t="inlineStr">
        <is>
          <t>Amoria Bond</t>
        </is>
      </c>
      <c r="H520" s="2" t="n"/>
      <c r="J520" t="inlineStr">
        <is>
          <t>Job Applications_2.csv</t>
        </is>
      </c>
      <c r="K520" t="n">
        <v/>
      </c>
      <c r="L520" t="inlineStr">
        <is>
          <t>Applied</t>
        </is>
      </c>
    </row>
    <row r="521">
      <c r="A521" s="2" t="n">
        <v>45818.00902777778</v>
      </c>
      <c r="B521" t="inlineStr">
        <is>
          <t>agap2</t>
        </is>
      </c>
      <c r="C521" t="inlineStr">
        <is>
          <t>Ingénieur d’Affaires – Life Sciences / Santé  (H/F)</t>
        </is>
      </c>
      <c r="F521" t="inlineStr">
        <is>
          <t>Job Applications_2.csv</t>
        </is>
      </c>
      <c r="G521" t="inlineStr">
        <is>
          <t>agap2</t>
        </is>
      </c>
      <c r="H521" s="2" t="n"/>
      <c r="J521" t="inlineStr">
        <is>
          <t>Job Applications_2.csv</t>
        </is>
      </c>
      <c r="K521" t="n">
        <v/>
      </c>
      <c r="L521" t="inlineStr">
        <is>
          <t>Applied</t>
        </is>
      </c>
    </row>
    <row r="522">
      <c r="A522" s="2" t="n">
        <v>45777.01111111111</v>
      </c>
      <c r="B522" t="inlineStr">
        <is>
          <t>CT19</t>
        </is>
      </c>
      <c r="C522" t="inlineStr">
        <is>
          <t>Field Application Scientist</t>
        </is>
      </c>
      <c r="F522" t="inlineStr">
        <is>
          <t>Job Applications_2.csv</t>
        </is>
      </c>
      <c r="G522" t="inlineStr">
        <is>
          <t>CT19</t>
        </is>
      </c>
      <c r="H522" s="2" t="n"/>
      <c r="J522" t="inlineStr">
        <is>
          <t>Job Applications_2.csv</t>
        </is>
      </c>
      <c r="K522" t="n">
        <v/>
      </c>
      <c r="L522" t="inlineStr">
        <is>
          <t>Applied</t>
        </is>
      </c>
    </row>
    <row r="523">
      <c r="A523" s="2" t="n">
        <v>45804.09652777778</v>
      </c>
      <c r="B523" t="inlineStr">
        <is>
          <t>agap2</t>
        </is>
      </c>
      <c r="C523" t="inlineStr">
        <is>
          <t>Business Manager – Life Sciences (H/F)</t>
        </is>
      </c>
      <c r="F523" t="inlineStr">
        <is>
          <t>Job Applications_2.csv</t>
        </is>
      </c>
      <c r="G523" t="inlineStr">
        <is>
          <t>agap2</t>
        </is>
      </c>
      <c r="H523" s="2" t="n"/>
      <c r="J523" t="inlineStr">
        <is>
          <t>Job Applications_2.csv</t>
        </is>
      </c>
      <c r="K523" t="n">
        <v/>
      </c>
      <c r="L523" t="inlineStr">
        <is>
          <t>Applied</t>
        </is>
      </c>
    </row>
    <row r="524">
      <c r="A524" s="2" t="n">
        <v>45790.1375</v>
      </c>
      <c r="B524" t="inlineStr">
        <is>
          <t>Argain Consulting Innovation</t>
        </is>
      </c>
      <c r="C524" t="inlineStr">
        <is>
          <t>Chef de Projets IA / Data IA</t>
        </is>
      </c>
      <c r="F524" t="inlineStr">
        <is>
          <t>Job Applications_2.csv</t>
        </is>
      </c>
      <c r="G524" t="inlineStr">
        <is>
          <t>Argain Consulting Innovation</t>
        </is>
      </c>
      <c r="H524" s="2" t="n"/>
      <c r="J524" t="inlineStr">
        <is>
          <t>Job Applications_2.csv</t>
        </is>
      </c>
      <c r="K524" t="n">
        <v/>
      </c>
      <c r="L524" t="inlineStr">
        <is>
          <t>Applied</t>
        </is>
      </c>
    </row>
    <row r="525">
      <c r="A525" s="2" t="n">
        <v>45814.91875</v>
      </c>
      <c r="B525" t="inlineStr">
        <is>
          <t>Carrot Recruitment</t>
        </is>
      </c>
      <c r="C525" t="inlineStr">
        <is>
          <t>Life Sciences Management Consultancy - Senior Consultant</t>
        </is>
      </c>
      <c r="F525" t="inlineStr">
        <is>
          <t>Job Applications_2.csv</t>
        </is>
      </c>
      <c r="G525" t="inlineStr">
        <is>
          <t>Carrot Recruitment</t>
        </is>
      </c>
      <c r="H525" s="2" t="n"/>
      <c r="J525" t="inlineStr">
        <is>
          <t>Job Applications_2.csv</t>
        </is>
      </c>
      <c r="K525" t="n">
        <v/>
      </c>
      <c r="L525" t="inlineStr">
        <is>
          <t>Applied</t>
        </is>
      </c>
    </row>
    <row r="526">
      <c r="A526" s="2" t="n">
        <v>45843.05763888889</v>
      </c>
      <c r="B526" t="inlineStr">
        <is>
          <t>agap2</t>
        </is>
      </c>
      <c r="C526" t="inlineStr">
        <is>
          <t>Ingénieur d’Affaires Life Sciences (H/F)</t>
        </is>
      </c>
      <c r="F526" t="inlineStr">
        <is>
          <t>Job Applications_2.csv</t>
        </is>
      </c>
      <c r="G526" t="inlineStr">
        <is>
          <t>agap2</t>
        </is>
      </c>
      <c r="H526" s="2" t="n"/>
      <c r="J526" t="inlineStr">
        <is>
          <t>Job Applications_2.csv</t>
        </is>
      </c>
      <c r="K526" t="n">
        <v/>
      </c>
      <c r="L526" t="inlineStr">
        <is>
          <t>Applied</t>
        </is>
      </c>
    </row>
    <row r="527">
      <c r="A527" s="2" t="n">
        <v>45789.16527777778</v>
      </c>
      <c r="B527" t="inlineStr">
        <is>
          <t>Neovity</t>
        </is>
      </c>
      <c r="C527" t="inlineStr">
        <is>
          <t xml:space="preserve"> Consultant Data / IA (H/F)</t>
        </is>
      </c>
      <c r="F527" t="inlineStr">
        <is>
          <t>Job Applications_2.csv</t>
        </is>
      </c>
      <c r="G527" t="inlineStr">
        <is>
          <t>Neovity</t>
        </is>
      </c>
      <c r="H527" s="2" t="n"/>
      <c r="J527" t="inlineStr">
        <is>
          <t>Job Applications_2.csv</t>
        </is>
      </c>
      <c r="K527" t="n">
        <v/>
      </c>
      <c r="L527" t="inlineStr">
        <is>
          <t>Applied</t>
        </is>
      </c>
    </row>
    <row r="528">
      <c r="A528" s="2" t="n">
        <v>45781.25277777778</v>
      </c>
      <c r="B528" t="inlineStr">
        <is>
          <t>Savana</t>
        </is>
      </c>
      <c r="C528" t="inlineStr">
        <is>
          <t>Client Partner - Life Science</t>
        </is>
      </c>
      <c r="F528" t="inlineStr">
        <is>
          <t>Job Applications_2.csv</t>
        </is>
      </c>
      <c r="G528" t="inlineStr">
        <is>
          <t>Savana</t>
        </is>
      </c>
      <c r="H528" s="2" t="n"/>
      <c r="J528" t="inlineStr">
        <is>
          <t>Job Applications_2.csv</t>
        </is>
      </c>
      <c r="K528" t="n">
        <v/>
      </c>
      <c r="L528" t="inlineStr">
        <is>
          <t>Applied</t>
        </is>
      </c>
    </row>
    <row r="529">
      <c r="A529" s="2" t="n">
        <v>45824.96805555555</v>
      </c>
      <c r="B529" t="inlineStr">
        <is>
          <t>Darwin Recruitment</t>
        </is>
      </c>
      <c r="C529" t="inlineStr">
        <is>
          <t>Artificial Intelligence Engineer</t>
        </is>
      </c>
      <c r="F529" t="inlineStr">
        <is>
          <t>Job Applications_2.csv</t>
        </is>
      </c>
      <c r="G529" t="inlineStr">
        <is>
          <t>Darwin Recruitment</t>
        </is>
      </c>
      <c r="H529" s="2" t="n"/>
      <c r="J529" t="inlineStr">
        <is>
          <t>Job Applications_2.csv</t>
        </is>
      </c>
      <c r="K529" t="n">
        <v/>
      </c>
      <c r="L529" t="inlineStr">
        <is>
          <t>Applied</t>
        </is>
      </c>
    </row>
    <row r="530">
      <c r="A530" s="2" t="n">
        <v>45817.48819444444</v>
      </c>
      <c r="B530" t="inlineStr">
        <is>
          <t>Council for Human Development Swiss Association</t>
        </is>
      </c>
      <c r="C530" t="inlineStr">
        <is>
          <t>Coach or business consultant to become artificial consciousness consultant</t>
        </is>
      </c>
      <c r="F530" t="inlineStr">
        <is>
          <t>Job Applications_2.csv</t>
        </is>
      </c>
      <c r="G530" t="inlineStr">
        <is>
          <t>Council for Human Development Swiss Association</t>
        </is>
      </c>
      <c r="H530" s="2" t="n"/>
      <c r="J530" t="inlineStr">
        <is>
          <t>Job Applications_2.csv</t>
        </is>
      </c>
      <c r="K530" t="n">
        <v/>
      </c>
      <c r="L530" t="inlineStr">
        <is>
          <t>Applied</t>
        </is>
      </c>
    </row>
    <row r="531">
      <c r="A531" s="2" t="n">
        <v>45821.41736111111</v>
      </c>
      <c r="B531" t="inlineStr">
        <is>
          <t>QWANZA</t>
        </is>
      </c>
      <c r="C531" t="inlineStr">
        <is>
          <t>Consultant Stratégie et Gouvernance Data / IA</t>
        </is>
      </c>
      <c r="F531" t="inlineStr">
        <is>
          <t>Job Applications_2.csv</t>
        </is>
      </c>
      <c r="G531" t="inlineStr">
        <is>
          <t>QWANZA</t>
        </is>
      </c>
      <c r="H531" s="2" t="n"/>
      <c r="J531" t="inlineStr">
        <is>
          <t>Job Applications_2.csv</t>
        </is>
      </c>
      <c r="K531" t="n">
        <v/>
      </c>
      <c r="L531" t="inlineStr">
        <is>
          <t>Applied</t>
        </is>
      </c>
    </row>
    <row r="532">
      <c r="A532" s="2" t="n">
        <v>45790.15833333333</v>
      </c>
      <c r="B532" t="inlineStr">
        <is>
          <t>S&amp;you</t>
        </is>
      </c>
      <c r="C532" t="inlineStr">
        <is>
          <t>Chef de projet scientifique et technique F/H</t>
        </is>
      </c>
      <c r="F532" t="inlineStr">
        <is>
          <t>Job Applications_2.csv</t>
        </is>
      </c>
      <c r="G532" t="inlineStr">
        <is>
          <t>S&amp;you</t>
        </is>
      </c>
      <c r="H532" s="2" t="n"/>
      <c r="J532" t="inlineStr">
        <is>
          <t>Job Applications_2.csv</t>
        </is>
      </c>
      <c r="K532" t="n">
        <v/>
      </c>
      <c r="L532" t="inlineStr">
        <is>
          <t>Applied</t>
        </is>
      </c>
    </row>
    <row r="533">
      <c r="A533" s="2" t="n">
        <v>45781.23680555556</v>
      </c>
      <c r="B533" t="inlineStr">
        <is>
          <t>Grant Alexander</t>
        </is>
      </c>
      <c r="C533" t="inlineStr">
        <is>
          <t>Solution Engineer EMEA H/F</t>
        </is>
      </c>
      <c r="F533" t="inlineStr">
        <is>
          <t>Job Applications_2.csv</t>
        </is>
      </c>
      <c r="G533" t="inlineStr">
        <is>
          <t>Grant Alexander</t>
        </is>
      </c>
      <c r="H533" s="2" t="n"/>
      <c r="J533" t="inlineStr">
        <is>
          <t>Job Applications_2.csv</t>
        </is>
      </c>
      <c r="K533" t="n">
        <v/>
      </c>
      <c r="L533" t="inlineStr">
        <is>
          <t>Applied</t>
        </is>
      </c>
    </row>
    <row r="534">
      <c r="A534" s="2" t="n">
        <v>45789.16458333333</v>
      </c>
      <c r="B534" t="inlineStr">
        <is>
          <t>EFOR</t>
        </is>
      </c>
      <c r="C534" t="inlineStr">
        <is>
          <t>Business Manager Life Sciences (H/F) - Lille</t>
        </is>
      </c>
      <c r="F534" t="inlineStr">
        <is>
          <t>Job Applications_2.csv</t>
        </is>
      </c>
      <c r="G534" t="inlineStr">
        <is>
          <t>EFOR</t>
        </is>
      </c>
      <c r="H534" s="2" t="n"/>
      <c r="J534" t="inlineStr">
        <is>
          <t>Job Applications_2.csv</t>
        </is>
      </c>
      <c r="K534" t="n">
        <v/>
      </c>
      <c r="L534" t="inlineStr">
        <is>
          <t>Applied</t>
        </is>
      </c>
    </row>
    <row r="535">
      <c r="A535" s="2" t="n">
        <v>45817.24791666667</v>
      </c>
      <c r="B535" t="inlineStr">
        <is>
          <t>TAK</t>
        </is>
      </c>
      <c r="C535" t="inlineStr">
        <is>
          <t xml:space="preserve">Directeur Produit &amp; IA </t>
        </is>
      </c>
      <c r="F535" t="inlineStr">
        <is>
          <t>Job Applications_2.csv</t>
        </is>
      </c>
      <c r="G535" t="inlineStr">
        <is>
          <t>TAK</t>
        </is>
      </c>
      <c r="H535" s="2" t="n"/>
      <c r="J535" t="inlineStr">
        <is>
          <t>Job Applications_2.csv</t>
        </is>
      </c>
      <c r="K535" t="n">
        <v/>
      </c>
      <c r="L535" t="inlineStr">
        <is>
          <t>Applied</t>
        </is>
      </c>
    </row>
    <row r="536">
      <c r="A536" s="2" t="n">
        <v>45817.48958333334</v>
      </c>
      <c r="B536" t="inlineStr">
        <is>
          <t>ESIEE PARIS</t>
        </is>
      </c>
      <c r="C536" t="inlineStr">
        <is>
          <t>ENSEIGNANT CONTRACTUEL DATA ET APPLICATONS F/H</t>
        </is>
      </c>
      <c r="F536" t="inlineStr">
        <is>
          <t>Job Applications_2.csv</t>
        </is>
      </c>
      <c r="G536" t="inlineStr">
        <is>
          <t>ESIEE PARIS</t>
        </is>
      </c>
      <c r="H536" s="2" t="n"/>
      <c r="J536" t="inlineStr">
        <is>
          <t>Job Applications_2.csv</t>
        </is>
      </c>
      <c r="K536" t="n">
        <v/>
      </c>
      <c r="L536" t="inlineStr">
        <is>
          <t>Applied</t>
        </is>
      </c>
    </row>
    <row r="537">
      <c r="A537" s="2" t="n">
        <v>45803.00694444445</v>
      </c>
      <c r="B537" t="inlineStr">
        <is>
          <t>ALTEN Belgium</t>
        </is>
      </c>
      <c r="C537" t="inlineStr">
        <is>
          <t>Business Manager (Life Sciences - pharmaceutical)</t>
        </is>
      </c>
      <c r="F537" t="inlineStr">
        <is>
          <t>Job Applications_2.csv</t>
        </is>
      </c>
      <c r="G537" t="inlineStr">
        <is>
          <t>ALTEN Belgium</t>
        </is>
      </c>
      <c r="H537" s="2" t="n"/>
      <c r="J537" t="inlineStr">
        <is>
          <t>Job Applications_2.csv</t>
        </is>
      </c>
      <c r="K537" t="n">
        <v/>
      </c>
      <c r="L537" t="inlineStr">
        <is>
          <t>Applied</t>
        </is>
      </c>
    </row>
    <row r="538">
      <c r="A538" s="2" t="n">
        <v>45804.03194444445</v>
      </c>
      <c r="B538" t="inlineStr">
        <is>
          <t>UroMems</t>
        </is>
      </c>
      <c r="C538" t="inlineStr">
        <is>
          <t>Product Owner Medical Device</t>
        </is>
      </c>
      <c r="F538" t="inlineStr">
        <is>
          <t>Job Applications_2.csv</t>
        </is>
      </c>
      <c r="G538" t="inlineStr">
        <is>
          <t>UroMems</t>
        </is>
      </c>
      <c r="H538" s="2" t="n"/>
      <c r="J538" t="inlineStr">
        <is>
          <t>Job Applications_2.csv</t>
        </is>
      </c>
      <c r="K538" t="n">
        <v/>
      </c>
      <c r="L538" t="inlineStr">
        <is>
          <t>Applied</t>
        </is>
      </c>
    </row>
    <row r="539">
      <c r="A539" s="2" t="n">
        <v>45776.27430555555</v>
      </c>
      <c r="B539" t="inlineStr">
        <is>
          <t>Eurofins</t>
        </is>
      </c>
      <c r="C539" t="inlineStr">
        <is>
          <t>Ingénieur Chef de Projets en Intelligence Artificielle - (Nantes) H/F</t>
        </is>
      </c>
      <c r="F539" t="inlineStr">
        <is>
          <t>Job Applications_2.csv</t>
        </is>
      </c>
      <c r="G539" t="inlineStr">
        <is>
          <t>Eurofins</t>
        </is>
      </c>
      <c r="H539" s="2" t="n"/>
      <c r="J539" t="inlineStr">
        <is>
          <t>Job Applications_2.csv</t>
        </is>
      </c>
      <c r="K539" t="n">
        <v/>
      </c>
      <c r="L539" t="inlineStr">
        <is>
          <t>Applied</t>
        </is>
      </c>
    </row>
    <row r="540">
      <c r="A540" s="2" t="n">
        <v>45775.05555555555</v>
      </c>
      <c r="B540" t="inlineStr">
        <is>
          <t>Capgemini</t>
        </is>
      </c>
      <c r="C540" t="inlineStr">
        <is>
          <t>Consultante/Consultant Senior en Transformation Digitale GEN AI – Aix-en-Provence</t>
        </is>
      </c>
      <c r="F540" t="inlineStr">
        <is>
          <t>Job Applications_2.csv</t>
        </is>
      </c>
      <c r="G540" t="inlineStr">
        <is>
          <t>Capgemini</t>
        </is>
      </c>
      <c r="H540" s="2" t="n"/>
      <c r="J540" t="inlineStr">
        <is>
          <t>Job Applications_2.csv</t>
        </is>
      </c>
      <c r="K540" t="n">
        <v/>
      </c>
      <c r="L540" t="inlineStr">
        <is>
          <t>Applied</t>
        </is>
      </c>
    </row>
    <row r="541">
      <c r="A541" s="2" t="n">
        <v>45775.02708333333</v>
      </c>
      <c r="B541" t="inlineStr">
        <is>
          <t>Bionomos</t>
        </is>
      </c>
      <c r="C541" t="inlineStr">
        <is>
          <t>Senior Wastewater/Bioprocess Engineer/CTO</t>
        </is>
      </c>
      <c r="F541" t="inlineStr">
        <is>
          <t>Job Applications_2.csv</t>
        </is>
      </c>
      <c r="G541" t="inlineStr">
        <is>
          <t>Bionomos</t>
        </is>
      </c>
      <c r="H541" s="2" t="n"/>
      <c r="J541" t="inlineStr">
        <is>
          <t>Job Applications_2.csv</t>
        </is>
      </c>
      <c r="K541" t="n">
        <v/>
      </c>
      <c r="L541" t="inlineStr">
        <is>
          <t>Applied</t>
        </is>
      </c>
    </row>
    <row r="542">
      <c r="A542" s="2" t="n">
        <v>45781.20694444444</v>
      </c>
      <c r="B542" t="inlineStr">
        <is>
          <t>RED Global</t>
        </is>
      </c>
      <c r="C542" t="inlineStr">
        <is>
          <t>Product Owner Data</t>
        </is>
      </c>
      <c r="F542" t="inlineStr">
        <is>
          <t>Job Applications_2.csv</t>
        </is>
      </c>
      <c r="G542" t="inlineStr">
        <is>
          <t>RED Global</t>
        </is>
      </c>
      <c r="H542" s="2" t="n"/>
      <c r="J542" t="inlineStr">
        <is>
          <t>Job Applications_2.csv</t>
        </is>
      </c>
      <c r="K542" t="n">
        <v/>
      </c>
      <c r="L542" t="inlineStr">
        <is>
          <t>Applied</t>
        </is>
      </c>
    </row>
    <row r="543">
      <c r="A543" s="2" t="n">
        <v>45834.10069444445</v>
      </c>
      <c r="B543" t="inlineStr">
        <is>
          <t>Lincoln France</t>
        </is>
      </c>
      <c r="C543" t="inlineStr">
        <is>
          <t>Analytics Engineer (Life Science)</t>
        </is>
      </c>
      <c r="F543" t="inlineStr">
        <is>
          <t>Job Applications_2.csv</t>
        </is>
      </c>
      <c r="G543" t="inlineStr">
        <is>
          <t>Lincoln France</t>
        </is>
      </c>
      <c r="H543" s="2" t="n"/>
      <c r="J543" t="inlineStr">
        <is>
          <t>Job Applications_2.csv</t>
        </is>
      </c>
      <c r="K543" t="n">
        <v/>
      </c>
      <c r="L543" t="inlineStr">
        <is>
          <t>Applied</t>
        </is>
      </c>
    </row>
    <row r="544">
      <c r="A544" s="2" t="n">
        <v>45781.25208333333</v>
      </c>
      <c r="B544" t="inlineStr">
        <is>
          <t>Carrot Recruitment</t>
        </is>
      </c>
      <c r="C544" t="inlineStr">
        <is>
          <t>Management Consultant - Life Sciences - Spain</t>
        </is>
      </c>
      <c r="F544" t="inlineStr">
        <is>
          <t>Job Applications_2.csv</t>
        </is>
      </c>
      <c r="G544" t="inlineStr">
        <is>
          <t>Carrot Recruitment</t>
        </is>
      </c>
      <c r="H544" s="2" t="n"/>
      <c r="J544" t="inlineStr">
        <is>
          <t>Job Applications_2.csv</t>
        </is>
      </c>
      <c r="K544" t="n">
        <v/>
      </c>
      <c r="L544" t="inlineStr">
        <is>
          <t>Applied</t>
        </is>
      </c>
    </row>
    <row r="545">
      <c r="A545" s="2" t="n">
        <v>45817.4875</v>
      </c>
      <c r="B545" t="inlineStr">
        <is>
          <t>Skin Analytics</t>
        </is>
      </c>
      <c r="C545" t="inlineStr">
        <is>
          <t>Product Manager - AI as a Medical Device</t>
        </is>
      </c>
      <c r="F545" t="inlineStr">
        <is>
          <t>Job Applications_2.csv</t>
        </is>
      </c>
      <c r="G545" t="inlineStr">
        <is>
          <t>Skin Analytics</t>
        </is>
      </c>
      <c r="H545" s="2" t="n"/>
      <c r="J545" t="inlineStr">
        <is>
          <t>Job Applications_2.csv</t>
        </is>
      </c>
      <c r="K545" t="n">
        <v/>
      </c>
      <c r="L545" t="inlineStr">
        <is>
          <t>Applied</t>
        </is>
      </c>
    </row>
    <row r="546">
      <c r="A546" s="2" t="n">
        <v>45801.25833333333</v>
      </c>
      <c r="B546" t="inlineStr">
        <is>
          <t>Orange Consulting</t>
        </is>
      </c>
      <c r="C546" t="inlineStr">
        <is>
          <t>Manager Data Intelligence F/H</t>
        </is>
      </c>
      <c r="F546" t="inlineStr">
        <is>
          <t>Job Applications_2.csv</t>
        </is>
      </c>
      <c r="G546" t="inlineStr">
        <is>
          <t>Orange Consulting</t>
        </is>
      </c>
      <c r="H546" s="2" t="n"/>
      <c r="J546" t="inlineStr">
        <is>
          <t>Job Applications_2.csv</t>
        </is>
      </c>
      <c r="K546" t="n">
        <v/>
      </c>
      <c r="L546" t="inlineStr">
        <is>
          <t>Applied</t>
        </is>
      </c>
    </row>
    <row r="547">
      <c r="A547" s="2" t="n">
        <v>45774.22291666667</v>
      </c>
      <c r="B547" t="inlineStr">
        <is>
          <t>Neovity</t>
        </is>
      </c>
      <c r="C547" t="inlineStr">
        <is>
          <t>Ingénieur modélisation (python / statistique)  H/F</t>
        </is>
      </c>
      <c r="F547" t="inlineStr">
        <is>
          <t>Job Applications_2.csv</t>
        </is>
      </c>
      <c r="G547" t="inlineStr">
        <is>
          <t>Neovity</t>
        </is>
      </c>
      <c r="H547" s="2" t="n"/>
      <c r="J547" t="inlineStr">
        <is>
          <t>Job Applications_2.csv</t>
        </is>
      </c>
      <c r="K547" t="n">
        <v/>
      </c>
      <c r="L547" t="inlineStr">
        <is>
          <t>Applied</t>
        </is>
      </c>
    </row>
    <row r="548">
      <c r="A548" s="2" t="n">
        <v>45788.16388888889</v>
      </c>
      <c r="B548" t="inlineStr">
        <is>
          <t>BioIVT</t>
        </is>
      </c>
      <c r="C548" t="inlineStr">
        <is>
          <t>Technical Sales Specialist, Cell &amp; Gene Therapy (France, Germany)</t>
        </is>
      </c>
      <c r="F548" t="inlineStr">
        <is>
          <t>Job Applications_2.csv</t>
        </is>
      </c>
      <c r="G548" t="inlineStr">
        <is>
          <t>BioIVT</t>
        </is>
      </c>
      <c r="H548" s="2" t="n"/>
      <c r="J548" t="inlineStr">
        <is>
          <t>Job Applications_2.csv</t>
        </is>
      </c>
      <c r="K548" t="n">
        <v/>
      </c>
      <c r="L548" t="inlineStr">
        <is>
          <t>Applied</t>
        </is>
      </c>
    </row>
    <row r="549">
      <c r="A549" s="2" t="n">
        <v>45784.08611111111</v>
      </c>
      <c r="B549" t="inlineStr">
        <is>
          <t>Nicholson Search and Selection</t>
        </is>
      </c>
      <c r="C549" t="inlineStr">
        <is>
          <t>Expert IA</t>
        </is>
      </c>
      <c r="F549" t="inlineStr">
        <is>
          <t>Job Applications_2.csv</t>
        </is>
      </c>
      <c r="G549" t="inlineStr">
        <is>
          <t>Nicholson Search and Selection</t>
        </is>
      </c>
      <c r="H549" s="2" t="n"/>
      <c r="J549" t="inlineStr">
        <is>
          <t>Job Applications_2.csv</t>
        </is>
      </c>
      <c r="K549" t="n">
        <v/>
      </c>
      <c r="L549" t="inlineStr">
        <is>
          <t>Applied</t>
        </is>
      </c>
    </row>
    <row r="550">
      <c r="A550" s="2" t="n">
        <v>45794.25625</v>
      </c>
      <c r="B550" t="inlineStr">
        <is>
          <t>Capgemini Invent</t>
        </is>
      </c>
      <c r="C550" t="inlineStr">
        <is>
          <t>Managing Life Sciences - Paris</t>
        </is>
      </c>
      <c r="F550" t="inlineStr">
        <is>
          <t>Job Applications_2.csv</t>
        </is>
      </c>
      <c r="G550" t="inlineStr">
        <is>
          <t>Capgemini Invent</t>
        </is>
      </c>
      <c r="H550" s="2" t="n"/>
      <c r="J550" t="inlineStr">
        <is>
          <t>Job Applications_2.csv</t>
        </is>
      </c>
      <c r="K550" t="n">
        <v/>
      </c>
      <c r="L550" t="inlineStr">
        <is>
          <t>Applied</t>
        </is>
      </c>
    </row>
    <row r="551">
      <c r="A551" s="2" t="n">
        <v>45825.04861111111</v>
      </c>
      <c r="B551" t="inlineStr">
        <is>
          <t>agap2</t>
        </is>
      </c>
      <c r="C551" t="inlineStr">
        <is>
          <t>Business Manager - LifeSciences - CDI H/F</t>
        </is>
      </c>
      <c r="F551" t="inlineStr">
        <is>
          <t>Job Applications_2.csv</t>
        </is>
      </c>
      <c r="G551" t="inlineStr">
        <is>
          <t>agap2</t>
        </is>
      </c>
      <c r="H551" s="2" t="n"/>
      <c r="J551" t="inlineStr">
        <is>
          <t>Job Applications_2.csv</t>
        </is>
      </c>
      <c r="K551" t="n">
        <v/>
      </c>
      <c r="L551" t="inlineStr">
        <is>
          <t>Applied</t>
        </is>
      </c>
    </row>
    <row r="552">
      <c r="A552" s="2" t="n">
        <v>45814.35486111111</v>
      </c>
      <c r="B552" t="inlineStr">
        <is>
          <t>STEDIA</t>
        </is>
      </c>
      <c r="C552" t="inlineStr">
        <is>
          <t>Consultant confirmé en intelligence artificielle (IA/DATA) H/F</t>
        </is>
      </c>
      <c r="F552" t="inlineStr">
        <is>
          <t>Job Applications_2.csv</t>
        </is>
      </c>
      <c r="G552" t="inlineStr">
        <is>
          <t>STEDIA</t>
        </is>
      </c>
      <c r="H552" s="2" t="n"/>
      <c r="J552" t="inlineStr">
        <is>
          <t>Job Applications_2.csv</t>
        </is>
      </c>
      <c r="K552" t="n">
        <v/>
      </c>
      <c r="L552" t="inlineStr">
        <is>
          <t>Applied</t>
        </is>
      </c>
    </row>
    <row r="553">
      <c r="A553" s="2" t="n">
        <v>45775.08125</v>
      </c>
      <c r="B553" t="inlineStr">
        <is>
          <t>Capgemini</t>
        </is>
      </c>
      <c r="C553" t="inlineStr">
        <is>
          <t>Business Analyst F/H</t>
        </is>
      </c>
      <c r="F553" t="inlineStr">
        <is>
          <t>Job Applications_2.csv</t>
        </is>
      </c>
      <c r="G553" t="inlineStr">
        <is>
          <t>Capgemini</t>
        </is>
      </c>
      <c r="H553" s="2" t="n"/>
      <c r="J553" t="inlineStr">
        <is>
          <t>Job Applications_2.csv</t>
        </is>
      </c>
      <c r="K553" t="n">
        <v/>
      </c>
      <c r="L553" t="inlineStr">
        <is>
          <t>Applied</t>
        </is>
      </c>
    </row>
    <row r="554">
      <c r="A554" s="2" t="n">
        <v>45804.03333333333</v>
      </c>
      <c r="B554" t="inlineStr">
        <is>
          <t>M-Pulse</t>
        </is>
      </c>
      <c r="C554" t="inlineStr">
        <is>
          <t xml:space="preserve">Consultant(e) Transformation &amp; Accompagnement du Changement </t>
        </is>
      </c>
      <c r="F554" t="inlineStr">
        <is>
          <t>Job Applications_2.csv</t>
        </is>
      </c>
      <c r="G554" t="inlineStr">
        <is>
          <t>M-Pulse</t>
        </is>
      </c>
      <c r="H554" s="2" t="n"/>
      <c r="J554" t="inlineStr">
        <is>
          <t>Job Applications_2.csv</t>
        </is>
      </c>
      <c r="K554" t="n">
        <v/>
      </c>
      <c r="L554" t="inlineStr">
        <is>
          <t>Applied</t>
        </is>
      </c>
    </row>
    <row r="555">
      <c r="A555" s="2" t="n">
        <v>45834.92569444444</v>
      </c>
      <c r="B555" t="inlineStr">
        <is>
          <t>Beelix</t>
        </is>
      </c>
      <c r="C555" t="inlineStr">
        <is>
          <t>Generative AI Engineer (H/F)</t>
        </is>
      </c>
      <c r="F555" t="inlineStr">
        <is>
          <t>Job Applications_2.csv</t>
        </is>
      </c>
      <c r="G555" t="inlineStr">
        <is>
          <t>Beelix</t>
        </is>
      </c>
      <c r="H555" s="2" t="n"/>
      <c r="J555" t="inlineStr">
        <is>
          <t>Job Applications_2.csv</t>
        </is>
      </c>
      <c r="K555" t="n">
        <v/>
      </c>
      <c r="L555" t="inlineStr">
        <is>
          <t>Applied</t>
        </is>
      </c>
    </row>
    <row r="556">
      <c r="A556" s="2" t="n">
        <v>45833.42638888889</v>
      </c>
      <c r="B556" t="inlineStr">
        <is>
          <t>Argobio Studio</t>
        </is>
      </c>
      <c r="C556" t="inlineStr">
        <is>
          <t>Scientific Project Manager - cell and gene therapy</t>
        </is>
      </c>
      <c r="F556" t="inlineStr">
        <is>
          <t>Job Applications_2.csv</t>
        </is>
      </c>
      <c r="G556" t="inlineStr">
        <is>
          <t>Argobio Studio</t>
        </is>
      </c>
      <c r="H556" s="2" t="n"/>
      <c r="J556" t="inlineStr">
        <is>
          <t>Job Applications_2.csv</t>
        </is>
      </c>
      <c r="K556" t="n">
        <v/>
      </c>
      <c r="L556" t="inlineStr">
        <is>
          <t>Applied</t>
        </is>
      </c>
    </row>
    <row r="557">
      <c r="A557" s="2" t="n">
        <v>45830.92708333334</v>
      </c>
      <c r="B557" t="inlineStr">
        <is>
          <t>STEDIA</t>
        </is>
      </c>
      <c r="C557" t="inlineStr">
        <is>
          <t>Consultant confirmé en intelligence artificielle (IA/DATA) H/F</t>
        </is>
      </c>
      <c r="F557" t="inlineStr">
        <is>
          <t>Job Applications_2.csv</t>
        </is>
      </c>
      <c r="G557" t="inlineStr">
        <is>
          <t>STEDIA</t>
        </is>
      </c>
      <c r="H557" s="2" t="n"/>
      <c r="J557" t="inlineStr">
        <is>
          <t>Job Applications_2.csv</t>
        </is>
      </c>
      <c r="K557" t="n">
        <v/>
      </c>
      <c r="L557" t="inlineStr">
        <is>
          <t>Applied</t>
        </is>
      </c>
    </row>
    <row r="558">
      <c r="A558" s="2" t="n">
        <v>45793.17777777778</v>
      </c>
      <c r="B558" t="inlineStr">
        <is>
          <t>Capgemini Invent</t>
        </is>
      </c>
      <c r="C558" t="inlineStr">
        <is>
          <t>Consultant Expérimentée / consultant expérimenté  Enterprise Data &amp; Analytics</t>
        </is>
      </c>
      <c r="F558" t="inlineStr">
        <is>
          <t>Job Applications_2.csv</t>
        </is>
      </c>
      <c r="G558" t="inlineStr">
        <is>
          <t>Capgemini Invent</t>
        </is>
      </c>
      <c r="H558" s="2" t="n"/>
      <c r="J558" t="inlineStr">
        <is>
          <t>Job Applications_2.csv</t>
        </is>
      </c>
      <c r="K558" t="n">
        <v/>
      </c>
      <c r="L558" t="inlineStr">
        <is>
          <t>Applied</t>
        </is>
      </c>
    </row>
    <row r="559">
      <c r="A559" s="2" t="n">
        <v>45781.25486111111</v>
      </c>
      <c r="B559" t="inlineStr">
        <is>
          <t>Planet Pharma</t>
        </is>
      </c>
      <c r="C559" t="inlineStr">
        <is>
          <t>Sales Account Manager- AI Imaging- France</t>
        </is>
      </c>
      <c r="F559" t="inlineStr">
        <is>
          <t>Job Applications_2.csv</t>
        </is>
      </c>
      <c r="G559" t="inlineStr">
        <is>
          <t>Planet Pharma</t>
        </is>
      </c>
      <c r="H559" s="2" t="n"/>
      <c r="J559" t="inlineStr">
        <is>
          <t>Job Applications_2.csv</t>
        </is>
      </c>
      <c r="K559" t="n">
        <v/>
      </c>
      <c r="L559" t="inlineStr">
        <is>
          <t>Applied</t>
        </is>
      </c>
    </row>
    <row r="560">
      <c r="A560" s="2" t="n">
        <v>45817.36736111111</v>
      </c>
      <c r="B560" t="inlineStr">
        <is>
          <t>Elzéar Luxe &amp; Savoir-Faire d'Exception</t>
        </is>
      </c>
      <c r="C560" t="inlineStr">
        <is>
          <t>Responsable scientifique</t>
        </is>
      </c>
      <c r="F560" t="inlineStr">
        <is>
          <t>Job Applications_2.csv</t>
        </is>
      </c>
      <c r="G560" t="inlineStr">
        <is>
          <t>Elzéar Luxe &amp; Savoir-Faire d'Exception</t>
        </is>
      </c>
      <c r="H560" s="2" t="n"/>
      <c r="J560" t="inlineStr">
        <is>
          <t>Job Applications_2.csv</t>
        </is>
      </c>
      <c r="K560" t="n">
        <v/>
      </c>
      <c r="L560" t="inlineStr">
        <is>
          <t>Applied</t>
        </is>
      </c>
    </row>
    <row r="561">
      <c r="A561" s="2" t="n">
        <v>45789.15763888889</v>
      </c>
      <c r="B561" t="inlineStr">
        <is>
          <t>Harnham</t>
        </is>
      </c>
      <c r="C561" t="inlineStr">
        <is>
          <t>Product Owner Santé</t>
        </is>
      </c>
      <c r="F561" t="inlineStr">
        <is>
          <t>Job Applications_2.csv</t>
        </is>
      </c>
      <c r="G561" t="inlineStr">
        <is>
          <t>Harnham</t>
        </is>
      </c>
      <c r="H561" s="2" t="n"/>
      <c r="J561" t="inlineStr">
        <is>
          <t>Job Applications_2.csv</t>
        </is>
      </c>
      <c r="K561" t="n">
        <v/>
      </c>
      <c r="L561" t="inlineStr">
        <is>
          <t>Applied</t>
        </is>
      </c>
    </row>
    <row r="562">
      <c r="A562" s="2" t="n">
        <v>45824.97083333333</v>
      </c>
      <c r="B562" t="inlineStr">
        <is>
          <t>Sopra Steria Next</t>
        </is>
      </c>
      <c r="C562" t="inlineStr">
        <is>
          <t>Consultant(e) -Transformation digitale - Lille</t>
        </is>
      </c>
      <c r="F562" t="inlineStr">
        <is>
          <t>Job Applications_2.csv</t>
        </is>
      </c>
      <c r="G562" t="inlineStr">
        <is>
          <t>Sopra Steria Next</t>
        </is>
      </c>
      <c r="H562" s="2" t="n"/>
      <c r="J562" t="inlineStr">
        <is>
          <t>Job Applications_2.csv</t>
        </is>
      </c>
      <c r="K562" t="n">
        <v/>
      </c>
      <c r="L562" t="inlineStr">
        <is>
          <t>Applied</t>
        </is>
      </c>
    </row>
    <row r="563">
      <c r="A563" s="2" t="n">
        <v>45779.01666666667</v>
      </c>
      <c r="B563" t="inlineStr">
        <is>
          <t>Merck Group</t>
        </is>
      </c>
      <c r="C563" t="inlineStr">
        <is>
          <t>Analytics Architect</t>
        </is>
      </c>
      <c r="F563" t="inlineStr">
        <is>
          <t>Job Applications_2.csv</t>
        </is>
      </c>
      <c r="G563" t="inlineStr">
        <is>
          <t>Merck Group</t>
        </is>
      </c>
      <c r="H563" s="2" t="n"/>
      <c r="J563" t="inlineStr">
        <is>
          <t>Job Applications_2.csv</t>
        </is>
      </c>
      <c r="K563" t="n">
        <v/>
      </c>
      <c r="L563" t="inlineStr">
        <is>
          <t>Applied</t>
        </is>
      </c>
    </row>
    <row r="564">
      <c r="A564" s="2" t="n">
        <v>45804.03541666667</v>
      </c>
      <c r="B564" t="inlineStr">
        <is>
          <t>Coders Connect</t>
        </is>
      </c>
      <c r="C564" t="inlineStr">
        <is>
          <t>Digital Product Line Owner (R&amp;D)</t>
        </is>
      </c>
      <c r="F564" t="inlineStr">
        <is>
          <t>Job Applications_2.csv</t>
        </is>
      </c>
      <c r="G564" t="inlineStr">
        <is>
          <t>Coders Connect</t>
        </is>
      </c>
      <c r="H564" s="2" t="n"/>
      <c r="J564" t="inlineStr">
        <is>
          <t>Job Applications_2.csv</t>
        </is>
      </c>
      <c r="K564" t="n">
        <v/>
      </c>
      <c r="L564" t="inlineStr">
        <is>
          <t>Applied</t>
        </is>
      </c>
    </row>
    <row r="565">
      <c r="A565" s="2" t="n">
        <v>45834.9375</v>
      </c>
      <c r="B565" t="inlineStr">
        <is>
          <t>SPIE Industrie</t>
        </is>
      </c>
      <c r="C565" t="inlineStr">
        <is>
          <t xml:space="preserve">Expert Validation de Systèmes Informatisés (Pharma) H/F </t>
        </is>
      </c>
      <c r="F565" t="inlineStr">
        <is>
          <t>Job Applications_2.csv</t>
        </is>
      </c>
      <c r="G565" t="inlineStr">
        <is>
          <t>SPIE Industrie</t>
        </is>
      </c>
      <c r="H565" s="2" t="n"/>
      <c r="J565" t="inlineStr">
        <is>
          <t>Job Applications_2.csv</t>
        </is>
      </c>
      <c r="K565" t="n">
        <v/>
      </c>
      <c r="L565" t="inlineStr">
        <is>
          <t>Applied</t>
        </is>
      </c>
    </row>
    <row r="566">
      <c r="A566" s="2" t="n">
        <v>45834.92430555556</v>
      </c>
      <c r="B566" t="inlineStr">
        <is>
          <t>NTU International A/S</t>
        </is>
      </c>
      <c r="C566" t="inlineStr">
        <is>
          <t>AI and Emerging Technologies Expert</t>
        </is>
      </c>
      <c r="F566" t="inlineStr">
        <is>
          <t>Job Applications_2.csv</t>
        </is>
      </c>
      <c r="G566" t="inlineStr">
        <is>
          <t>NTU International A/S</t>
        </is>
      </c>
      <c r="H566" s="2" t="n"/>
      <c r="J566" t="inlineStr">
        <is>
          <t>Job Applications_2.csv</t>
        </is>
      </c>
      <c r="K566" t="n">
        <v/>
      </c>
      <c r="L566" t="inlineStr">
        <is>
          <t>Applied</t>
        </is>
      </c>
    </row>
    <row r="567">
      <c r="A567" s="2" t="n">
        <v>45803.00763888889</v>
      </c>
      <c r="B567" t="inlineStr">
        <is>
          <t>INFOGENE</t>
        </is>
      </c>
      <c r="C567" t="inlineStr">
        <is>
          <t xml:space="preserve">BUSINESS ANALYST DIGITAL - PHARMA </t>
        </is>
      </c>
      <c r="F567" t="inlineStr">
        <is>
          <t>Job Applications_2.csv</t>
        </is>
      </c>
      <c r="G567" t="inlineStr">
        <is>
          <t>INFOGENE</t>
        </is>
      </c>
      <c r="H567" s="2" t="n"/>
      <c r="J567" t="inlineStr">
        <is>
          <t>Job Applications_2.csv</t>
        </is>
      </c>
      <c r="K567" t="n">
        <v/>
      </c>
      <c r="L567" t="inlineStr">
        <is>
          <t>Applied</t>
        </is>
      </c>
    </row>
    <row r="568">
      <c r="A568" s="2" t="n">
        <v>45803.01527777778</v>
      </c>
      <c r="B568" t="inlineStr">
        <is>
          <t>Rephine</t>
        </is>
      </c>
      <c r="C568" t="inlineStr">
        <is>
          <t>Sales Account Manager – Life Sciences</t>
        </is>
      </c>
      <c r="F568" t="inlineStr">
        <is>
          <t>Job Applications_2.csv</t>
        </is>
      </c>
      <c r="G568" t="inlineStr">
        <is>
          <t>Rephine</t>
        </is>
      </c>
      <c r="H568" s="2" t="n"/>
      <c r="J568" t="inlineStr">
        <is>
          <t>Job Applications_2.csv</t>
        </is>
      </c>
      <c r="K568" t="n">
        <v/>
      </c>
      <c r="L568" t="inlineStr">
        <is>
          <t>Applied</t>
        </is>
      </c>
    </row>
    <row r="569">
      <c r="A569" s="2" t="n">
        <v>45776.11458333334</v>
      </c>
      <c r="B569" t="inlineStr">
        <is>
          <t>WHIZE</t>
        </is>
      </c>
      <c r="C569" t="inlineStr">
        <is>
          <t>Business Analyst Senior Data &amp; Analytics</t>
        </is>
      </c>
      <c r="F569" t="inlineStr">
        <is>
          <t>Job Applications_2.csv</t>
        </is>
      </c>
      <c r="G569" t="inlineStr">
        <is>
          <t>WHIZE</t>
        </is>
      </c>
      <c r="H569" s="2" t="n"/>
      <c r="J569" t="inlineStr">
        <is>
          <t>Job Applications_2.csv</t>
        </is>
      </c>
      <c r="K569" t="n">
        <v/>
      </c>
      <c r="L569" t="inlineStr">
        <is>
          <t>Applied</t>
        </is>
      </c>
    </row>
    <row r="570">
      <c r="A570" s="2" t="n">
        <v>45794.25972222222</v>
      </c>
      <c r="B570" t="inlineStr">
        <is>
          <t>Ippon Technologies</t>
        </is>
      </c>
      <c r="C570" t="inlineStr">
        <is>
          <t>Expert·e en Intelligence Artificielle</t>
        </is>
      </c>
      <c r="F570" t="inlineStr">
        <is>
          <t>Job Applications_2.csv</t>
        </is>
      </c>
      <c r="G570" t="inlineStr">
        <is>
          <t>Ippon Technologies</t>
        </is>
      </c>
      <c r="H570" s="2" t="n"/>
      <c r="J570" t="inlineStr">
        <is>
          <t>Job Applications_2.csv</t>
        </is>
      </c>
      <c r="K570" t="n">
        <v/>
      </c>
      <c r="L570" t="inlineStr">
        <is>
          <t>Applied</t>
        </is>
      </c>
    </row>
    <row r="571">
      <c r="A571" s="2" t="n">
        <v>45817.12430555555</v>
      </c>
      <c r="B571" t="inlineStr">
        <is>
          <t>Stealth Startup</t>
        </is>
      </c>
      <c r="C571" t="inlineStr">
        <is>
          <t>Research Assistant – Automated Organic Synthesis</t>
        </is>
      </c>
      <c r="F571" t="inlineStr">
        <is>
          <t>Job Applications_2.csv</t>
        </is>
      </c>
      <c r="G571" t="inlineStr">
        <is>
          <t>Stealth Startup</t>
        </is>
      </c>
      <c r="H571" s="2" t="n"/>
      <c r="J571" t="inlineStr">
        <is>
          <t>Job Applications_2.csv</t>
        </is>
      </c>
      <c r="K571" t="n">
        <v/>
      </c>
      <c r="L571" t="inlineStr">
        <is>
          <t>Applied</t>
        </is>
      </c>
    </row>
    <row r="572">
      <c r="A572" s="2" t="n">
        <v>45830.93333333333</v>
      </c>
      <c r="B572" t="inlineStr">
        <is>
          <t>Daveo</t>
        </is>
      </c>
      <c r="C572" t="inlineStr">
        <is>
          <t>Expert technique outils et solutions Data/IA</t>
        </is>
      </c>
      <c r="F572" t="inlineStr">
        <is>
          <t>Job Applications_2.csv</t>
        </is>
      </c>
      <c r="G572" t="inlineStr">
        <is>
          <t>Daveo</t>
        </is>
      </c>
      <c r="H572" s="2" t="n"/>
      <c r="J572" t="inlineStr">
        <is>
          <t>Job Applications_2.csv</t>
        </is>
      </c>
      <c r="K572" t="n">
        <v/>
      </c>
      <c r="L572" t="inlineStr">
        <is>
          <t>Applied</t>
        </is>
      </c>
    </row>
    <row r="573">
      <c r="A573" s="2" t="n">
        <v>45779.01736111111</v>
      </c>
      <c r="B573" t="inlineStr">
        <is>
          <t>Dailymotion</t>
        </is>
      </c>
      <c r="C573" t="inlineStr">
        <is>
          <t>Junior Business Data Analyst (All Genders)</t>
        </is>
      </c>
      <c r="F573" t="inlineStr">
        <is>
          <t>Job Applications_2.csv</t>
        </is>
      </c>
      <c r="G573" t="inlineStr">
        <is>
          <t>Dailymotion</t>
        </is>
      </c>
      <c r="H573" s="2" t="n"/>
      <c r="J573" t="inlineStr">
        <is>
          <t>Job Applications_2.csv</t>
        </is>
      </c>
      <c r="K573" t="n">
        <v/>
      </c>
      <c r="L573" t="inlineStr">
        <is>
          <t>Applied</t>
        </is>
      </c>
    </row>
    <row r="574">
      <c r="A574" s="2" t="n">
        <v>45801.13680555556</v>
      </c>
      <c r="B574" t="inlineStr">
        <is>
          <t>MIGSO-PCUBED</t>
        </is>
      </c>
      <c r="C574" t="inlineStr">
        <is>
          <t>Consultant Business Transformation &amp; Change Management H/F</t>
        </is>
      </c>
      <c r="F574" t="inlineStr">
        <is>
          <t>Job Applications_2.csv</t>
        </is>
      </c>
      <c r="G574" t="inlineStr">
        <is>
          <t>MIGSO-PCUBED</t>
        </is>
      </c>
      <c r="H574" s="2" t="n"/>
      <c r="J574" t="inlineStr">
        <is>
          <t>Job Applications_2.csv</t>
        </is>
      </c>
      <c r="K574" t="n">
        <v/>
      </c>
      <c r="L574" t="inlineStr">
        <is>
          <t>Applied</t>
        </is>
      </c>
    </row>
    <row r="575">
      <c r="A575" s="2" t="n">
        <v>45775.02777777778</v>
      </c>
      <c r="B575" t="inlineStr">
        <is>
          <t>Capgemini</t>
        </is>
      </c>
      <c r="C575" t="inlineStr">
        <is>
          <t>Consultant données/Consultante données</t>
        </is>
      </c>
      <c r="F575" t="inlineStr">
        <is>
          <t>Job Applications_2.csv</t>
        </is>
      </c>
      <c r="G575" t="inlineStr">
        <is>
          <t>Capgemini</t>
        </is>
      </c>
      <c r="H575" s="2" t="n"/>
      <c r="J575" t="inlineStr">
        <is>
          <t>Job Applications_2.csv</t>
        </is>
      </c>
      <c r="K575" t="n">
        <v/>
      </c>
      <c r="L575" t="inlineStr">
        <is>
          <t>Applied</t>
        </is>
      </c>
    </row>
    <row r="576">
      <c r="A576" s="2" t="n">
        <v>45830.93611111111</v>
      </c>
      <c r="B576" t="inlineStr">
        <is>
          <t>POD</t>
        </is>
      </c>
      <c r="C576" t="inlineStr">
        <is>
          <t>Product Owner - Data</t>
        </is>
      </c>
      <c r="F576" t="inlineStr">
        <is>
          <t>Job Applications_2.csv</t>
        </is>
      </c>
      <c r="G576" t="inlineStr">
        <is>
          <t>POD</t>
        </is>
      </c>
      <c r="H576" s="2" t="n"/>
      <c r="J576" t="inlineStr">
        <is>
          <t>Job Applications_2.csv</t>
        </is>
      </c>
      <c r="K576" t="n">
        <v/>
      </c>
      <c r="L576" t="inlineStr">
        <is>
          <t>Applied</t>
        </is>
      </c>
    </row>
    <row r="577">
      <c r="A577" s="2" t="n">
        <v>45789.15625</v>
      </c>
      <c r="B577" t="inlineStr">
        <is>
          <t>Nūmi</t>
        </is>
      </c>
      <c r="C577" t="inlineStr">
        <is>
          <t>Spontaneous Application</t>
        </is>
      </c>
      <c r="F577" t="inlineStr">
        <is>
          <t>Job Applications_2.csv</t>
        </is>
      </c>
      <c r="G577" t="inlineStr">
        <is>
          <t>Nūmi</t>
        </is>
      </c>
      <c r="H577" s="2" t="n"/>
      <c r="J577" t="inlineStr">
        <is>
          <t>Job Applications_2.csv</t>
        </is>
      </c>
      <c r="K577" t="n">
        <v/>
      </c>
      <c r="L577" t="inlineStr">
        <is>
          <t>Applied</t>
        </is>
      </c>
    </row>
    <row r="578">
      <c r="A578" s="2" t="n">
        <v>45830.23680555556</v>
      </c>
      <c r="B578" t="inlineStr">
        <is>
          <t>mindset.fr</t>
        </is>
      </c>
      <c r="C578" t="inlineStr">
        <is>
          <t>CHIEF IA OFFICER</t>
        </is>
      </c>
      <c r="F578" t="inlineStr">
        <is>
          <t>Job Applications_2.csv</t>
        </is>
      </c>
      <c r="G578" t="inlineStr">
        <is>
          <t>mindset.fr</t>
        </is>
      </c>
      <c r="H578" s="2" t="n"/>
      <c r="J578" t="inlineStr">
        <is>
          <t>Job Applications_2.csv</t>
        </is>
      </c>
      <c r="K578" t="n">
        <v/>
      </c>
      <c r="L578" t="inlineStr">
        <is>
          <t>Applied</t>
        </is>
      </c>
    </row>
    <row r="579">
      <c r="A579" s="2" t="n">
        <v>45794.25763888889</v>
      </c>
      <c r="B579" t="inlineStr">
        <is>
          <t>Scalian</t>
        </is>
      </c>
      <c r="C579" t="inlineStr">
        <is>
          <t>Consultant Data / IA (H/F)</t>
        </is>
      </c>
      <c r="F579" t="inlineStr">
        <is>
          <t>Job Applications_2.csv</t>
        </is>
      </c>
      <c r="G579" t="inlineStr">
        <is>
          <t>Scalian</t>
        </is>
      </c>
      <c r="H579" s="2" t="n"/>
      <c r="J579" t="inlineStr">
        <is>
          <t>Job Applications_2.csv</t>
        </is>
      </c>
      <c r="K579" t="n">
        <v/>
      </c>
      <c r="L579" t="inlineStr">
        <is>
          <t>Applied</t>
        </is>
      </c>
    </row>
    <row r="580">
      <c r="A580" s="2" t="n">
        <v>45797.10694444444</v>
      </c>
      <c r="B580" t="inlineStr">
        <is>
          <t>Capgemini Invent</t>
        </is>
      </c>
      <c r="C580" t="inlineStr">
        <is>
          <t xml:space="preserve">Consultant expérimenté Consultante expérimentée Data &amp; IA - Paris </t>
        </is>
      </c>
      <c r="F580" t="inlineStr">
        <is>
          <t>Job Applications_2.csv</t>
        </is>
      </c>
      <c r="G580" t="inlineStr">
        <is>
          <t>Capgemini Invent</t>
        </is>
      </c>
      <c r="H580" s="2" t="n"/>
      <c r="J580" t="inlineStr">
        <is>
          <t>Job Applications_2.csv</t>
        </is>
      </c>
      <c r="K580" t="n">
        <v/>
      </c>
      <c r="L580" t="inlineStr">
        <is>
          <t>Applied</t>
        </is>
      </c>
    </row>
    <row r="581">
      <c r="A581" s="2" t="n">
        <v>45779.02569444444</v>
      </c>
      <c r="B581" t="inlineStr">
        <is>
          <t>Monsieur Guiz | Product Management &amp; Design</t>
        </is>
      </c>
      <c r="C581" t="inlineStr">
        <is>
          <t>Product Owner / Product Manager IA (H/F)</t>
        </is>
      </c>
      <c r="F581" t="inlineStr">
        <is>
          <t>Job Applications_2.csv</t>
        </is>
      </c>
      <c r="G581" t="inlineStr">
        <is>
          <t>Monsieur Guiz | Product Management &amp; Design</t>
        </is>
      </c>
      <c r="H581" s="2" t="n"/>
      <c r="J581" t="inlineStr">
        <is>
          <t>Job Applications_2.csv</t>
        </is>
      </c>
      <c r="K581" t="n">
        <v/>
      </c>
      <c r="L581" t="inlineStr">
        <is>
          <t>Applied</t>
        </is>
      </c>
    </row>
    <row r="582">
      <c r="A582" s="2" t="n">
        <v>45793.17152777778</v>
      </c>
      <c r="B582" t="inlineStr">
        <is>
          <t>INSERM</t>
        </is>
      </c>
      <c r="C582" t="inlineStr">
        <is>
          <t>Health Data &amp; Expertise Services Project Manager</t>
        </is>
      </c>
      <c r="F582" t="inlineStr">
        <is>
          <t>Job Applications_2.csv</t>
        </is>
      </c>
      <c r="G582" t="inlineStr">
        <is>
          <t>INSERM</t>
        </is>
      </c>
      <c r="H582" s="2" t="n"/>
      <c r="J582" t="inlineStr">
        <is>
          <t>Job Applications_2.csv</t>
        </is>
      </c>
      <c r="K582" t="n">
        <v/>
      </c>
      <c r="L582" t="inlineStr">
        <is>
          <t>Applied</t>
        </is>
      </c>
    </row>
    <row r="583">
      <c r="A583" s="2" t="n">
        <v>45830.93333333333</v>
      </c>
      <c r="B583" t="inlineStr">
        <is>
          <t>EDHEC Business School</t>
        </is>
      </c>
      <c r="C583" t="inlineStr">
        <is>
          <t>Insight &amp; Data Manager F/H</t>
        </is>
      </c>
      <c r="F583" t="inlineStr">
        <is>
          <t>Job Applications_2.csv</t>
        </is>
      </c>
      <c r="G583" t="inlineStr">
        <is>
          <t>EDHEC Business School</t>
        </is>
      </c>
      <c r="H583" s="2" t="n"/>
      <c r="J583" t="inlineStr">
        <is>
          <t>Job Applications_2.csv</t>
        </is>
      </c>
      <c r="K583" t="n">
        <v/>
      </c>
      <c r="L583" t="inlineStr">
        <is>
          <t>Applied</t>
        </is>
      </c>
    </row>
    <row r="584">
      <c r="A584" s="2" t="n">
        <v>45817.37152777778</v>
      </c>
      <c r="B584" t="inlineStr">
        <is>
          <t>Mérieux NutriSciences Italia</t>
        </is>
      </c>
      <c r="C584" t="inlineStr">
        <is>
          <t>Business Developer - Pharma, Healthcare &amp; Cosmetics</t>
        </is>
      </c>
      <c r="F584" t="inlineStr">
        <is>
          <t>Job Applications_2.csv</t>
        </is>
      </c>
      <c r="G584" t="inlineStr">
        <is>
          <t>Mérieux NutriSciences Italia</t>
        </is>
      </c>
      <c r="H584" s="2" t="n"/>
      <c r="J584" t="inlineStr">
        <is>
          <t>Job Applications_2.csv</t>
        </is>
      </c>
      <c r="K584" t="n">
        <v/>
      </c>
      <c r="L584" t="inlineStr">
        <is>
          <t>Applied</t>
        </is>
      </c>
    </row>
    <row r="585">
      <c r="A585" s="2" t="n">
        <v>45788.16319444445</v>
      </c>
      <c r="B585" t="inlineStr">
        <is>
          <t>Equancy | Groupe EDG</t>
        </is>
      </c>
      <c r="C585" t="inlineStr">
        <is>
          <t xml:space="preserve">Data &amp; AI Project Manager (H/F) </t>
        </is>
      </c>
      <c r="F585" t="inlineStr">
        <is>
          <t>Job Applications_2.csv</t>
        </is>
      </c>
      <c r="G585" t="inlineStr">
        <is>
          <t>Equancy | Groupe EDG</t>
        </is>
      </c>
      <c r="H585" s="2" t="n"/>
      <c r="J585" t="inlineStr">
        <is>
          <t>Job Applications_2.csv</t>
        </is>
      </c>
      <c r="K585" t="n">
        <v/>
      </c>
      <c r="L585" t="inlineStr">
        <is>
          <t>Applied</t>
        </is>
      </c>
    </row>
    <row r="586">
      <c r="A586" s="2" t="n">
        <v>45775.38194444445</v>
      </c>
      <c r="B586" t="inlineStr">
        <is>
          <t>Sopra Steria</t>
        </is>
      </c>
      <c r="C586" t="inlineStr">
        <is>
          <t>Consultant(e) Data Expérimenté - Industrie et Services - Strasbourg</t>
        </is>
      </c>
      <c r="F586" t="inlineStr">
        <is>
          <t>Job Applications_2.csv</t>
        </is>
      </c>
      <c r="G586" t="inlineStr">
        <is>
          <t>Sopra Steria</t>
        </is>
      </c>
      <c r="H586" s="2" t="n"/>
      <c r="J586" t="inlineStr">
        <is>
          <t>Job Applications_2.csv</t>
        </is>
      </c>
      <c r="K586" t="n">
        <v/>
      </c>
      <c r="L586" t="inlineStr">
        <is>
          <t>Applied</t>
        </is>
      </c>
    </row>
    <row r="587">
      <c r="A587" s="2" t="n">
        <v>45823.40833333333</v>
      </c>
      <c r="B587" t="inlineStr">
        <is>
          <t>Leyton</t>
        </is>
      </c>
      <c r="C587" t="inlineStr">
        <is>
          <t>European Funding Consultant</t>
        </is>
      </c>
      <c r="F587" t="inlineStr">
        <is>
          <t>Job Applications_2.csv</t>
        </is>
      </c>
      <c r="G587" t="inlineStr">
        <is>
          <t>Leyton</t>
        </is>
      </c>
      <c r="H587" s="2" t="n"/>
      <c r="J587" t="inlineStr">
        <is>
          <t>Job Applications_2.csv</t>
        </is>
      </c>
      <c r="K587" t="n">
        <v/>
      </c>
      <c r="L587" t="inlineStr">
        <is>
          <t>Applied</t>
        </is>
      </c>
    </row>
    <row r="588">
      <c r="A588" s="2" t="n">
        <v>45774.37569444445</v>
      </c>
      <c r="B588" t="inlineStr">
        <is>
          <t>Yotta - Expert en recrutement Data, AI &amp; Product</t>
        </is>
      </c>
      <c r="C588" t="inlineStr">
        <is>
          <t>Technical Solution Engineer - Data Platform</t>
        </is>
      </c>
      <c r="F588" t="inlineStr">
        <is>
          <t>Job Applications_2.csv</t>
        </is>
      </c>
      <c r="G588" t="inlineStr">
        <is>
          <t>Yotta - Expert en recrutement Data, AI &amp; Product</t>
        </is>
      </c>
      <c r="H588" s="2" t="n"/>
      <c r="J588" t="inlineStr">
        <is>
          <t>Job Applications_2.csv</t>
        </is>
      </c>
      <c r="K588" t="n">
        <v/>
      </c>
      <c r="L588" t="inlineStr">
        <is>
          <t>Applied</t>
        </is>
      </c>
    </row>
    <row r="589">
      <c r="A589" s="2" t="n">
        <v>45817.36805555555</v>
      </c>
      <c r="B589" t="inlineStr">
        <is>
          <t>PQE Group</t>
        </is>
      </c>
      <c r="C589" t="inlineStr">
        <is>
          <t>Analytical Development Specialist</t>
        </is>
      </c>
      <c r="F589" t="inlineStr">
        <is>
          <t>Job Applications_2.csv</t>
        </is>
      </c>
      <c r="G589" t="inlineStr">
        <is>
          <t>PQE Group</t>
        </is>
      </c>
      <c r="H589" s="2" t="n"/>
      <c r="J589" t="inlineStr">
        <is>
          <t>Job Applications_2.csv</t>
        </is>
      </c>
      <c r="K589" t="n">
        <v/>
      </c>
      <c r="L589" t="inlineStr">
        <is>
          <t>Applied</t>
        </is>
      </c>
    </row>
    <row r="590">
      <c r="A590" s="2" t="n">
        <v>45843.44305555556</v>
      </c>
      <c r="B590" t="inlineStr">
        <is>
          <t>Takara Bio Europe</t>
        </is>
      </c>
      <c r="C590" t="inlineStr">
        <is>
          <t>Business Development Manager (Junior)- Enzymes for Diagnostics</t>
        </is>
      </c>
      <c r="F590" t="inlineStr">
        <is>
          <t>Job Applications_2.csv</t>
        </is>
      </c>
      <c r="G590" t="inlineStr">
        <is>
          <t>Takara Bio Europe</t>
        </is>
      </c>
      <c r="H590" s="2" t="n"/>
      <c r="J590" t="inlineStr">
        <is>
          <t>Job Applications_2.csv</t>
        </is>
      </c>
      <c r="K590" t="n">
        <v/>
      </c>
      <c r="L590" t="inlineStr">
        <is>
          <t>Applied</t>
        </is>
      </c>
    </row>
    <row r="591">
      <c r="A591" s="2" t="n">
        <v>45794.25694444445</v>
      </c>
      <c r="B591" t="inlineStr">
        <is>
          <t>IODA Group</t>
        </is>
      </c>
      <c r="C591" t="inlineStr">
        <is>
          <t>Consultant(e) Data / IA Senior</t>
        </is>
      </c>
      <c r="F591" t="inlineStr">
        <is>
          <t>Job Applications_2.csv</t>
        </is>
      </c>
      <c r="G591" t="inlineStr">
        <is>
          <t>IODA Group</t>
        </is>
      </c>
      <c r="H591" s="2" t="n"/>
      <c r="J591" t="inlineStr">
        <is>
          <t>Job Applications_2.csv</t>
        </is>
      </c>
      <c r="K591" t="n">
        <v/>
      </c>
      <c r="L591" t="inlineStr">
        <is>
          <t>Applied</t>
        </is>
      </c>
    </row>
    <row r="592">
      <c r="A592" s="2" t="n">
        <v>45825.04375</v>
      </c>
      <c r="B592" t="inlineStr">
        <is>
          <t>Therapixel</t>
        </is>
      </c>
      <c r="C592" t="inlineStr">
        <is>
          <t>Product Integration Engineer</t>
        </is>
      </c>
      <c r="F592" t="inlineStr">
        <is>
          <t>Job Applications_2.csv</t>
        </is>
      </c>
      <c r="G592" t="inlineStr">
        <is>
          <t>Therapixel</t>
        </is>
      </c>
      <c r="H592" s="2" t="n"/>
      <c r="J592" t="inlineStr">
        <is>
          <t>Job Applications_2.csv</t>
        </is>
      </c>
      <c r="K592" t="n">
        <v/>
      </c>
      <c r="L592" t="inlineStr">
        <is>
          <t>Applied</t>
        </is>
      </c>
    </row>
    <row r="593">
      <c r="A593" s="2" t="n">
        <v>45775.38194444445</v>
      </c>
      <c r="B593" t="inlineStr">
        <is>
          <t>ALTEN</t>
        </is>
      </c>
      <c r="C593" t="inlineStr">
        <is>
          <t>Spécialiste IA (expérimenté, CDI)</t>
        </is>
      </c>
      <c r="F593" t="inlineStr">
        <is>
          <t>Job Applications_2.csv</t>
        </is>
      </c>
      <c r="G593" t="inlineStr">
        <is>
          <t>ALTEN</t>
        </is>
      </c>
      <c r="H593" s="2" t="n"/>
      <c r="J593" t="inlineStr">
        <is>
          <t>Job Applications_2.csv</t>
        </is>
      </c>
      <c r="K593" t="n">
        <v/>
      </c>
      <c r="L593" t="inlineStr">
        <is>
          <t>Applied</t>
        </is>
      </c>
    </row>
    <row r="594">
      <c r="A594" s="2" t="n">
        <v>45830.94722222222</v>
      </c>
      <c r="B594" t="inlineStr">
        <is>
          <t>AKTEHOM</t>
        </is>
      </c>
      <c r="C594" t="inlineStr">
        <is>
          <t>Chef de Projet confirmé - Procédés Pharmaceutiques (H/F)</t>
        </is>
      </c>
      <c r="F594" t="inlineStr">
        <is>
          <t>Job Applications_2.csv</t>
        </is>
      </c>
      <c r="G594" t="inlineStr">
        <is>
          <t>AKTEHOM</t>
        </is>
      </c>
      <c r="H594" s="2" t="n"/>
      <c r="J594" t="inlineStr">
        <is>
          <t>Job Applications_2.csv</t>
        </is>
      </c>
      <c r="K594" t="n">
        <v/>
      </c>
      <c r="L594" t="inlineStr">
        <is>
          <t>Applied</t>
        </is>
      </c>
    </row>
    <row r="595">
      <c r="A595" s="2" t="n">
        <v>45804.09722222222</v>
      </c>
      <c r="B595" t="inlineStr">
        <is>
          <t>OXB</t>
        </is>
      </c>
      <c r="C595" t="inlineStr">
        <is>
          <t>Client Program Management Director</t>
        </is>
      </c>
      <c r="F595" t="inlineStr">
        <is>
          <t>Job Applications_2.csv</t>
        </is>
      </c>
      <c r="G595" t="inlineStr">
        <is>
          <t>OXB</t>
        </is>
      </c>
      <c r="H595" s="2" t="n"/>
      <c r="J595" t="inlineStr">
        <is>
          <t>Job Applications_2.csv</t>
        </is>
      </c>
      <c r="K595" t="n">
        <v/>
      </c>
      <c r="L595" t="inlineStr">
        <is>
          <t>Applied</t>
        </is>
      </c>
    </row>
    <row r="596">
      <c r="A596" s="2" t="n">
        <v>45776.27569444444</v>
      </c>
      <c r="B596" t="inlineStr">
        <is>
          <t>TerraGrow</t>
        </is>
      </c>
      <c r="C596" t="inlineStr">
        <is>
          <t>AI Applied Engineer (H/F)</t>
        </is>
      </c>
      <c r="F596" t="inlineStr">
        <is>
          <t>Job Applications_2.csv</t>
        </is>
      </c>
      <c r="G596" t="inlineStr">
        <is>
          <t>TerraGrow</t>
        </is>
      </c>
      <c r="H596" s="2" t="n"/>
      <c r="J596" t="inlineStr">
        <is>
          <t>Job Applications_2.csv</t>
        </is>
      </c>
      <c r="K596" t="n">
        <v/>
      </c>
      <c r="L596" t="inlineStr">
        <is>
          <t>Applied</t>
        </is>
      </c>
    </row>
    <row r="597">
      <c r="A597" s="2" t="n">
        <v>45834.92569444444</v>
      </c>
      <c r="B597" t="inlineStr">
        <is>
          <t>Cenova</t>
        </is>
      </c>
      <c r="C597" t="inlineStr">
        <is>
          <t>Chef de Projet IA (H/F) – LILLE</t>
        </is>
      </c>
      <c r="F597" t="inlineStr">
        <is>
          <t>Job Applications_2.csv</t>
        </is>
      </c>
      <c r="G597" t="inlineStr">
        <is>
          <t>Cenova</t>
        </is>
      </c>
      <c r="H597" s="2" t="n"/>
      <c r="J597" t="inlineStr">
        <is>
          <t>Job Applications_2.csv</t>
        </is>
      </c>
      <c r="K597" t="n">
        <v/>
      </c>
      <c r="L597" t="inlineStr">
        <is>
          <t>Applied</t>
        </is>
      </c>
    </row>
    <row r="598">
      <c r="A598" s="2" t="n">
        <v>45830.2375</v>
      </c>
      <c r="B598" t="inlineStr">
        <is>
          <t>STATERA</t>
        </is>
      </c>
      <c r="C598" t="inlineStr">
        <is>
          <t>Business Manager - Life Sciences - H/F</t>
        </is>
      </c>
      <c r="F598" t="inlineStr">
        <is>
          <t>Job Applications_2.csv</t>
        </is>
      </c>
      <c r="G598" t="inlineStr">
        <is>
          <t>STATERA</t>
        </is>
      </c>
      <c r="H598" s="2" t="n"/>
      <c r="J598" t="inlineStr">
        <is>
          <t>Job Applications_2.csv</t>
        </is>
      </c>
      <c r="K598" t="n">
        <v/>
      </c>
      <c r="L598" t="inlineStr">
        <is>
          <t>Applied</t>
        </is>
      </c>
    </row>
    <row r="599">
      <c r="A599" s="2" t="n">
        <v>45804.09652777778</v>
      </c>
      <c r="B599" t="inlineStr">
        <is>
          <t>INFOGENE</t>
        </is>
      </c>
      <c r="C599" t="inlineStr">
        <is>
          <t>Chef de Projet Pharma</t>
        </is>
      </c>
      <c r="F599" t="inlineStr">
        <is>
          <t>Job Applications_2.csv</t>
        </is>
      </c>
      <c r="G599" t="inlineStr">
        <is>
          <t>INFOGENE</t>
        </is>
      </c>
      <c r="H599" s="2" t="n"/>
      <c r="J599" t="inlineStr">
        <is>
          <t>Job Applications_2.csv</t>
        </is>
      </c>
      <c r="K599" t="n">
        <v/>
      </c>
      <c r="L599" t="inlineStr">
        <is>
          <t>Applied</t>
        </is>
      </c>
    </row>
    <row r="600">
      <c r="A600" s="2" t="n">
        <v>45830.93055555555</v>
      </c>
      <c r="B600" t="inlineStr">
        <is>
          <t>INFOGENE</t>
        </is>
      </c>
      <c r="C600" t="inlineStr">
        <is>
          <t>Business Analyst LIMS</t>
        </is>
      </c>
      <c r="F600" t="inlineStr">
        <is>
          <t>Job Applications_2.csv</t>
        </is>
      </c>
      <c r="G600" t="inlineStr">
        <is>
          <t>INFOGENE</t>
        </is>
      </c>
      <c r="H600" s="2" t="n"/>
      <c r="J600" t="inlineStr">
        <is>
          <t>Job Applications_2.csv</t>
        </is>
      </c>
      <c r="K600" t="n">
        <v/>
      </c>
      <c r="L600" t="inlineStr">
        <is>
          <t>Applied</t>
        </is>
      </c>
    </row>
    <row r="601">
      <c r="A601" s="2" t="n">
        <v>45801.26666666667</v>
      </c>
      <c r="B601" t="inlineStr">
        <is>
          <t>Worldgrid</t>
        </is>
      </c>
      <c r="C601" t="inlineStr">
        <is>
          <t>Chef de projet Data &amp; IA</t>
        </is>
      </c>
      <c r="F601" t="inlineStr">
        <is>
          <t>Job Applications_2.csv</t>
        </is>
      </c>
      <c r="G601" t="inlineStr">
        <is>
          <t>Worldgrid</t>
        </is>
      </c>
      <c r="H601" s="2" t="n"/>
      <c r="J601" t="inlineStr">
        <is>
          <t>Job Applications_2.csv</t>
        </is>
      </c>
      <c r="K601" t="n">
        <v/>
      </c>
      <c r="L601" t="inlineStr">
        <is>
          <t>Applied</t>
        </is>
      </c>
    </row>
    <row r="602">
      <c r="A602" s="2" t="n">
        <v>45854.28541666667</v>
      </c>
      <c r="B602" t="inlineStr">
        <is>
          <t>Scalian</t>
        </is>
      </c>
      <c r="C602" t="inlineStr">
        <is>
          <t>Chef de projet Data &amp; IA Generative -H/F</t>
        </is>
      </c>
      <c r="F602" t="inlineStr">
        <is>
          <t>Job Applications_3.csv</t>
        </is>
      </c>
      <c r="G602" t="inlineStr">
        <is>
          <t>Scalian</t>
        </is>
      </c>
      <c r="H602" s="2" t="n"/>
      <c r="J602" t="inlineStr">
        <is>
          <t>Job Applications_3.csv</t>
        </is>
      </c>
      <c r="K602" t="n">
        <v/>
      </c>
      <c r="L602" t="inlineStr">
        <is>
          <t>Applied</t>
        </is>
      </c>
    </row>
    <row r="603">
      <c r="A603" s="2" t="n">
        <v>45858.27708333333</v>
      </c>
      <c r="B603" t="inlineStr">
        <is>
          <t>STORK Groupe</t>
        </is>
      </c>
      <c r="C603" t="inlineStr">
        <is>
          <t>Data Analyst (H/F)</t>
        </is>
      </c>
      <c r="F603" t="inlineStr">
        <is>
          <t>Job Applications_3.csv</t>
        </is>
      </c>
      <c r="G603" t="inlineStr">
        <is>
          <t>STORK Groupe</t>
        </is>
      </c>
      <c r="H603" s="2" t="n"/>
      <c r="J603" t="inlineStr">
        <is>
          <t>Job Applications_3.csv</t>
        </is>
      </c>
      <c r="K603" t="n">
        <v/>
      </c>
      <c r="L603" t="inlineStr">
        <is>
          <t>Applied</t>
        </is>
      </c>
    </row>
    <row r="604">
      <c r="A604" s="2" t="n">
        <v>45845.19722222222</v>
      </c>
      <c r="B604" t="inlineStr">
        <is>
          <t>Planet Pharma</t>
        </is>
      </c>
      <c r="C604" t="inlineStr">
        <is>
          <t>Artificial Intelligence Transformation Lead</t>
        </is>
      </c>
      <c r="F604" t="inlineStr">
        <is>
          <t>Job Applications_3.csv</t>
        </is>
      </c>
      <c r="G604" t="inlineStr">
        <is>
          <t>Planet Pharma</t>
        </is>
      </c>
      <c r="H604" s="2" t="n"/>
      <c r="J604" t="inlineStr">
        <is>
          <t>Job Applications_3.csv</t>
        </is>
      </c>
      <c r="K604" t="n">
        <v/>
      </c>
      <c r="L604" t="inlineStr">
        <is>
          <t>Applied</t>
        </is>
      </c>
    </row>
    <row r="605">
      <c r="A605" s="2" t="n">
        <v>45854.29722222222</v>
      </c>
      <c r="B605" t="inlineStr">
        <is>
          <t>Altares - Dun and Bradstreet</t>
        </is>
      </c>
      <c r="C605" t="inlineStr">
        <is>
          <t>Product Manager – Compliance Solutions (H/F)</t>
        </is>
      </c>
      <c r="F605" t="inlineStr">
        <is>
          <t>Job Applications_3.csv</t>
        </is>
      </c>
      <c r="G605" t="inlineStr">
        <is>
          <t>Altares - Dun and Bradstreet</t>
        </is>
      </c>
      <c r="H605" s="2" t="n"/>
      <c r="J605" t="inlineStr">
        <is>
          <t>Job Applications_3.csv</t>
        </is>
      </c>
      <c r="K605" t="n">
        <v/>
      </c>
      <c r="L605" t="inlineStr">
        <is>
          <t>Applied</t>
        </is>
      </c>
    </row>
    <row r="606">
      <c r="A606" s="2" t="n">
        <v>45856.98402777778</v>
      </c>
      <c r="B606" t="inlineStr">
        <is>
          <t>Fujitsu</t>
        </is>
      </c>
      <c r="C606" t="inlineStr">
        <is>
          <t>Artificial Intelligence Specialist</t>
        </is>
      </c>
      <c r="F606" t="inlineStr">
        <is>
          <t>Job Applications_3.csv</t>
        </is>
      </c>
      <c r="G606" t="inlineStr">
        <is>
          <t>Fujitsu</t>
        </is>
      </c>
      <c r="H606" s="2" t="n"/>
      <c r="J606" t="inlineStr">
        <is>
          <t>Job Applications_3.csv</t>
        </is>
      </c>
      <c r="K606" t="n">
        <v/>
      </c>
      <c r="L606" t="inlineStr">
        <is>
          <t>Applied</t>
        </is>
      </c>
    </row>
    <row r="607">
      <c r="A607" s="2" t="n">
        <v>45859.09652777778</v>
      </c>
      <c r="B607" t="inlineStr">
        <is>
          <t>Excelra</t>
        </is>
      </c>
      <c r="C607" t="inlineStr">
        <is>
          <t>Business Consultant</t>
        </is>
      </c>
      <c r="F607" t="inlineStr">
        <is>
          <t>Job Applications_3.csv</t>
        </is>
      </c>
      <c r="G607" t="inlineStr">
        <is>
          <t>Excelra</t>
        </is>
      </c>
      <c r="H607" s="2" t="n"/>
      <c r="J607" t="inlineStr">
        <is>
          <t>Job Applications_3.csv</t>
        </is>
      </c>
      <c r="K607" t="n">
        <v/>
      </c>
      <c r="L607" t="inlineStr">
        <is>
          <t>Applied</t>
        </is>
      </c>
    </row>
    <row r="608">
      <c r="A608" s="2" t="n">
        <v>45852.01944444444</v>
      </c>
      <c r="B608" t="inlineStr">
        <is>
          <t>agap2</t>
        </is>
      </c>
      <c r="C608" t="inlineStr">
        <is>
          <t xml:space="preserve">Business Manager Life Sciences (H/F) </t>
        </is>
      </c>
      <c r="F608" t="inlineStr">
        <is>
          <t>Job Applications_3.csv</t>
        </is>
      </c>
      <c r="G608" t="inlineStr">
        <is>
          <t>agap2</t>
        </is>
      </c>
      <c r="H608" s="2" t="n"/>
      <c r="J608" t="inlineStr">
        <is>
          <t>Job Applications_3.csv</t>
        </is>
      </c>
      <c r="K608" t="n">
        <v/>
      </c>
      <c r="L608" t="inlineStr">
        <is>
          <t>Applied</t>
        </is>
      </c>
    </row>
    <row r="609">
      <c r="A609" s="2" t="n">
        <v>45853.09236111111</v>
      </c>
      <c r="B609" t="inlineStr">
        <is>
          <t>BIOGROUP</t>
        </is>
      </c>
      <c r="C609" t="inlineStr">
        <is>
          <t>Biologiste Directeur de Secteur</t>
        </is>
      </c>
      <c r="F609" t="inlineStr">
        <is>
          <t>Job Applications_3.csv</t>
        </is>
      </c>
      <c r="G609" t="inlineStr">
        <is>
          <t>BIOGROUP</t>
        </is>
      </c>
      <c r="H609" s="2" t="n"/>
      <c r="J609" t="inlineStr">
        <is>
          <t>Job Applications_3.csv</t>
        </is>
      </c>
      <c r="K609" t="n">
        <v/>
      </c>
      <c r="L609" t="inlineStr">
        <is>
          <t>Applied</t>
        </is>
      </c>
    </row>
    <row r="610">
      <c r="A610" s="2" t="n">
        <v>45853.09444444445</v>
      </c>
      <c r="B610" t="inlineStr">
        <is>
          <t>Technology &amp; Strategy</t>
        </is>
      </c>
      <c r="C610" t="inlineStr">
        <is>
          <t>Chef de projet (H/F)</t>
        </is>
      </c>
      <c r="F610" t="inlineStr">
        <is>
          <t>Job Applications_3.csv</t>
        </is>
      </c>
      <c r="G610" t="inlineStr">
        <is>
          <t>Technology &amp; Strategy</t>
        </is>
      </c>
      <c r="H610" s="2" t="n"/>
      <c r="J610" t="inlineStr">
        <is>
          <t>Job Applications_3.csv</t>
        </is>
      </c>
      <c r="K610" t="n">
        <v/>
      </c>
      <c r="L610" t="inlineStr">
        <is>
          <t>Applied</t>
        </is>
      </c>
    </row>
    <row r="611">
      <c r="A611" s="2" t="n">
        <v>45858.27708333333</v>
      </c>
      <c r="B611" t="inlineStr">
        <is>
          <t>Plum Advisory</t>
        </is>
      </c>
      <c r="C611" t="inlineStr">
        <is>
          <t>Practice Leader Data / IA</t>
        </is>
      </c>
      <c r="F611" t="inlineStr">
        <is>
          <t>Job Applications_3.csv</t>
        </is>
      </c>
      <c r="G611" t="inlineStr">
        <is>
          <t>Plum Advisory</t>
        </is>
      </c>
      <c r="H611" s="2" t="n"/>
      <c r="J611" t="inlineStr">
        <is>
          <t>Job Applications_3.csv</t>
        </is>
      </c>
      <c r="K611" t="n">
        <v/>
      </c>
      <c r="L611" t="inlineStr">
        <is>
          <t>Applied</t>
        </is>
      </c>
    </row>
    <row r="612">
      <c r="A612" s="2" t="n">
        <v>45858.28263888889</v>
      </c>
      <c r="B612" t="inlineStr">
        <is>
          <t>Gi Life Sciences</t>
        </is>
      </c>
      <c r="C612" t="inlineStr">
        <is>
          <t>Responsable de département biostatistique H/F</t>
        </is>
      </c>
      <c r="F612" t="inlineStr">
        <is>
          <t>Job Applications_3.csv</t>
        </is>
      </c>
      <c r="G612" t="inlineStr">
        <is>
          <t>Gi Life Sciences</t>
        </is>
      </c>
      <c r="H612" s="2" t="n"/>
      <c r="J612" t="inlineStr">
        <is>
          <t>Job Applications_3.csv</t>
        </is>
      </c>
      <c r="K612" t="n">
        <v/>
      </c>
      <c r="L612" t="inlineStr">
        <is>
          <t>Applied</t>
        </is>
      </c>
    </row>
    <row r="613">
      <c r="A613" s="2" t="n">
        <v>45854.29791666667</v>
      </c>
      <c r="B613" t="inlineStr">
        <is>
          <t>Eurofins</t>
        </is>
      </c>
      <c r="C613" t="inlineStr">
        <is>
          <t>Business Data Manager - F/H</t>
        </is>
      </c>
      <c r="F613" t="inlineStr">
        <is>
          <t>Job Applications_3.csv</t>
        </is>
      </c>
      <c r="G613" t="inlineStr">
        <is>
          <t>Eurofins</t>
        </is>
      </c>
      <c r="H613" s="2" t="n"/>
      <c r="J613" t="inlineStr">
        <is>
          <t>Job Applications_3.csv</t>
        </is>
      </c>
      <c r="K613" t="n">
        <v/>
      </c>
      <c r="L613" t="inlineStr">
        <is>
          <t>Applied</t>
        </is>
      </c>
    </row>
    <row r="614">
      <c r="A614" s="2" t="n">
        <v>45862.10069444445</v>
      </c>
      <c r="B614" t="inlineStr">
        <is>
          <t>Scalian</t>
        </is>
      </c>
      <c r="C614" t="inlineStr">
        <is>
          <t>Consultant Data / IA (H/F)</t>
        </is>
      </c>
      <c r="F614" t="inlineStr">
        <is>
          <t>Job Applications_3.csv</t>
        </is>
      </c>
      <c r="G614" t="inlineStr">
        <is>
          <t>Scalian</t>
        </is>
      </c>
      <c r="H614" s="2" t="n"/>
      <c r="J614" t="inlineStr">
        <is>
          <t>Job Applications_3.csv</t>
        </is>
      </c>
      <c r="K614" t="n">
        <v/>
      </c>
      <c r="L614" t="inlineStr">
        <is>
          <t>Applied</t>
        </is>
      </c>
    </row>
    <row r="615">
      <c r="A615" s="2" t="n">
        <v>45845.15486111111</v>
      </c>
      <c r="B615" t="inlineStr">
        <is>
          <t>Savana</t>
        </is>
      </c>
      <c r="C615" t="inlineStr">
        <is>
          <t>Research Project Manager (Open to remote)</t>
        </is>
      </c>
      <c r="F615" t="inlineStr">
        <is>
          <t>Job Applications_3.csv</t>
        </is>
      </c>
      <c r="G615" t="inlineStr">
        <is>
          <t>Savana</t>
        </is>
      </c>
      <c r="H615" s="2" t="n"/>
      <c r="J615" t="inlineStr">
        <is>
          <t>Job Applications_3.csv</t>
        </is>
      </c>
      <c r="K615" t="n">
        <v/>
      </c>
      <c r="L615" t="inlineStr">
        <is>
          <t>Applied</t>
        </is>
      </c>
    </row>
    <row r="616">
      <c r="A616" s="2" t="n">
        <v>45862.10277777778</v>
      </c>
      <c r="B616" t="inlineStr">
        <is>
          <t>Hitachi Solutions France</t>
        </is>
      </c>
      <c r="C616" t="inlineStr">
        <is>
          <t>Senior AI Consultant</t>
        </is>
      </c>
      <c r="F616" t="inlineStr">
        <is>
          <t>Job Applications_3.csv</t>
        </is>
      </c>
      <c r="G616" t="inlineStr">
        <is>
          <t>Hitachi Solutions France</t>
        </is>
      </c>
      <c r="H616" s="2" t="n"/>
      <c r="J616" t="inlineStr">
        <is>
          <t>Job Applications_3.csv</t>
        </is>
      </c>
      <c r="K616" t="n">
        <v/>
      </c>
      <c r="L616" t="inlineStr">
        <is>
          <t>Applied</t>
        </is>
      </c>
    </row>
    <row r="617">
      <c r="A617" s="2" t="n">
        <v>45853.09375</v>
      </c>
      <c r="B617" t="inlineStr">
        <is>
          <t>NG BIOTECH</t>
        </is>
      </c>
      <c r="C617" t="inlineStr">
        <is>
          <t>International Product Manager AMR</t>
        </is>
      </c>
      <c r="F617" t="inlineStr">
        <is>
          <t>Job Applications_3.csv</t>
        </is>
      </c>
      <c r="G617" t="inlineStr">
        <is>
          <t>NG BIOTECH</t>
        </is>
      </c>
      <c r="H617" s="2" t="n"/>
      <c r="J617" t="inlineStr">
        <is>
          <t>Job Applications_3.csv</t>
        </is>
      </c>
      <c r="K617" t="n">
        <v/>
      </c>
      <c r="L617" t="inlineStr">
        <is>
          <t>Applied</t>
        </is>
      </c>
    </row>
    <row r="618">
      <c r="A618" s="2" t="n">
        <v>45853.09513888889</v>
      </c>
      <c r="B618" t="inlineStr">
        <is>
          <t>High Flyers</t>
        </is>
      </c>
      <c r="C618" t="inlineStr">
        <is>
          <t>Consultant Strat/ Data</t>
        </is>
      </c>
      <c r="F618" t="inlineStr">
        <is>
          <t>Job Applications_3.csv</t>
        </is>
      </c>
      <c r="G618" t="inlineStr">
        <is>
          <t>High Flyers</t>
        </is>
      </c>
      <c r="H618" s="2" t="n"/>
      <c r="J618" t="inlineStr">
        <is>
          <t>Job Applications_3.csv</t>
        </is>
      </c>
      <c r="K618" t="n">
        <v/>
      </c>
      <c r="L618" t="inlineStr">
        <is>
          <t>Applied</t>
        </is>
      </c>
    </row>
    <row r="619">
      <c r="A619" s="2" t="n">
        <v>45854.29583333333</v>
      </c>
      <c r="B619" t="inlineStr">
        <is>
          <t>ODDO BHF</t>
        </is>
      </c>
      <c r="C619" t="inlineStr">
        <is>
          <t>MARKETING / SALES DATA SCIENTIST (H/F)</t>
        </is>
      </c>
      <c r="F619" t="inlineStr">
        <is>
          <t>Job Applications_3.csv</t>
        </is>
      </c>
      <c r="G619" t="inlineStr">
        <is>
          <t>ODDO BHF</t>
        </is>
      </c>
      <c r="H619" s="2" t="n"/>
      <c r="J619" t="inlineStr">
        <is>
          <t>Job Applications_3.csv</t>
        </is>
      </c>
      <c r="K619" t="n">
        <v/>
      </c>
      <c r="L619" t="inlineStr">
        <is>
          <t>Applied</t>
        </is>
      </c>
    </row>
    <row r="620">
      <c r="A620" s="2" t="n">
        <v>45853.09791666667</v>
      </c>
      <c r="B620" t="inlineStr">
        <is>
          <t>Calibre Scientific</t>
        </is>
      </c>
      <c r="C620" t="inlineStr">
        <is>
          <t>Instrument Sales and Service Specialist</t>
        </is>
      </c>
      <c r="F620" t="inlineStr">
        <is>
          <t>Job Applications_3.csv</t>
        </is>
      </c>
      <c r="G620" t="inlineStr">
        <is>
          <t>Calibre Scientific</t>
        </is>
      </c>
      <c r="H620" s="2" t="n"/>
      <c r="J620" t="inlineStr">
        <is>
          <t>Job Applications_3.csv</t>
        </is>
      </c>
      <c r="K620" t="n">
        <v/>
      </c>
      <c r="L620" t="inlineStr">
        <is>
          <t>Applied</t>
        </is>
      </c>
    </row>
    <row r="621">
      <c r="A621" s="2" t="n">
        <v>45854.32083333333</v>
      </c>
      <c r="B621" t="inlineStr">
        <is>
          <t>Paragon Western Europe</t>
        </is>
      </c>
      <c r="C621" t="inlineStr">
        <is>
          <t>Professional Services Consultant Solution</t>
        </is>
      </c>
      <c r="F621" t="inlineStr">
        <is>
          <t>Job Applications_3.csv</t>
        </is>
      </c>
      <c r="G621" t="inlineStr">
        <is>
          <t>Paragon Western Europe</t>
        </is>
      </c>
      <c r="H621" s="2" t="n"/>
      <c r="J621" t="inlineStr">
        <is>
          <t>Job Applications_3.csv</t>
        </is>
      </c>
      <c r="K621" t="n">
        <v/>
      </c>
      <c r="L621" t="inlineStr">
        <is>
          <t>Applied</t>
        </is>
      </c>
    </row>
    <row r="622">
      <c r="A622" s="2" t="n">
        <v>45857.23194444444</v>
      </c>
      <c r="B622" t="inlineStr">
        <is>
          <t>Descartes Underwriting</t>
        </is>
      </c>
      <c r="C622" t="inlineStr">
        <is>
          <t>Value Analyst &amp; Product Owner - CDI</t>
        </is>
      </c>
      <c r="F622" t="inlineStr">
        <is>
          <t>Job Applications_3.csv</t>
        </is>
      </c>
      <c r="G622" t="inlineStr">
        <is>
          <t>Descartes Underwriting</t>
        </is>
      </c>
      <c r="H622" s="2" t="n"/>
      <c r="J622" t="inlineStr">
        <is>
          <t>Job Applications_3.csv</t>
        </is>
      </c>
      <c r="K622" t="n">
        <v/>
      </c>
      <c r="L622" t="inlineStr">
        <is>
          <t>Applied</t>
        </is>
      </c>
    </row>
    <row r="623">
      <c r="A623" s="2" t="n">
        <v>45845.54444444444</v>
      </c>
      <c r="B623" t="inlineStr">
        <is>
          <t>Expectra</t>
        </is>
      </c>
      <c r="C623" t="inlineStr">
        <is>
          <t>Ingénieur technico-commercial Diagnostic in vitro  (F/H)</t>
        </is>
      </c>
      <c r="F623" t="inlineStr">
        <is>
          <t>Job Applications_3.csv</t>
        </is>
      </c>
      <c r="G623" t="inlineStr">
        <is>
          <t>Expectra</t>
        </is>
      </c>
      <c r="H623" s="2" t="n"/>
      <c r="J623" t="inlineStr">
        <is>
          <t>Job Applications_3.csv</t>
        </is>
      </c>
      <c r="K623" t="n">
        <v/>
      </c>
      <c r="L623" t="inlineStr">
        <is>
          <t>Applied</t>
        </is>
      </c>
    </row>
    <row r="624">
      <c r="A624" s="2" t="n">
        <v>45854.29305555556</v>
      </c>
      <c r="B624" t="inlineStr">
        <is>
          <t>IntéGRHale Recrutement</t>
        </is>
      </c>
      <c r="C624" t="inlineStr">
        <is>
          <t>Customer Data Analytics Manager</t>
        </is>
      </c>
      <c r="F624" t="inlineStr">
        <is>
          <t>Job Applications_3.csv</t>
        </is>
      </c>
      <c r="G624" t="inlineStr">
        <is>
          <t>IntéGRHale Recrutement</t>
        </is>
      </c>
      <c r="H624" s="2" t="n"/>
      <c r="J624" t="inlineStr">
        <is>
          <t>Job Applications_3.csv</t>
        </is>
      </c>
      <c r="K624" t="n">
        <v/>
      </c>
      <c r="L624" t="inlineStr">
        <is>
          <t>Applied</t>
        </is>
      </c>
    </row>
    <row r="625">
      <c r="A625" s="2" t="n">
        <v>45852.94791666666</v>
      </c>
      <c r="B625" t="inlineStr">
        <is>
          <t>Data Wizards</t>
        </is>
      </c>
      <c r="C625" t="inlineStr">
        <is>
          <t>AI Strategist</t>
        </is>
      </c>
      <c r="F625" t="inlineStr">
        <is>
          <t>Job Applications_3.csv</t>
        </is>
      </c>
      <c r="G625" t="inlineStr">
        <is>
          <t>Data Wizards</t>
        </is>
      </c>
      <c r="H625" s="2" t="n"/>
      <c r="J625" t="inlineStr">
        <is>
          <t>Job Applications_3.csv</t>
        </is>
      </c>
      <c r="K625" t="n">
        <v/>
      </c>
      <c r="L625" t="inlineStr">
        <is>
          <t>Applied</t>
        </is>
      </c>
    </row>
    <row r="626">
      <c r="A626" s="2" t="n">
        <v>45854.29513888889</v>
      </c>
      <c r="B626" t="inlineStr">
        <is>
          <t>ALXDR Software Engineering</t>
        </is>
      </c>
      <c r="C626" t="inlineStr">
        <is>
          <t>Product Owner Data/IA secteur média</t>
        </is>
      </c>
      <c r="F626" t="inlineStr">
        <is>
          <t>Job Applications_3.csv</t>
        </is>
      </c>
      <c r="G626" t="inlineStr">
        <is>
          <t>ALXDR Software Engineering</t>
        </is>
      </c>
      <c r="H626" s="2" t="n"/>
      <c r="J626" t="inlineStr">
        <is>
          <t>Job Applications_3.csv</t>
        </is>
      </c>
      <c r="K626" t="n">
        <v/>
      </c>
      <c r="L626" t="inlineStr">
        <is>
          <t>Applied</t>
        </is>
      </c>
    </row>
    <row r="627">
      <c r="A627" s="2" t="n">
        <v>45862.10416666666</v>
      </c>
      <c r="B627" t="inlineStr">
        <is>
          <t>Datatorii</t>
        </is>
      </c>
      <c r="C627" t="inlineStr">
        <is>
          <t>Consultant data</t>
        </is>
      </c>
      <c r="F627" t="inlineStr">
        <is>
          <t>Job Applications_3.csv</t>
        </is>
      </c>
      <c r="G627" t="inlineStr">
        <is>
          <t>Datatorii</t>
        </is>
      </c>
      <c r="H627" s="2" t="n"/>
      <c r="J627" t="inlineStr">
        <is>
          <t>Job Applications_3.csv</t>
        </is>
      </c>
      <c r="K627" t="n">
        <v/>
      </c>
      <c r="L627" t="inlineStr">
        <is>
          <t>Applied</t>
        </is>
      </c>
    </row>
    <row r="628">
      <c r="A628" s="2" t="n">
        <v>45845.12916666667</v>
      </c>
      <c r="B628" t="inlineStr">
        <is>
          <t>Novi Ventures (NV)</t>
        </is>
      </c>
      <c r="C628" t="inlineStr">
        <is>
          <t xml:space="preserve">Biotechnology Sales Manager </t>
        </is>
      </c>
      <c r="F628" t="inlineStr">
        <is>
          <t>Job Applications_3.csv</t>
        </is>
      </c>
      <c r="G628" t="inlineStr">
        <is>
          <t>Novi Ventures (NV)</t>
        </is>
      </c>
      <c r="H628" s="2" t="n"/>
      <c r="J628" t="inlineStr">
        <is>
          <t>Job Applications_3.csv</t>
        </is>
      </c>
      <c r="K628" t="n">
        <v/>
      </c>
      <c r="L628" t="inlineStr">
        <is>
          <t>Applied</t>
        </is>
      </c>
    </row>
    <row r="629">
      <c r="A629" s="2" t="n">
        <v>45845.54583333333</v>
      </c>
      <c r="B629" t="inlineStr">
        <is>
          <t>U Logistique</t>
        </is>
      </c>
      <c r="C629" t="inlineStr">
        <is>
          <t>Responsable de projets IA (H/F)</t>
        </is>
      </c>
      <c r="F629" t="inlineStr">
        <is>
          <t>Job Applications_3.csv</t>
        </is>
      </c>
      <c r="G629" t="inlineStr">
        <is>
          <t>U Logistique</t>
        </is>
      </c>
      <c r="H629" s="2" t="n"/>
      <c r="J629" t="inlineStr">
        <is>
          <t>Job Applications_3.csv</t>
        </is>
      </c>
      <c r="K629" t="n">
        <v/>
      </c>
      <c r="L629" t="inlineStr">
        <is>
          <t>Applied</t>
        </is>
      </c>
    </row>
    <row r="630">
      <c r="A630" s="2" t="n">
        <v>45862.10416666666</v>
      </c>
      <c r="B630" t="inlineStr">
        <is>
          <t>evoteo</t>
        </is>
      </c>
      <c r="C630" t="inlineStr">
        <is>
          <t>Product Owner / Data analyst (F/H)</t>
        </is>
      </c>
      <c r="F630" t="inlineStr">
        <is>
          <t>Job Applications_3.csv</t>
        </is>
      </c>
      <c r="G630" t="inlineStr">
        <is>
          <t>evoteo</t>
        </is>
      </c>
      <c r="H630" s="2" t="n"/>
      <c r="J630" t="inlineStr">
        <is>
          <t>Job Applications_3.csv</t>
        </is>
      </c>
      <c r="K630" t="n">
        <v/>
      </c>
      <c r="L630" t="inlineStr">
        <is>
          <t>Applied</t>
        </is>
      </c>
    </row>
    <row r="631">
      <c r="A631" s="2" t="n">
        <v>45853.09027777778</v>
      </c>
      <c r="B631" t="inlineStr">
        <is>
          <t>CloudCo Solutions Ltd</t>
        </is>
      </c>
      <c r="C631" t="inlineStr">
        <is>
          <t>Gen AI Lead - France</t>
        </is>
      </c>
      <c r="F631" t="inlineStr">
        <is>
          <t>Job Applications_3.csv</t>
        </is>
      </c>
      <c r="G631" t="inlineStr">
        <is>
          <t>CloudCo Solutions Ltd</t>
        </is>
      </c>
      <c r="H631" s="2" t="n"/>
      <c r="J631" t="inlineStr">
        <is>
          <t>Job Applications_3.csv</t>
        </is>
      </c>
      <c r="K631" t="n">
        <v/>
      </c>
      <c r="L631" t="inlineStr">
        <is>
          <t>Applied</t>
        </is>
      </c>
    </row>
    <row r="632">
      <c r="A632" s="2" t="n">
        <v>45845.15625</v>
      </c>
      <c r="B632" t="inlineStr">
        <is>
          <t>BioTalent</t>
        </is>
      </c>
      <c r="C632" t="inlineStr">
        <is>
          <t xml:space="preserve">Account Manager </t>
        </is>
      </c>
      <c r="F632" t="inlineStr">
        <is>
          <t>Job Applications_3.csv</t>
        </is>
      </c>
      <c r="G632" t="inlineStr">
        <is>
          <t>BioTalent</t>
        </is>
      </c>
      <c r="H632" s="2" t="n"/>
      <c r="J632" t="inlineStr">
        <is>
          <t>Job Applications_3.csv</t>
        </is>
      </c>
      <c r="K632" t="n">
        <v/>
      </c>
      <c r="L632" t="inlineStr">
        <is>
          <t>Applied</t>
        </is>
      </c>
    </row>
    <row r="633">
      <c r="A633" s="2" t="n">
        <v>45854.29375</v>
      </c>
      <c r="B633" t="inlineStr">
        <is>
          <t>Klanik</t>
        </is>
      </c>
      <c r="C633" t="inlineStr">
        <is>
          <t>Practice leader Data &amp; IA</t>
        </is>
      </c>
      <c r="F633" t="inlineStr">
        <is>
          <t>Job Applications_3.csv</t>
        </is>
      </c>
      <c r="G633" t="inlineStr">
        <is>
          <t>Klanik</t>
        </is>
      </c>
      <c r="H633" s="2" t="n"/>
      <c r="J633" t="inlineStr">
        <is>
          <t>Job Applications_3.csv</t>
        </is>
      </c>
      <c r="K633" t="n">
        <v/>
      </c>
      <c r="L633" t="inlineStr">
        <is>
          <t>Applied</t>
        </is>
      </c>
    </row>
    <row r="634">
      <c r="A634" s="2" t="n">
        <v>45845.54513888889</v>
      </c>
      <c r="B634" t="inlineStr">
        <is>
          <t>MCA</t>
        </is>
      </c>
      <c r="C634" t="inlineStr">
        <is>
          <t>Analyste de données</t>
        </is>
      </c>
      <c r="F634" t="inlineStr">
        <is>
          <t>Job Applications_3.csv</t>
        </is>
      </c>
      <c r="G634" t="inlineStr">
        <is>
          <t>MCA</t>
        </is>
      </c>
      <c r="H634" s="2" t="n"/>
      <c r="J634" t="inlineStr">
        <is>
          <t>Job Applications_3.csv</t>
        </is>
      </c>
      <c r="K634" t="n">
        <v/>
      </c>
      <c r="L634" t="inlineStr">
        <is>
          <t>Applied</t>
        </is>
      </c>
    </row>
    <row r="635">
      <c r="A635" s="2" t="n">
        <v>45854.29930555556</v>
      </c>
      <c r="B635" t="inlineStr">
        <is>
          <t>Thinkmarket</t>
        </is>
      </c>
      <c r="C635" t="inlineStr">
        <is>
          <t>Consultant(e) Senior -  IA Generative (H/F)</t>
        </is>
      </c>
      <c r="F635" t="inlineStr">
        <is>
          <t>Job Applications_3.csv</t>
        </is>
      </c>
      <c r="G635" t="inlineStr">
        <is>
          <t>Thinkmarket</t>
        </is>
      </c>
      <c r="H635" s="2" t="n"/>
      <c r="J635" t="inlineStr">
        <is>
          <t>Job Applications_3.csv</t>
        </is>
      </c>
      <c r="K635" t="n">
        <v/>
      </c>
      <c r="L635" t="inlineStr">
        <is>
          <t>Applied</t>
        </is>
      </c>
    </row>
    <row r="636">
      <c r="A636" s="2" t="n">
        <v>45854.29583333333</v>
      </c>
      <c r="B636" t="inlineStr">
        <is>
          <t>Keywer</t>
        </is>
      </c>
      <c r="C636" t="inlineStr">
        <is>
          <t>DATA SCIENTIST / IA GÉNÉRATIVE (F/H)</t>
        </is>
      </c>
      <c r="F636" t="inlineStr">
        <is>
          <t>Job Applications_3.csv</t>
        </is>
      </c>
      <c r="G636" t="inlineStr">
        <is>
          <t>Keywer</t>
        </is>
      </c>
      <c r="H636" s="2" t="n"/>
      <c r="J636" t="inlineStr">
        <is>
          <t>Job Applications_3.csv</t>
        </is>
      </c>
      <c r="K636" t="n">
        <v/>
      </c>
      <c r="L636" t="inlineStr">
        <is>
          <t>Applied</t>
        </is>
      </c>
    </row>
    <row r="637">
      <c r="A637" s="2" t="n">
        <v>45858.28125</v>
      </c>
      <c r="B637" t="inlineStr">
        <is>
          <t>Lincoln France</t>
        </is>
      </c>
      <c r="C637" t="inlineStr">
        <is>
          <t>Data Engineer Expert GCP (Life Science)</t>
        </is>
      </c>
      <c r="F637" t="inlineStr">
        <is>
          <t>Job Applications_3.csv</t>
        </is>
      </c>
      <c r="G637" t="inlineStr">
        <is>
          <t>Lincoln France</t>
        </is>
      </c>
      <c r="H637" s="2" t="n"/>
      <c r="J637" t="inlineStr">
        <is>
          <t>Job Applications_3.csv</t>
        </is>
      </c>
      <c r="K637" t="n">
        <v/>
      </c>
      <c r="L637" t="inlineStr">
        <is>
          <t>Applied</t>
        </is>
      </c>
    </row>
    <row r="638">
      <c r="A638" s="2" t="n">
        <v>45858.28402777778</v>
      </c>
      <c r="B638" t="inlineStr">
        <is>
          <t>Tata Consultancy Services</t>
        </is>
      </c>
      <c r="C638" t="inlineStr">
        <is>
          <t>DATA Consulting and pre-sales H/F</t>
        </is>
      </c>
      <c r="F638" t="inlineStr">
        <is>
          <t>Job Applications_3.csv</t>
        </is>
      </c>
      <c r="G638" t="inlineStr">
        <is>
          <t>Tata Consultancy Services</t>
        </is>
      </c>
      <c r="H638" s="2" t="n"/>
      <c r="J638" t="inlineStr">
        <is>
          <t>Job Applications_3.csv</t>
        </is>
      </c>
      <c r="K638" t="n">
        <v/>
      </c>
      <c r="L638" t="inlineStr">
        <is>
          <t>Applied</t>
        </is>
      </c>
    </row>
    <row r="639">
      <c r="A639" s="2" t="n">
        <v>45853.1</v>
      </c>
      <c r="B639" t="inlineStr">
        <is>
          <t>HrFlow.ai</t>
        </is>
      </c>
      <c r="C639" t="inlineStr">
        <is>
          <t>Staff AI Engineer - AI Startup - Paris</t>
        </is>
      </c>
      <c r="F639" t="inlineStr">
        <is>
          <t>Job Applications_3.csv</t>
        </is>
      </c>
      <c r="G639" t="inlineStr">
        <is>
          <t>HrFlow.ai</t>
        </is>
      </c>
      <c r="H639" s="2" t="n"/>
      <c r="J639" t="inlineStr">
        <is>
          <t>Job Applications_3.csv</t>
        </is>
      </c>
      <c r="K639" t="n">
        <v/>
      </c>
      <c r="L639" t="inlineStr">
        <is>
          <t>Applied</t>
        </is>
      </c>
    </row>
    <row r="640">
      <c r="A640" s="2" t="n">
        <v>45845.15555555555</v>
      </c>
      <c r="B640" t="inlineStr">
        <is>
          <t>Pharmasys</t>
        </is>
      </c>
      <c r="C640" t="inlineStr">
        <is>
          <t>Consultant(e) validation systèmes informatisés Pharma GxP</t>
        </is>
      </c>
      <c r="F640" t="inlineStr">
        <is>
          <t>Job Applications_3.csv</t>
        </is>
      </c>
      <c r="G640" t="inlineStr">
        <is>
          <t>Pharmasys</t>
        </is>
      </c>
      <c r="H640" s="2" t="n"/>
      <c r="J640" t="inlineStr">
        <is>
          <t>Job Applications_3.csv</t>
        </is>
      </c>
      <c r="K640" t="n">
        <v/>
      </c>
      <c r="L640" t="inlineStr">
        <is>
          <t>Applied</t>
        </is>
      </c>
    </row>
    <row r="641">
      <c r="A641" s="2" t="n">
        <v>45854.29930555556</v>
      </c>
      <c r="B641" t="inlineStr">
        <is>
          <t>Aria</t>
        </is>
      </c>
      <c r="C641" t="inlineStr">
        <is>
          <t>Data Analyst - Permanent Contract</t>
        </is>
      </c>
      <c r="F641" t="inlineStr">
        <is>
          <t>Job Applications_3.csv</t>
        </is>
      </c>
      <c r="G641" t="inlineStr">
        <is>
          <t>Aria</t>
        </is>
      </c>
      <c r="H641" s="2" t="n"/>
      <c r="J641" t="inlineStr">
        <is>
          <t>Job Applications_3.csv</t>
        </is>
      </c>
      <c r="K641" t="n">
        <v/>
      </c>
      <c r="L641" t="inlineStr">
        <is>
          <t>Applied</t>
        </is>
      </c>
    </row>
    <row r="642">
      <c r="A642" s="2" t="n">
        <v>45853.09513888889</v>
      </c>
      <c r="B642" t="inlineStr">
        <is>
          <t>agap2</t>
        </is>
      </c>
      <c r="C642" t="inlineStr">
        <is>
          <t>Ingénieur d'affaires H/F</t>
        </is>
      </c>
      <c r="F642" t="inlineStr">
        <is>
          <t>Job Applications_3.csv</t>
        </is>
      </c>
      <c r="G642" t="inlineStr">
        <is>
          <t>agap2</t>
        </is>
      </c>
      <c r="H642" s="2" t="n"/>
      <c r="J642" t="inlineStr">
        <is>
          <t>Job Applications_3.csv</t>
        </is>
      </c>
      <c r="K642" t="n">
        <v/>
      </c>
      <c r="L642" t="inlineStr">
        <is>
          <t>Applied</t>
        </is>
      </c>
    </row>
    <row r="643">
      <c r="A643" s="2" t="n">
        <v>45845.54930555556</v>
      </c>
      <c r="B643" t="inlineStr">
        <is>
          <t>Washington Frank International</t>
        </is>
      </c>
      <c r="C643" t="inlineStr">
        <is>
          <t>Consultant(e) technico-fonctionnel(le) GTA Anglophone</t>
        </is>
      </c>
      <c r="F643" t="inlineStr">
        <is>
          <t>Job Applications_3.csv</t>
        </is>
      </c>
      <c r="G643" t="inlineStr">
        <is>
          <t>Washington Frank International</t>
        </is>
      </c>
      <c r="H643" s="2" t="n"/>
      <c r="J643" t="inlineStr">
        <is>
          <t>Job Applications_3.csv</t>
        </is>
      </c>
      <c r="K643" t="n">
        <v/>
      </c>
      <c r="L643" t="inlineStr">
        <is>
          <t>Applied</t>
        </is>
      </c>
    </row>
    <row r="644">
      <c r="A644" s="2" t="n">
        <v>45858.28194444445</v>
      </c>
      <c r="B644" t="inlineStr">
        <is>
          <t>Findr</t>
        </is>
      </c>
      <c r="C644" t="inlineStr">
        <is>
          <t>IT Project Manager – ERP, R&amp;D, Nancy - €90,000</t>
        </is>
      </c>
      <c r="F644" t="inlineStr">
        <is>
          <t>Job Applications_3.csv</t>
        </is>
      </c>
      <c r="G644" t="inlineStr">
        <is>
          <t>Findr</t>
        </is>
      </c>
      <c r="H644" s="2" t="n"/>
      <c r="J644" t="inlineStr">
        <is>
          <t>Job Applications_3.csv</t>
        </is>
      </c>
      <c r="K644" t="n">
        <v/>
      </c>
      <c r="L644" t="inlineStr">
        <is>
          <t>Applied</t>
        </is>
      </c>
    </row>
    <row r="645">
      <c r="A645" s="2" t="n">
        <v>45853.09097222222</v>
      </c>
      <c r="B645" t="inlineStr">
        <is>
          <t>Diagnoly</t>
        </is>
      </c>
      <c r="C645" t="inlineStr">
        <is>
          <t>Customer Success &amp; Clinical Product Specialist</t>
        </is>
      </c>
      <c r="F645" t="inlineStr">
        <is>
          <t>Job Applications_3.csv</t>
        </is>
      </c>
      <c r="G645" t="inlineStr">
        <is>
          <t>Diagnoly</t>
        </is>
      </c>
      <c r="H645" s="2" t="n"/>
      <c r="J645" t="inlineStr">
        <is>
          <t>Job Applications_3.csv</t>
        </is>
      </c>
      <c r="K645" t="n">
        <v/>
      </c>
      <c r="L645" t="inlineStr">
        <is>
          <t>Applied</t>
        </is>
      </c>
    </row>
    <row r="646">
      <c r="A646" s="2" t="n">
        <v>45853.10625</v>
      </c>
      <c r="B646" t="inlineStr">
        <is>
          <t>Solantis</t>
        </is>
      </c>
      <c r="C646" t="inlineStr">
        <is>
          <t>Head of Data Platform &amp; Analytics (H/F)</t>
        </is>
      </c>
      <c r="F646" t="inlineStr">
        <is>
          <t>Job Applications_3.csv</t>
        </is>
      </c>
      <c r="G646" t="inlineStr">
        <is>
          <t>Solantis</t>
        </is>
      </c>
      <c r="H646" s="2" t="n"/>
      <c r="J646" t="inlineStr">
        <is>
          <t>Job Applications_3.csv</t>
        </is>
      </c>
      <c r="K646" t="n">
        <v/>
      </c>
      <c r="L646" t="inlineStr">
        <is>
          <t>Applied</t>
        </is>
      </c>
    </row>
    <row r="647">
      <c r="A647" s="2" t="n">
        <v>45862.10694444444</v>
      </c>
      <c r="B647" t="inlineStr">
        <is>
          <t>Datatorii</t>
        </is>
      </c>
      <c r="C647" t="inlineStr">
        <is>
          <t>Data Analyst</t>
        </is>
      </c>
      <c r="F647" t="inlineStr">
        <is>
          <t>Job Applications_3.csv</t>
        </is>
      </c>
      <c r="G647" t="inlineStr">
        <is>
          <t>Datatorii</t>
        </is>
      </c>
      <c r="H647" s="2" t="n"/>
      <c r="J647" t="inlineStr">
        <is>
          <t>Job Applications_3.csv</t>
        </is>
      </c>
      <c r="K647" t="n">
        <v/>
      </c>
      <c r="L647" t="inlineStr">
        <is>
          <t>Applied</t>
        </is>
      </c>
    </row>
    <row r="648">
      <c r="A648" s="2" t="n">
        <v>45858.28194444445</v>
      </c>
      <c r="B648" t="inlineStr">
        <is>
          <t>WEnvision</t>
        </is>
      </c>
      <c r="C648" t="inlineStr">
        <is>
          <t>GenAI Solution Architect</t>
        </is>
      </c>
      <c r="F648" t="inlineStr">
        <is>
          <t>Job Applications_3.csv</t>
        </is>
      </c>
      <c r="G648" t="inlineStr">
        <is>
          <t>WEnvision</t>
        </is>
      </c>
      <c r="H648" s="2" t="n"/>
      <c r="J648" t="inlineStr">
        <is>
          <t>Job Applications_3.csv</t>
        </is>
      </c>
      <c r="K648" t="n">
        <v/>
      </c>
      <c r="L648" t="inlineStr">
        <is>
          <t>Applied</t>
        </is>
      </c>
    </row>
    <row r="649">
      <c r="A649" s="2" t="n">
        <v>45845.16666666666</v>
      </c>
      <c r="B649" t="inlineStr">
        <is>
          <t>K-Recruiting Life Sciences</t>
        </is>
      </c>
      <c r="C649" t="inlineStr">
        <is>
          <t>Associate Scientist</t>
        </is>
      </c>
      <c r="F649" t="inlineStr">
        <is>
          <t>Job Applications_3.csv</t>
        </is>
      </c>
      <c r="G649" t="inlineStr">
        <is>
          <t>K-Recruiting Life Sciences</t>
        </is>
      </c>
      <c r="H649" s="2" t="n"/>
      <c r="J649" t="inlineStr">
        <is>
          <t>Job Applications_3.csv</t>
        </is>
      </c>
      <c r="K649" t="n">
        <v/>
      </c>
      <c r="L649" t="inlineStr">
        <is>
          <t>Applied</t>
        </is>
      </c>
    </row>
    <row r="650">
      <c r="A650" s="2" t="n">
        <v>45853.10416666666</v>
      </c>
      <c r="B650" t="inlineStr">
        <is>
          <t>Renault Digital</t>
        </is>
      </c>
      <c r="C650" t="inlineStr">
        <is>
          <t>Senior Data Scientist GenAI (F/H)</t>
        </is>
      </c>
      <c r="F650" t="inlineStr">
        <is>
          <t>Job Applications_3.csv</t>
        </is>
      </c>
      <c r="G650" t="inlineStr">
        <is>
          <t>Renault Digital</t>
        </is>
      </c>
      <c r="H650" s="2" t="n"/>
      <c r="J650" t="inlineStr">
        <is>
          <t>Job Applications_3.csv</t>
        </is>
      </c>
      <c r="K650" t="n">
        <v/>
      </c>
      <c r="L650" t="inlineStr">
        <is>
          <t>Applied</t>
        </is>
      </c>
    </row>
    <row r="651">
      <c r="A651" s="2" t="n">
        <v>45853.09305555555</v>
      </c>
      <c r="B651" t="inlineStr">
        <is>
          <t>URBAN LINKER</t>
        </is>
      </c>
      <c r="C651" t="inlineStr">
        <is>
          <t>Consultant IA / Formateur Gen AI | CDI | H/F/X</t>
        </is>
      </c>
      <c r="F651" t="inlineStr">
        <is>
          <t>Job Applications_3.csv</t>
        </is>
      </c>
      <c r="G651" t="inlineStr">
        <is>
          <t>URBAN LINKER</t>
        </is>
      </c>
      <c r="H651" s="2" t="n"/>
      <c r="J651" t="inlineStr">
        <is>
          <t>Job Applications_3.csv</t>
        </is>
      </c>
      <c r="K651" t="n">
        <v/>
      </c>
      <c r="L651" t="inlineStr">
        <is>
          <t>Applied</t>
        </is>
      </c>
    </row>
    <row r="652">
      <c r="A652" s="2" t="n">
        <v>45845.54861111111</v>
      </c>
      <c r="B652" t="inlineStr">
        <is>
          <t>EFOR</t>
        </is>
      </c>
      <c r="C652" t="inlineStr">
        <is>
          <t>Chef de projet pharmaceutique/PMO</t>
        </is>
      </c>
      <c r="F652" t="inlineStr">
        <is>
          <t>Job Applications_3.csv</t>
        </is>
      </c>
      <c r="G652" t="inlineStr">
        <is>
          <t>EFOR</t>
        </is>
      </c>
      <c r="H652" s="2" t="n"/>
      <c r="J652" t="inlineStr">
        <is>
          <t>Job Applications_3.csv</t>
        </is>
      </c>
      <c r="K652" t="n">
        <v/>
      </c>
      <c r="L652" t="inlineStr">
        <is>
          <t>Applied</t>
        </is>
      </c>
    </row>
    <row r="653">
      <c r="A653" s="2" t="n">
        <v>45858.28055555555</v>
      </c>
      <c r="B653" t="inlineStr">
        <is>
          <t>MCA</t>
        </is>
      </c>
      <c r="C653" t="inlineStr">
        <is>
          <t>Analyste de données</t>
        </is>
      </c>
      <c r="F653" t="inlineStr">
        <is>
          <t>Job Applications_3.csv</t>
        </is>
      </c>
      <c r="G653" t="inlineStr">
        <is>
          <t>MCA</t>
        </is>
      </c>
      <c r="H653" s="2" t="n"/>
      <c r="J653" t="inlineStr">
        <is>
          <t>Job Applications_3.csv</t>
        </is>
      </c>
      <c r="K653" t="n">
        <v/>
      </c>
      <c r="L653" t="inlineStr">
        <is>
          <t>Applied</t>
        </is>
      </c>
    </row>
    <row r="654">
      <c r="A654" s="2" t="n">
        <v>45853.09375</v>
      </c>
      <c r="B654" t="inlineStr">
        <is>
          <t>Alpineo Consulting</t>
        </is>
      </c>
      <c r="C654" t="inlineStr">
        <is>
          <t>Spécialiste en intelligence artificielle</t>
        </is>
      </c>
      <c r="F654" t="inlineStr">
        <is>
          <t>Job Applications_3.csv</t>
        </is>
      </c>
      <c r="G654" t="inlineStr">
        <is>
          <t>Alpineo Consulting</t>
        </is>
      </c>
      <c r="H654" s="2" t="n"/>
      <c r="J654" t="inlineStr">
        <is>
          <t>Job Applications_3.csv</t>
        </is>
      </c>
      <c r="K654" t="n">
        <v/>
      </c>
      <c r="L654" t="inlineStr">
        <is>
          <t>Applied</t>
        </is>
      </c>
    </row>
    <row r="655">
      <c r="A655" s="2" t="n">
        <v>45853.09861111111</v>
      </c>
      <c r="B655" t="inlineStr">
        <is>
          <t>IT&amp;M Stats</t>
        </is>
      </c>
      <c r="C655" t="inlineStr">
        <is>
          <t>Data Manager Clinique H/F</t>
        </is>
      </c>
      <c r="F655" t="inlineStr">
        <is>
          <t>Job Applications_3.csv</t>
        </is>
      </c>
      <c r="G655" t="inlineStr">
        <is>
          <t>IT&amp;M Stats</t>
        </is>
      </c>
      <c r="H655" s="2" t="n"/>
      <c r="J655" t="inlineStr">
        <is>
          <t>Job Applications_3.csv</t>
        </is>
      </c>
      <c r="K655" t="n">
        <v/>
      </c>
      <c r="L655" t="inlineStr">
        <is>
          <t>Applied</t>
        </is>
      </c>
    </row>
    <row r="656">
      <c r="A656" s="2" t="n">
        <v>45845.15972222222</v>
      </c>
      <c r="B656" t="inlineStr">
        <is>
          <t>Adroit People Limited (UK)</t>
        </is>
      </c>
      <c r="C656" t="inlineStr">
        <is>
          <t>Data Analyst (French or Dutch or Flemmish)</t>
        </is>
      </c>
      <c r="F656" t="inlineStr">
        <is>
          <t>Job Applications_3.csv</t>
        </is>
      </c>
      <c r="G656" t="inlineStr">
        <is>
          <t>Adroit People Limited (UK)</t>
        </is>
      </c>
      <c r="H656" s="2" t="n"/>
      <c r="J656" t="inlineStr">
        <is>
          <t>Job Applications_3.csv</t>
        </is>
      </c>
      <c r="K656" t="n">
        <v/>
      </c>
      <c r="L656" t="inlineStr">
        <is>
          <t>Applied</t>
        </is>
      </c>
    </row>
    <row r="657">
      <c r="A657" s="2" t="n">
        <v>45854.28541666667</v>
      </c>
      <c r="B657" t="inlineStr">
        <is>
          <t>Tribun Health</t>
        </is>
      </c>
      <c r="C657" t="inlineStr">
        <is>
          <t>Data Scientist (permanent contract)</t>
        </is>
      </c>
      <c r="F657" t="inlineStr">
        <is>
          <t>Job Applications_3.csv</t>
        </is>
      </c>
      <c r="G657" t="inlineStr">
        <is>
          <t>Tribun Health</t>
        </is>
      </c>
      <c r="H657" s="2" t="n"/>
      <c r="J657" t="inlineStr">
        <is>
          <t>Job Applications_3.csv</t>
        </is>
      </c>
      <c r="K657" t="n">
        <v/>
      </c>
      <c r="L657" t="inlineStr">
        <is>
          <t>Applied</t>
        </is>
      </c>
    </row>
    <row r="658">
      <c r="A658" s="2" t="n">
        <v>45862.10555555556</v>
      </c>
      <c r="B658" t="inlineStr">
        <is>
          <t>Rakam AI</t>
        </is>
      </c>
      <c r="C658" t="inlineStr">
        <is>
          <t>Ingénieur(e) en IA (LLM, RAG, NLP)</t>
        </is>
      </c>
      <c r="F658" t="inlineStr">
        <is>
          <t>Job Applications_3.csv</t>
        </is>
      </c>
      <c r="G658" t="inlineStr">
        <is>
          <t>Rakam AI</t>
        </is>
      </c>
      <c r="H658" s="2" t="n"/>
      <c r="J658" t="inlineStr">
        <is>
          <t>Job Applications_3.csv</t>
        </is>
      </c>
      <c r="K658" t="n">
        <v/>
      </c>
      <c r="L658" t="inlineStr">
        <is>
          <t>Applied</t>
        </is>
      </c>
    </row>
    <row r="659">
      <c r="A659" s="2" t="n">
        <v>45853.10277777778</v>
      </c>
      <c r="B659" t="inlineStr">
        <is>
          <t>LITY</t>
        </is>
      </c>
      <c r="C659" t="inlineStr">
        <is>
          <t>Engineering Manager - Healthech - 75k à 90k</t>
        </is>
      </c>
      <c r="F659" t="inlineStr">
        <is>
          <t>Job Applications_3.csv</t>
        </is>
      </c>
      <c r="G659" t="inlineStr">
        <is>
          <t>LITY</t>
        </is>
      </c>
      <c r="H659" s="2" t="n"/>
      <c r="J659" t="inlineStr">
        <is>
          <t>Job Applications_3.csv</t>
        </is>
      </c>
      <c r="K659" t="n">
        <v/>
      </c>
      <c r="L659" t="inlineStr">
        <is>
          <t>Applied</t>
        </is>
      </c>
    </row>
    <row r="660">
      <c r="A660" s="2" t="n">
        <v>45845.54166666666</v>
      </c>
      <c r="B660" t="inlineStr">
        <is>
          <t>DeepRec.ai</t>
        </is>
      </c>
      <c r="C660" t="inlineStr">
        <is>
          <t>(Senior Manager - Director) Data &amp; AI Life Sciences</t>
        </is>
      </c>
      <c r="F660" t="inlineStr">
        <is>
          <t>Job Applications_3.csv</t>
        </is>
      </c>
      <c r="G660" t="inlineStr">
        <is>
          <t>DeepRec.ai</t>
        </is>
      </c>
      <c r="H660" s="2" t="n"/>
      <c r="J660" t="inlineStr">
        <is>
          <t>Job Applications_3.csv</t>
        </is>
      </c>
      <c r="K660" t="n">
        <v/>
      </c>
      <c r="L660" t="inlineStr">
        <is>
          <t>Applied</t>
        </is>
      </c>
    </row>
    <row r="661">
      <c r="A661" s="2" t="n">
        <v>45858.28333333333</v>
      </c>
      <c r="B661" t="inlineStr">
        <is>
          <t>Harnham</t>
        </is>
      </c>
      <c r="C661" t="inlineStr">
        <is>
          <t>INGENIEUR IA</t>
        </is>
      </c>
      <c r="F661" t="inlineStr">
        <is>
          <t>Job Applications_3.csv</t>
        </is>
      </c>
      <c r="G661" t="inlineStr">
        <is>
          <t>Harnham</t>
        </is>
      </c>
      <c r="H661" s="2" t="n"/>
      <c r="J661" t="inlineStr">
        <is>
          <t>Job Applications_3.csv</t>
        </is>
      </c>
      <c r="K661" t="n">
        <v/>
      </c>
      <c r="L661" t="inlineStr">
        <is>
          <t>Applied</t>
        </is>
      </c>
    </row>
    <row r="662">
      <c r="A662" s="2" t="n">
        <v>45858.28263888889</v>
      </c>
      <c r="B662" t="inlineStr">
        <is>
          <t>SOFTEAM</t>
        </is>
      </c>
      <c r="C662" t="inlineStr">
        <is>
          <t>Data Consultant Alteryx F/H</t>
        </is>
      </c>
      <c r="F662" t="inlineStr">
        <is>
          <t>Job Applications_3.csv</t>
        </is>
      </c>
      <c r="G662" t="inlineStr">
        <is>
          <t>SOFTEAM</t>
        </is>
      </c>
      <c r="H662" s="2" t="n"/>
      <c r="J662" t="inlineStr">
        <is>
          <t>Job Applications_3.csv</t>
        </is>
      </c>
      <c r="K662" t="n">
        <v/>
      </c>
      <c r="L662" t="inlineStr">
        <is>
          <t>Applied</t>
        </is>
      </c>
    </row>
    <row r="663">
      <c r="A663" s="2" t="n">
        <v>45853.10486111111</v>
      </c>
      <c r="B663" t="inlineStr">
        <is>
          <t>Kalyptus, It &amp; Digital Executive Search</t>
        </is>
      </c>
      <c r="C663" t="inlineStr">
        <is>
          <t>Head of Tech Data Factory, réf :  INF/OF03/HOF</t>
        </is>
      </c>
      <c r="F663" t="inlineStr">
        <is>
          <t>Job Applications_3.csv</t>
        </is>
      </c>
      <c r="G663" t="inlineStr">
        <is>
          <t>Kalyptus, It &amp; Digital Executive Search</t>
        </is>
      </c>
      <c r="H663" s="2" t="n"/>
      <c r="J663" t="inlineStr">
        <is>
          <t>Job Applications_3.csv</t>
        </is>
      </c>
      <c r="K663" t="n">
        <v/>
      </c>
      <c r="L663" t="inlineStr">
        <is>
          <t>Applied</t>
        </is>
      </c>
    </row>
    <row r="664">
      <c r="A664" s="2" t="n">
        <v>45858.28194444445</v>
      </c>
      <c r="B664" t="inlineStr">
        <is>
          <t>Groupe Rocher</t>
        </is>
      </c>
      <c r="C664" t="inlineStr">
        <is>
          <t>Tech Lead Data GCP - H/F/X - GROUPE ROCHER</t>
        </is>
      </c>
      <c r="F664" t="inlineStr">
        <is>
          <t>Job Applications_3.csv</t>
        </is>
      </c>
      <c r="G664" t="inlineStr">
        <is>
          <t>Groupe Rocher</t>
        </is>
      </c>
      <c r="H664" s="2" t="n"/>
      <c r="J664" t="inlineStr">
        <is>
          <t>Job Applications_3.csv</t>
        </is>
      </c>
      <c r="K664" t="n">
        <v/>
      </c>
      <c r="L664" t="inlineStr">
        <is>
          <t>Applied</t>
        </is>
      </c>
    </row>
    <row r="665">
      <c r="A665" s="2" t="n">
        <v>45845.54375</v>
      </c>
      <c r="B665" t="inlineStr">
        <is>
          <t>TetraScience</t>
        </is>
      </c>
      <c r="C665" t="inlineStr">
        <is>
          <t>Scientific Data Architect / Senior Scientific Data Architect- Remote</t>
        </is>
      </c>
      <c r="F665" t="inlineStr">
        <is>
          <t>Job Applications_3.csv</t>
        </is>
      </c>
      <c r="G665" t="inlineStr">
        <is>
          <t>TetraScience</t>
        </is>
      </c>
      <c r="H665" s="2" t="n"/>
      <c r="J665" t="inlineStr">
        <is>
          <t>Job Applications_3.csv</t>
        </is>
      </c>
      <c r="K665" t="n">
        <v/>
      </c>
      <c r="L665" t="inlineStr">
        <is>
          <t>Applied</t>
        </is>
      </c>
    </row>
    <row r="666">
      <c r="A666" s="2" t="n">
        <v>45854.29027777778</v>
      </c>
      <c r="B666" t="inlineStr">
        <is>
          <t>Conseil supérieur de l'ordre des experts-comptables</t>
        </is>
      </c>
      <c r="C666" t="inlineStr">
        <is>
          <t>Chargé d'études Intelligence Artificielle F/H</t>
        </is>
      </c>
      <c r="F666" t="inlineStr">
        <is>
          <t>Job Applications_3.csv</t>
        </is>
      </c>
      <c r="G666" t="inlineStr">
        <is>
          <t>Conseil supérieur de l'ordre des experts-comptables</t>
        </is>
      </c>
      <c r="H666" s="2" t="n"/>
      <c r="J666" t="inlineStr">
        <is>
          <t>Job Applications_3.csv</t>
        </is>
      </c>
      <c r="K666" t="n">
        <v/>
      </c>
      <c r="L666" t="inlineStr">
        <is>
          <t>Applied</t>
        </is>
      </c>
    </row>
    <row r="667">
      <c r="A667" s="2" t="n">
        <v>45854.29375</v>
      </c>
      <c r="B667" t="inlineStr">
        <is>
          <t>SKOTT GROUP</t>
        </is>
      </c>
      <c r="C667" t="inlineStr">
        <is>
          <t>IAOps (H/F)</t>
        </is>
      </c>
      <c r="F667" t="inlineStr">
        <is>
          <t>Job Applications_3.csv</t>
        </is>
      </c>
      <c r="G667" t="inlineStr">
        <is>
          <t>SKOTT GROUP</t>
        </is>
      </c>
      <c r="H667" s="2" t="n"/>
      <c r="J667" t="inlineStr">
        <is>
          <t>Job Applications_3.csv</t>
        </is>
      </c>
      <c r="K667" t="n">
        <v/>
      </c>
      <c r="L667" t="inlineStr">
        <is>
          <t>Applied</t>
        </is>
      </c>
    </row>
    <row r="668">
      <c r="A668" s="2" t="n">
        <v>45858.27708333333</v>
      </c>
      <c r="B668" t="inlineStr">
        <is>
          <t>MR SEARCH</t>
        </is>
      </c>
      <c r="C668" t="inlineStr">
        <is>
          <t>Data Scientist - Trading – Poste en client final (Hedge Fund) – CDI – Paris – 150/250 K€</t>
        </is>
      </c>
      <c r="F668" t="inlineStr">
        <is>
          <t>Job Applications_3.csv</t>
        </is>
      </c>
      <c r="G668" t="inlineStr">
        <is>
          <t>MR SEARCH</t>
        </is>
      </c>
      <c r="H668" s="2" t="n"/>
      <c r="J668" t="inlineStr">
        <is>
          <t>Job Applications_3.csv</t>
        </is>
      </c>
      <c r="K668" t="n">
        <v/>
      </c>
      <c r="L668" t="inlineStr">
        <is>
          <t>Applied</t>
        </is>
      </c>
    </row>
    <row r="669">
      <c r="A669" s="2" t="n">
        <v>45858.28125</v>
      </c>
      <c r="B669" t="inlineStr">
        <is>
          <t>Findr</t>
        </is>
      </c>
      <c r="C669" t="inlineStr">
        <is>
          <t>IT Project Manager – ERP, R&amp;D, Strasbourg - €90,000</t>
        </is>
      </c>
      <c r="F669" t="inlineStr">
        <is>
          <t>Job Applications_3.csv</t>
        </is>
      </c>
      <c r="G669" t="inlineStr">
        <is>
          <t>Findr</t>
        </is>
      </c>
      <c r="H669" s="2" t="n"/>
      <c r="J669" t="inlineStr">
        <is>
          <t>Job Applications_3.csv</t>
        </is>
      </c>
      <c r="K669" t="n">
        <v/>
      </c>
      <c r="L669" t="inlineStr">
        <is>
          <t>Applied</t>
        </is>
      </c>
    </row>
    <row r="670">
      <c r="A670" s="2" t="n">
        <v>45858.28333333333</v>
      </c>
      <c r="B670" t="inlineStr">
        <is>
          <t>Understanding Recruitment</t>
        </is>
      </c>
      <c r="C670" t="inlineStr">
        <is>
          <t>AI Engineer</t>
        </is>
      </c>
      <c r="F670" t="inlineStr">
        <is>
          <t>Job Applications_3.csv</t>
        </is>
      </c>
      <c r="G670" t="inlineStr">
        <is>
          <t>Understanding Recruitment</t>
        </is>
      </c>
      <c r="H670" s="2" t="n"/>
      <c r="J670" t="inlineStr">
        <is>
          <t>Job Applications_3.csv</t>
        </is>
      </c>
      <c r="K670" t="n">
        <v/>
      </c>
      <c r="L670" t="inlineStr">
        <is>
          <t>Applied</t>
        </is>
      </c>
    </row>
    <row r="671">
      <c r="A671" s="2" t="n">
        <v>45854.29444444444</v>
      </c>
      <c r="B671" t="inlineStr">
        <is>
          <t>Solo</t>
        </is>
      </c>
      <c r="C671" t="inlineStr">
        <is>
          <t>Responsable Data (H/F)</t>
        </is>
      </c>
      <c r="F671" t="inlineStr">
        <is>
          <t>Job Applications_3.csv</t>
        </is>
      </c>
      <c r="G671" t="inlineStr">
        <is>
          <t>Solo</t>
        </is>
      </c>
      <c r="H671" s="2" t="n"/>
      <c r="J671" t="inlineStr">
        <is>
          <t>Job Applications_3.csv</t>
        </is>
      </c>
      <c r="K671" t="n">
        <v/>
      </c>
      <c r="L671" t="inlineStr">
        <is>
          <t>Applied</t>
        </is>
      </c>
    </row>
    <row r="672">
      <c r="A672" s="2" t="n">
        <v>45845.55</v>
      </c>
      <c r="B672" t="inlineStr">
        <is>
          <t>MediaKind</t>
        </is>
      </c>
      <c r="C672" t="inlineStr">
        <is>
          <t>Technical Product Owner</t>
        </is>
      </c>
      <c r="F672" t="inlineStr">
        <is>
          <t>Job Applications_3.csv</t>
        </is>
      </c>
      <c r="G672" t="inlineStr">
        <is>
          <t>MediaKind</t>
        </is>
      </c>
      <c r="H672" s="2" t="n"/>
      <c r="J672" t="inlineStr">
        <is>
          <t>Job Applications_3.csv</t>
        </is>
      </c>
      <c r="K672" t="n">
        <v/>
      </c>
      <c r="L672" t="inlineStr">
        <is>
          <t>Applied</t>
        </is>
      </c>
    </row>
    <row r="673">
      <c r="A673" s="2" t="n">
        <v>45845.54791666667</v>
      </c>
      <c r="B673" t="inlineStr">
        <is>
          <t>agap2</t>
        </is>
      </c>
      <c r="C673" t="inlineStr">
        <is>
          <t>Ingénieur d'Affaires</t>
        </is>
      </c>
      <c r="F673" t="inlineStr">
        <is>
          <t>Job Applications_3.csv</t>
        </is>
      </c>
      <c r="G673" t="inlineStr">
        <is>
          <t>agap2</t>
        </is>
      </c>
      <c r="H673" s="2" t="n"/>
      <c r="J673" t="inlineStr">
        <is>
          <t>Job Applications_3.csv</t>
        </is>
      </c>
      <c r="K673" t="n">
        <v/>
      </c>
      <c r="L673" t="inlineStr">
        <is>
          <t>Applied</t>
        </is>
      </c>
    </row>
    <row r="674">
      <c r="A674" s="2" t="n">
        <v>45853.09652777778</v>
      </c>
      <c r="B674" t="inlineStr">
        <is>
          <t>Barrington James</t>
        </is>
      </c>
      <c r="C674" t="inlineStr">
        <is>
          <t>Senior Computational Biologist</t>
        </is>
      </c>
      <c r="F674" t="inlineStr">
        <is>
          <t>Job Applications_3.csv</t>
        </is>
      </c>
      <c r="G674" t="inlineStr">
        <is>
          <t>Barrington James</t>
        </is>
      </c>
      <c r="H674" s="2" t="n"/>
      <c r="J674" t="inlineStr">
        <is>
          <t>Job Applications_3.csv</t>
        </is>
      </c>
      <c r="K674" t="n">
        <v/>
      </c>
      <c r="L674" t="inlineStr">
        <is>
          <t>Applied</t>
        </is>
      </c>
    </row>
    <row r="675">
      <c r="A675" s="2" t="n">
        <v>45854.29305555556</v>
      </c>
      <c r="B675" t="inlineStr">
        <is>
          <t>QUALEES</t>
        </is>
      </c>
      <c r="C675" t="inlineStr">
        <is>
          <t>Data manager / Biostatisticien(ne)</t>
        </is>
      </c>
      <c r="F675" t="inlineStr">
        <is>
          <t>Job Applications_3.csv</t>
        </is>
      </c>
      <c r="G675" t="inlineStr">
        <is>
          <t>QUALEES</t>
        </is>
      </c>
      <c r="H675" s="2" t="n"/>
      <c r="J675" t="inlineStr">
        <is>
          <t>Job Applications_3.csv</t>
        </is>
      </c>
      <c r="K675" t="n">
        <v/>
      </c>
      <c r="L675" t="inlineStr">
        <is>
          <t>Applied</t>
        </is>
      </c>
    </row>
    <row r="676">
      <c r="A676" s="2" t="n">
        <v>45845.15625</v>
      </c>
      <c r="B676" t="inlineStr">
        <is>
          <t>TransPerfect</t>
        </is>
      </c>
      <c r="C676" t="inlineStr">
        <is>
          <t>Life Sciences Account Manager</t>
        </is>
      </c>
      <c r="F676" t="inlineStr">
        <is>
          <t>Job Applications_3.csv</t>
        </is>
      </c>
      <c r="G676" t="inlineStr">
        <is>
          <t>TransPerfect</t>
        </is>
      </c>
      <c r="H676" s="2" t="n"/>
      <c r="J676" t="inlineStr">
        <is>
          <t>Job Applications_3.csv</t>
        </is>
      </c>
      <c r="K676" t="n">
        <v/>
      </c>
      <c r="L676" t="inlineStr">
        <is>
          <t>Applied</t>
        </is>
      </c>
    </row>
    <row r="677">
      <c r="A677" s="2" t="n">
        <v>45853.10069444445</v>
      </c>
      <c r="B677" t="inlineStr">
        <is>
          <t>Shift Consulting</t>
        </is>
      </c>
      <c r="C677" t="inlineStr">
        <is>
          <t>Chef de projet Data / BI - Lyon</t>
        </is>
      </c>
      <c r="F677" t="inlineStr">
        <is>
          <t>Job Applications_3.csv</t>
        </is>
      </c>
      <c r="G677" t="inlineStr">
        <is>
          <t>Shift Consulting</t>
        </is>
      </c>
      <c r="H677" s="2" t="n"/>
      <c r="J677" t="inlineStr">
        <is>
          <t>Job Applications_3.csv</t>
        </is>
      </c>
      <c r="K677" t="n">
        <v/>
      </c>
      <c r="L677" t="inlineStr">
        <is>
          <t>Applied</t>
        </is>
      </c>
    </row>
    <row r="678">
      <c r="A678" s="2" t="n">
        <v>45860.01944444444</v>
      </c>
      <c r="B678" t="inlineStr">
        <is>
          <t>agap2</t>
        </is>
      </c>
      <c r="C678" t="inlineStr">
        <is>
          <t>Business Manager</t>
        </is>
      </c>
      <c r="F678" t="inlineStr">
        <is>
          <t>Job Applications_3.csv</t>
        </is>
      </c>
      <c r="G678" t="inlineStr">
        <is>
          <t>agap2</t>
        </is>
      </c>
      <c r="H678" s="2" t="n"/>
      <c r="J678" t="inlineStr">
        <is>
          <t>Job Applications_3.csv</t>
        </is>
      </c>
      <c r="K678" t="n">
        <v/>
      </c>
      <c r="L678" t="inlineStr">
        <is>
          <t>Applied</t>
        </is>
      </c>
    </row>
    <row r="679">
      <c r="A679" s="2" t="n">
        <v>45853.09166666667</v>
      </c>
      <c r="B679" t="inlineStr">
        <is>
          <t>BYOME LABS</t>
        </is>
      </c>
      <c r="C679" t="inlineStr">
        <is>
          <t>Responsable Développement commercial (de formation en Biotechnologies)</t>
        </is>
      </c>
      <c r="F679" t="inlineStr">
        <is>
          <t>Job Applications_3.csv</t>
        </is>
      </c>
      <c r="G679" t="inlineStr">
        <is>
          <t>BYOME LABS</t>
        </is>
      </c>
      <c r="H679" s="2" t="n"/>
      <c r="J679" t="inlineStr">
        <is>
          <t>Job Applications_3.csv</t>
        </is>
      </c>
      <c r="K679" t="n">
        <v/>
      </c>
      <c r="L679" t="inlineStr">
        <is>
          <t>Applied</t>
        </is>
      </c>
    </row>
    <row r="680">
      <c r="A680" s="2" t="n">
        <v>45858.27777777778</v>
      </c>
      <c r="B680" t="inlineStr">
        <is>
          <t>Barrington James</t>
        </is>
      </c>
      <c r="C680" t="inlineStr">
        <is>
          <t>Senior AI Scientist</t>
        </is>
      </c>
      <c r="F680" t="inlineStr">
        <is>
          <t>Job Applications_3.csv</t>
        </is>
      </c>
      <c r="G680" t="inlineStr">
        <is>
          <t>Barrington James</t>
        </is>
      </c>
      <c r="H680" s="2" t="n"/>
      <c r="J680" t="inlineStr">
        <is>
          <t>Job Applications_3.csv</t>
        </is>
      </c>
      <c r="K680" t="n">
        <v/>
      </c>
      <c r="L680" t="inlineStr">
        <is>
          <t>Applied</t>
        </is>
      </c>
    </row>
    <row r="681">
      <c r="A681" s="2" t="n">
        <v>45853.09236111111</v>
      </c>
      <c r="B681" t="inlineStr">
        <is>
          <t>Amanora Technologies</t>
        </is>
      </c>
      <c r="C681" t="inlineStr">
        <is>
          <t xml:space="preserve"> IA générative H/F CDI</t>
        </is>
      </c>
      <c r="F681" t="inlineStr">
        <is>
          <t>Job Applications_3.csv</t>
        </is>
      </c>
      <c r="G681" t="inlineStr">
        <is>
          <t>Amanora Technologies</t>
        </is>
      </c>
      <c r="H681" s="2" t="n"/>
      <c r="J681" t="inlineStr">
        <is>
          <t>Job Applications_3.csv</t>
        </is>
      </c>
      <c r="K681" t="n">
        <v/>
      </c>
      <c r="L681" t="inlineStr">
        <is>
          <t>Applied</t>
        </is>
      </c>
    </row>
    <row r="682">
      <c r="A682" s="2" t="n">
        <v>45858.28402777778</v>
      </c>
      <c r="B682" t="inlineStr">
        <is>
          <t>Delos</t>
        </is>
      </c>
      <c r="C682" t="inlineStr">
        <is>
          <t>Ingénieur GenAI</t>
        </is>
      </c>
      <c r="F682" t="inlineStr">
        <is>
          <t>Job Applications_3.csv</t>
        </is>
      </c>
      <c r="G682" t="inlineStr">
        <is>
          <t>Delos</t>
        </is>
      </c>
      <c r="H682" s="2" t="n"/>
      <c r="J682" t="inlineStr">
        <is>
          <t>Job Applications_3.csv</t>
        </is>
      </c>
      <c r="K682" t="n">
        <v/>
      </c>
      <c r="L682" t="inlineStr">
        <is>
          <t>Applied</t>
        </is>
      </c>
    </row>
    <row r="683">
      <c r="A683" s="2" t="n">
        <v>45845.15902777778</v>
      </c>
      <c r="B683" t="inlineStr">
        <is>
          <t>OUR LAB</t>
        </is>
      </c>
      <c r="C683" t="inlineStr">
        <is>
          <t>Assistant AI Generalist</t>
        </is>
      </c>
      <c r="F683" t="inlineStr">
        <is>
          <t>Job Applications_3.csv</t>
        </is>
      </c>
      <c r="G683" t="inlineStr">
        <is>
          <t>OUR LAB</t>
        </is>
      </c>
      <c r="H683" s="2" t="n"/>
      <c r="J683" t="inlineStr">
        <is>
          <t>Job Applications_3.csv</t>
        </is>
      </c>
      <c r="K683" t="n">
        <v/>
      </c>
      <c r="L683" t="inlineStr">
        <is>
          <t>Applied</t>
        </is>
      </c>
    </row>
    <row r="684">
      <c r="A684" s="2" t="n">
        <v>45858.27708333333</v>
      </c>
      <c r="B684" t="inlineStr">
        <is>
          <t>Wake IT UP - Experts en Recrutement TECH &amp; SALES</t>
        </is>
      </c>
      <c r="C684" t="inlineStr">
        <is>
          <t>🤖🌐Data Scientist – NLP &amp; Modèles Génératifs – Pur Player Data IA ML</t>
        </is>
      </c>
      <c r="F684" t="inlineStr">
        <is>
          <t>Job Applications_3.csv</t>
        </is>
      </c>
      <c r="G684" t="inlineStr">
        <is>
          <t>Wake IT UP - Experts en Recrutement TECH &amp; SALES</t>
        </is>
      </c>
      <c r="H684" s="2" t="n"/>
      <c r="J684" t="inlineStr">
        <is>
          <t>Job Applications_3.csv</t>
        </is>
      </c>
      <c r="K684" t="n">
        <v/>
      </c>
      <c r="L684" t="inlineStr">
        <is>
          <t>Applied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</t>
        </is>
      </c>
      <c r="B1" t="inlineStr">
        <is>
          <t>2025-10-25 10:07</t>
        </is>
      </c>
    </row>
    <row r="3">
      <c r="A3" t="inlineStr">
        <is>
          <t>StatusBuckets</t>
        </is>
      </c>
      <c r="C3" t="inlineStr">
        <is>
          <t>StartMonth</t>
        </is>
      </c>
      <c r="D3" t="inlineStr">
        <is>
          <t>EndMonth</t>
        </is>
      </c>
    </row>
    <row r="4">
      <c r="A4" t="inlineStr">
        <is>
          <t>Applied</t>
        </is>
      </c>
      <c r="C4" s="2" t="n">
        <v>42917.16875</v>
      </c>
      <c r="D4" s="2" t="n">
        <v>45839.10694444444</v>
      </c>
    </row>
    <row r="5">
      <c r="A5" t="inlineStr">
        <is>
          <t>Screen</t>
        </is>
      </c>
    </row>
    <row r="6">
      <c r="A6" t="inlineStr">
        <is>
          <t>Interview</t>
        </is>
      </c>
      <c r="C6" t="inlineStr">
        <is>
          <t>Months</t>
        </is>
      </c>
    </row>
    <row r="7">
      <c r="A7" t="inlineStr">
        <is>
          <t>Offer</t>
        </is>
      </c>
      <c r="C7" t="inlineStr">
        <is>
          <t>FirstMonth</t>
        </is>
      </c>
      <c r="D7">
        <f>DATE(YEAR(C4),MONTH(C4),1)</f>
        <v/>
      </c>
    </row>
    <row r="8">
      <c r="A8" t="inlineStr">
        <is>
          <t>Rejected</t>
        </is>
      </c>
      <c r="C8" t="inlineStr">
        <is>
          <t>MonthSeq_1</t>
        </is>
      </c>
      <c r="D8">
        <f>D7</f>
        <v/>
      </c>
    </row>
    <row r="9">
      <c r="A9" t="inlineStr">
        <is>
          <t>Withdrawn</t>
        </is>
      </c>
      <c r="C9" t="inlineStr">
        <is>
          <t>MonthSeq_2</t>
        </is>
      </c>
      <c r="D9">
        <f>EDATE(D8,1)</f>
        <v/>
      </c>
    </row>
    <row r="10">
      <c r="A10" t="inlineStr">
        <is>
          <t>No_Response</t>
        </is>
      </c>
      <c r="C10" t="inlineStr">
        <is>
          <t>MonthSeq_3</t>
        </is>
      </c>
      <c r="D10">
        <f>EDATE(D9,1)</f>
        <v/>
      </c>
    </row>
    <row r="11">
      <c r="C11" t="inlineStr">
        <is>
          <t>MonthSeq_4</t>
        </is>
      </c>
      <c r="D11">
        <f>EDATE(D10,1)</f>
        <v/>
      </c>
    </row>
    <row r="12">
      <c r="C12" t="inlineStr">
        <is>
          <t>MonthSeq_5</t>
        </is>
      </c>
      <c r="D12">
        <f>EDATE(D11,1)</f>
        <v/>
      </c>
    </row>
    <row r="13">
      <c r="C13" t="inlineStr">
        <is>
          <t>MonthSeq_6</t>
        </is>
      </c>
      <c r="D13">
        <f>EDATE(D12,1)</f>
        <v/>
      </c>
    </row>
    <row r="14">
      <c r="C14" t="inlineStr">
        <is>
          <t>MonthSeq_7</t>
        </is>
      </c>
      <c r="D14">
        <f>EDATE(D13,1)</f>
        <v/>
      </c>
    </row>
    <row r="15">
      <c r="C15" t="inlineStr">
        <is>
          <t>MonthSeq_8</t>
        </is>
      </c>
      <c r="D15">
        <f>EDATE(D14,1)</f>
        <v/>
      </c>
    </row>
    <row r="16">
      <c r="C16" t="inlineStr">
        <is>
          <t>MonthSeq_9</t>
        </is>
      </c>
      <c r="D16">
        <f>EDATE(D15,1)</f>
        <v/>
      </c>
    </row>
    <row r="17">
      <c r="C17" t="inlineStr">
        <is>
          <t>MonthSeq_10</t>
        </is>
      </c>
      <c r="D17">
        <f>EDATE(D16,1)</f>
        <v/>
      </c>
    </row>
    <row r="18">
      <c r="C18" t="inlineStr">
        <is>
          <t>MonthSeq_11</t>
        </is>
      </c>
      <c r="D18">
        <f>EDATE(D17,1)</f>
        <v/>
      </c>
    </row>
    <row r="19">
      <c r="C19" t="inlineStr">
        <is>
          <t>MonthSeq_12</t>
        </is>
      </c>
      <c r="D19">
        <f>EDATE(D18,1)</f>
        <v/>
      </c>
    </row>
    <row r="20">
      <c r="C20" t="inlineStr">
        <is>
          <t>MonthSeq_13</t>
        </is>
      </c>
      <c r="D20">
        <f>EDATE(D19,1)</f>
        <v/>
      </c>
    </row>
    <row r="21">
      <c r="C21" t="inlineStr">
        <is>
          <t>MonthSeq_14</t>
        </is>
      </c>
      <c r="D21">
        <f>EDATE(D20,1)</f>
        <v/>
      </c>
    </row>
    <row r="22">
      <c r="C22" t="inlineStr">
        <is>
          <t>MonthSeq_15</t>
        </is>
      </c>
      <c r="D22">
        <f>EDATE(D21,1)</f>
        <v/>
      </c>
    </row>
    <row r="23">
      <c r="C23" t="inlineStr">
        <is>
          <t>MonthSeq_16</t>
        </is>
      </c>
      <c r="D23">
        <f>EDATE(D22,1)</f>
        <v/>
      </c>
    </row>
    <row r="24">
      <c r="C24" t="inlineStr">
        <is>
          <t>MonthSeq_17</t>
        </is>
      </c>
      <c r="D24">
        <f>EDATE(D23,1)</f>
        <v/>
      </c>
    </row>
    <row r="25">
      <c r="C25" t="inlineStr">
        <is>
          <t>MonthSeq_18</t>
        </is>
      </c>
      <c r="D25">
        <f>EDATE(D24,1)</f>
        <v/>
      </c>
    </row>
    <row r="26">
      <c r="C26" t="inlineStr">
        <is>
          <t>MonthSeq_19</t>
        </is>
      </c>
      <c r="D26">
        <f>EDATE(D25,1)</f>
        <v/>
      </c>
    </row>
    <row r="27">
      <c r="C27" t="inlineStr">
        <is>
          <t>MonthSeq_20</t>
        </is>
      </c>
      <c r="D27">
        <f>EDATE(D26,1)</f>
        <v/>
      </c>
    </row>
    <row r="28">
      <c r="C28" t="inlineStr">
        <is>
          <t>MonthSeq_21</t>
        </is>
      </c>
      <c r="D28">
        <f>EDATE(D27,1)</f>
        <v/>
      </c>
    </row>
    <row r="29">
      <c r="C29" t="inlineStr">
        <is>
          <t>MonthSeq_22</t>
        </is>
      </c>
      <c r="D29">
        <f>EDATE(D28,1)</f>
        <v/>
      </c>
    </row>
    <row r="30">
      <c r="C30" t="inlineStr">
        <is>
          <t>MonthSeq_23</t>
        </is>
      </c>
      <c r="D30">
        <f>EDATE(D29,1)</f>
        <v/>
      </c>
    </row>
    <row r="31">
      <c r="C31" t="inlineStr">
        <is>
          <t>MonthSeq_24</t>
        </is>
      </c>
      <c r="D31">
        <f>EDATE(D30,1)</f>
        <v/>
      </c>
    </row>
    <row r="32">
      <c r="C32" t="inlineStr">
        <is>
          <t>MonthSeq_25</t>
        </is>
      </c>
      <c r="D32">
        <f>EDATE(D31,1)</f>
        <v/>
      </c>
    </row>
    <row r="33">
      <c r="C33" t="inlineStr">
        <is>
          <t>MonthSeq_26</t>
        </is>
      </c>
      <c r="D33">
        <f>EDATE(D32,1)</f>
        <v/>
      </c>
    </row>
    <row r="34">
      <c r="C34" t="inlineStr">
        <is>
          <t>MonthSeq_27</t>
        </is>
      </c>
      <c r="D34">
        <f>EDATE(D33,1)</f>
        <v/>
      </c>
    </row>
    <row r="35">
      <c r="C35" t="inlineStr">
        <is>
          <t>MonthSeq_28</t>
        </is>
      </c>
      <c r="D35">
        <f>EDATE(D34,1)</f>
        <v/>
      </c>
    </row>
    <row r="36">
      <c r="C36" t="inlineStr">
        <is>
          <t>MonthSeq_29</t>
        </is>
      </c>
      <c r="D36">
        <f>EDATE(D35,1)</f>
        <v/>
      </c>
    </row>
    <row r="37">
      <c r="C37" t="inlineStr">
        <is>
          <t>MonthSeq_30</t>
        </is>
      </c>
      <c r="D37">
        <f>EDATE(D36,1)</f>
        <v/>
      </c>
    </row>
    <row r="38">
      <c r="C38" t="inlineStr">
        <is>
          <t>MonthSeq_31</t>
        </is>
      </c>
      <c r="D38">
        <f>EDATE(D37,1)</f>
        <v/>
      </c>
    </row>
    <row r="39">
      <c r="C39" t="inlineStr">
        <is>
          <t>MonthSeq_32</t>
        </is>
      </c>
      <c r="D39">
        <f>EDATE(D38,1)</f>
        <v/>
      </c>
    </row>
    <row r="40">
      <c r="C40" t="inlineStr">
        <is>
          <t>MonthSeq_33</t>
        </is>
      </c>
      <c r="D40">
        <f>EDATE(D39,1)</f>
        <v/>
      </c>
    </row>
    <row r="41">
      <c r="C41" t="inlineStr">
        <is>
          <t>MonthSeq_34</t>
        </is>
      </c>
      <c r="D41">
        <f>EDATE(D40,1)</f>
        <v/>
      </c>
    </row>
    <row r="42">
      <c r="C42" t="inlineStr">
        <is>
          <t>MonthSeq_35</t>
        </is>
      </c>
      <c r="D42">
        <f>EDATE(D41,1)</f>
        <v/>
      </c>
    </row>
    <row r="43">
      <c r="C43" t="inlineStr">
        <is>
          <t>MonthSeq_36</t>
        </is>
      </c>
      <c r="D43">
        <f>EDATE(D42,1)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 Applications</t>
        </is>
      </c>
      <c r="B1">
        <f>ROWS(Data!A2:A684)</f>
        <v/>
      </c>
      <c r="D1" s="1" t="inlineStr">
        <is>
          <t>Status</t>
        </is>
      </c>
      <c r="E1" s="1" t="inlineStr">
        <is>
          <t>Count</t>
        </is>
      </c>
      <c r="G1" s="1" t="inlineStr">
        <is>
          <t>Month</t>
        </is>
      </c>
      <c r="H1" s="1" t="inlineStr">
        <is>
          <t>Applications</t>
        </is>
      </c>
    </row>
    <row r="2">
      <c r="D2" t="inlineStr">
        <is>
          <t>Applied</t>
        </is>
      </c>
      <c r="E2">
        <f>COUNTIF(Data!L:L,D2)</f>
        <v/>
      </c>
      <c r="G2">
        <f>IF(AND(Params!D8&gt;=Params!C4, Params!D8&lt;=Params!D4), Params!D8, "")</f>
        <v/>
      </c>
      <c r="H2">
        <f>IF(G2="", "", SUMPRODUCT(--(TEXT(Data!A:A,"YYYY-MM")=TEXT(G2,"YYYY-MM"))))</f>
        <v/>
      </c>
    </row>
    <row r="3">
      <c r="A3" s="1" t="inlineStr">
        <is>
          <t>Response Rate % (Screen/Interview/Offer/Rejected)</t>
        </is>
      </c>
      <c r="B3">
        <f>IF(B1=0,0,(COUNTIF(Data!L:L,"Screen")+COUNTIF(Data!L:L,"Interview")+COUNTIF(Data!L:L,"Offer")+COUNTIF(Data!L:L,"Rejected"))/B1*100)</f>
        <v/>
      </c>
      <c r="D3" t="inlineStr">
        <is>
          <t>Screen</t>
        </is>
      </c>
      <c r="E3">
        <f>COUNTIF(Data!L:L,D3)</f>
        <v/>
      </c>
      <c r="G3">
        <f>IF(AND(Params!D9&gt;=Params!C4, Params!D9&lt;=Params!D4), Params!D9, "")</f>
        <v/>
      </c>
      <c r="H3">
        <f>IF(G3="", "", SUMPRODUCT(--(TEXT(Data!A:A,"YYYY-MM")=TEXT(G3,"YYYY-MM"))))</f>
        <v/>
      </c>
    </row>
    <row r="4">
      <c r="A4" s="1" t="inlineStr">
        <is>
          <t>Interview Rate % (Interview or Offer)</t>
        </is>
      </c>
      <c r="B4">
        <f>IF(B1=0,0,(COUNTIF(Data!L:L,"Interview")+COUNTIF(Data!L:L,"Offer"))/B1*100)</f>
        <v/>
      </c>
      <c r="D4" t="inlineStr">
        <is>
          <t>Interview</t>
        </is>
      </c>
      <c r="E4">
        <f>COUNTIF(Data!L:L,D4)</f>
        <v/>
      </c>
      <c r="G4">
        <f>IF(AND(Params!D10&gt;=Params!C4, Params!D10&lt;=Params!D4), Params!D10, "")</f>
        <v/>
      </c>
      <c r="H4">
        <f>IF(G4="", "", SUMPRODUCT(--(TEXT(Data!A:A,"YYYY-MM")=TEXT(G4,"YYYY-MM"))))</f>
        <v/>
      </c>
    </row>
    <row r="5">
      <c r="A5" s="1" t="inlineStr">
        <is>
          <t>Offer Rate %</t>
        </is>
      </c>
      <c r="B5">
        <f>IF(B1=0,0,COUNTIF(Data!L:L,"Offer")/B1*100)</f>
        <v/>
      </c>
      <c r="D5" t="inlineStr">
        <is>
          <t>Offer</t>
        </is>
      </c>
      <c r="E5">
        <f>COUNTIF(Data!L:L,D5)</f>
        <v/>
      </c>
      <c r="G5">
        <f>IF(AND(Params!D11&gt;=Params!C4, Params!D11&lt;=Params!D4), Params!D11, "")</f>
        <v/>
      </c>
      <c r="H5">
        <f>IF(G5="", "", SUMPRODUCT(--(TEXT(Data!A:A,"YYYY-MM")=TEXT(G5,"YYYY-MM"))))</f>
        <v/>
      </c>
    </row>
    <row r="6">
      <c r="A6" s="1" t="inlineStr">
        <is>
          <t>Median Days to Response</t>
        </is>
      </c>
      <c r="B6">
        <f>IFERROR(MEDIAN(IF(Data!K:K&lt;&gt;"",Data!K:K)),"")</f>
        <v/>
      </c>
      <c r="D6" t="inlineStr">
        <is>
          <t>Rejected</t>
        </is>
      </c>
      <c r="E6">
        <f>COUNTIF(Data!L:L,D6)</f>
        <v/>
      </c>
      <c r="G6">
        <f>IF(AND(Params!D12&gt;=Params!C4, Params!D12&lt;=Params!D4), Params!D12, "")</f>
        <v/>
      </c>
      <c r="H6">
        <f>IF(G6="", "", SUMPRODUCT(--(TEXT(Data!A:A,"YYYY-MM")=TEXT(G6,"YYYY-MM"))))</f>
        <v/>
      </c>
    </row>
    <row r="7">
      <c r="D7" t="inlineStr">
        <is>
          <t>Withdrawn</t>
        </is>
      </c>
      <c r="E7">
        <f>COUNTIF(Data!L:L,D7)</f>
        <v/>
      </c>
      <c r="G7">
        <f>IF(AND(Params!D13&gt;=Params!C4, Params!D13&lt;=Params!D4), Params!D13, "")</f>
        <v/>
      </c>
      <c r="H7">
        <f>IF(G7="", "", SUMPRODUCT(--(TEXT(Data!A:A,"YYYY-MM")=TEXT(G7,"YYYY-MM"))))</f>
        <v/>
      </c>
    </row>
    <row r="8">
      <c r="D8" t="inlineStr">
        <is>
          <t>No_Response</t>
        </is>
      </c>
      <c r="E8">
        <f>COUNTIF(Data!L:L,D8)</f>
        <v/>
      </c>
      <c r="G8">
        <f>IF(AND(Params!D14&gt;=Params!C4, Params!D14&lt;=Params!D4), Params!D14, "")</f>
        <v/>
      </c>
      <c r="H8">
        <f>IF(G8="", "", SUMPRODUCT(--(TEXT(Data!A:A,"YYYY-MM")=TEXT(G8,"YYYY-MM"))))</f>
        <v/>
      </c>
    </row>
    <row r="9">
      <c r="G9">
        <f>IF(AND(Params!D15&gt;=Params!C4, Params!D15&lt;=Params!D4), Params!D15, "")</f>
        <v/>
      </c>
      <c r="H9">
        <f>IF(G9="", "", SUMPRODUCT(--(TEXT(Data!A:A,"YYYY-MM")=TEXT(G9,"YYYY-MM"))))</f>
        <v/>
      </c>
    </row>
    <row r="10">
      <c r="G10">
        <f>IF(AND(Params!D16&gt;=Params!C4, Params!D16&lt;=Params!D4), Params!D16, "")</f>
        <v/>
      </c>
      <c r="H10">
        <f>IF(G10="", "", SUMPRODUCT(--(TEXT(Data!A:A,"YYYY-MM")=TEXT(G10,"YYYY-MM"))))</f>
        <v/>
      </c>
    </row>
    <row r="11">
      <c r="G11">
        <f>IF(AND(Params!D17&gt;=Params!C4, Params!D17&lt;=Params!D4), Params!D17, "")</f>
        <v/>
      </c>
      <c r="H11">
        <f>IF(G11="", "", SUMPRODUCT(--(TEXT(Data!A:A,"YYYY-MM")=TEXT(G11,"YYYY-MM"))))</f>
        <v/>
      </c>
    </row>
    <row r="12">
      <c r="G12">
        <f>IF(AND(Params!D18&gt;=Params!C4, Params!D18&lt;=Params!D4), Params!D18, "")</f>
        <v/>
      </c>
      <c r="H12">
        <f>IF(G12="", "", SUMPRODUCT(--(TEXT(Data!A:A,"YYYY-MM")=TEXT(G12,"YYYY-MM"))))</f>
        <v/>
      </c>
    </row>
    <row r="13">
      <c r="G13">
        <f>IF(AND(Params!D19&gt;=Params!C4, Params!D19&lt;=Params!D4), Params!D19, "")</f>
        <v/>
      </c>
      <c r="H13">
        <f>IF(G13="", "", SUMPRODUCT(--(TEXT(Data!A:A,"YYYY-MM")=TEXT(G13,"YYYY-MM"))))</f>
        <v/>
      </c>
    </row>
    <row r="14">
      <c r="G14">
        <f>IF(AND(Params!D20&gt;=Params!C4, Params!D20&lt;=Params!D4), Params!D20, "")</f>
        <v/>
      </c>
      <c r="H14">
        <f>IF(G14="", "", SUMPRODUCT(--(TEXT(Data!A:A,"YYYY-MM")=TEXT(G14,"YYYY-MM"))))</f>
        <v/>
      </c>
    </row>
    <row r="15">
      <c r="G15">
        <f>IF(AND(Params!D21&gt;=Params!C4, Params!D21&lt;=Params!D4), Params!D21, "")</f>
        <v/>
      </c>
      <c r="H15">
        <f>IF(G15="", "", SUMPRODUCT(--(TEXT(Data!A:A,"YYYY-MM")=TEXT(G15,"YYYY-MM"))))</f>
        <v/>
      </c>
    </row>
    <row r="16">
      <c r="G16">
        <f>IF(AND(Params!D22&gt;=Params!C4, Params!D22&lt;=Params!D4), Params!D22, "")</f>
        <v/>
      </c>
      <c r="H16">
        <f>IF(G16="", "", SUMPRODUCT(--(TEXT(Data!A:A,"YYYY-MM")=TEXT(G16,"YYYY-MM"))))</f>
        <v/>
      </c>
    </row>
    <row r="17">
      <c r="G17">
        <f>IF(AND(Params!D23&gt;=Params!C4, Params!D23&lt;=Params!D4), Params!D23, "")</f>
        <v/>
      </c>
      <c r="H17">
        <f>IF(G17="", "", SUMPRODUCT(--(TEXT(Data!A:A,"YYYY-MM")=TEXT(G17,"YYYY-MM"))))</f>
        <v/>
      </c>
    </row>
    <row r="18">
      <c r="G18">
        <f>IF(AND(Params!D24&gt;=Params!C4, Params!D24&lt;=Params!D4), Params!D24, "")</f>
        <v/>
      </c>
      <c r="H18">
        <f>IF(G18="", "", SUMPRODUCT(--(TEXT(Data!A:A,"YYYY-MM")=TEXT(G18,"YYYY-MM"))))</f>
        <v/>
      </c>
    </row>
    <row r="19">
      <c r="G19">
        <f>IF(AND(Params!D25&gt;=Params!C4, Params!D25&lt;=Params!D4), Params!D25, "")</f>
        <v/>
      </c>
      <c r="H19">
        <f>IF(G19="", "", SUMPRODUCT(--(TEXT(Data!A:A,"YYYY-MM")=TEXT(G19,"YYYY-MM"))))</f>
        <v/>
      </c>
    </row>
    <row r="20">
      <c r="G20">
        <f>IF(AND(Params!D26&gt;=Params!C4, Params!D26&lt;=Params!D4), Params!D26, "")</f>
        <v/>
      </c>
      <c r="H20">
        <f>IF(G20="", "", SUMPRODUCT(--(TEXT(Data!A:A,"YYYY-MM")=TEXT(G20,"YYYY-MM"))))</f>
        <v/>
      </c>
    </row>
    <row r="21">
      <c r="G21">
        <f>IF(AND(Params!D27&gt;=Params!C4, Params!D27&lt;=Params!D4), Params!D27, "")</f>
        <v/>
      </c>
      <c r="H21">
        <f>IF(G21="", "", SUMPRODUCT(--(TEXT(Data!A:A,"YYYY-MM")=TEXT(G21,"YYYY-MM"))))</f>
        <v/>
      </c>
    </row>
    <row r="22">
      <c r="G22">
        <f>IF(AND(Params!D28&gt;=Params!C4, Params!D28&lt;=Params!D4), Params!D28, "")</f>
        <v/>
      </c>
      <c r="H22">
        <f>IF(G22="", "", SUMPRODUCT(--(TEXT(Data!A:A,"YYYY-MM")=TEXT(G22,"YYYY-MM"))))</f>
        <v/>
      </c>
    </row>
    <row r="23">
      <c r="G23">
        <f>IF(AND(Params!D29&gt;=Params!C4, Params!D29&lt;=Params!D4), Params!D29, "")</f>
        <v/>
      </c>
      <c r="H23">
        <f>IF(G23="", "", SUMPRODUCT(--(TEXT(Data!A:A,"YYYY-MM")=TEXT(G23,"YYYY-MM"))))</f>
        <v/>
      </c>
    </row>
    <row r="24">
      <c r="G24">
        <f>IF(AND(Params!D30&gt;=Params!C4, Params!D30&lt;=Params!D4), Params!D30, "")</f>
        <v/>
      </c>
      <c r="H24">
        <f>IF(G24="", "", SUMPRODUCT(--(TEXT(Data!A:A,"YYYY-MM")=TEXT(G24,"YYYY-MM"))))</f>
        <v/>
      </c>
    </row>
    <row r="25">
      <c r="G25">
        <f>IF(AND(Params!D31&gt;=Params!C4, Params!D31&lt;=Params!D4), Params!D31, "")</f>
        <v/>
      </c>
      <c r="H25">
        <f>IF(G25="", "", SUMPRODUCT(--(TEXT(Data!A:A,"YYYY-MM")=TEXT(G25,"YYYY-MM"))))</f>
        <v/>
      </c>
    </row>
    <row r="26">
      <c r="G26">
        <f>IF(AND(Params!D32&gt;=Params!C4, Params!D32&lt;=Params!D4), Params!D32, "")</f>
        <v/>
      </c>
      <c r="H26">
        <f>IF(G26="", "", SUMPRODUCT(--(TEXT(Data!A:A,"YYYY-MM")=TEXT(G26,"YYYY-MM"))))</f>
        <v/>
      </c>
    </row>
    <row r="27">
      <c r="G27">
        <f>IF(AND(Params!D33&gt;=Params!C4, Params!D33&lt;=Params!D4), Params!D33, "")</f>
        <v/>
      </c>
      <c r="H27">
        <f>IF(G27="", "", SUMPRODUCT(--(TEXT(Data!A:A,"YYYY-MM")=TEXT(G27,"YYYY-MM"))))</f>
        <v/>
      </c>
    </row>
    <row r="28">
      <c r="G28">
        <f>IF(AND(Params!D34&gt;=Params!C4, Params!D34&lt;=Params!D4), Params!D34, "")</f>
        <v/>
      </c>
      <c r="H28">
        <f>IF(G28="", "", SUMPRODUCT(--(TEXT(Data!A:A,"YYYY-MM")=TEXT(G28,"YYYY-MM"))))</f>
        <v/>
      </c>
    </row>
    <row r="29">
      <c r="G29">
        <f>IF(AND(Params!D35&gt;=Params!C4, Params!D35&lt;=Params!D4), Params!D35, "")</f>
        <v/>
      </c>
      <c r="H29">
        <f>IF(G29="", "", SUMPRODUCT(--(TEXT(Data!A:A,"YYYY-MM")=TEXT(G29,"YYYY-MM"))))</f>
        <v/>
      </c>
    </row>
    <row r="30">
      <c r="G30">
        <f>IF(AND(Params!D36&gt;=Params!C4, Params!D36&lt;=Params!D4), Params!D36, "")</f>
        <v/>
      </c>
      <c r="H30">
        <f>IF(G30="", "", SUMPRODUCT(--(TEXT(Data!A:A,"YYYY-MM")=TEXT(G30,"YYYY-MM"))))</f>
        <v/>
      </c>
    </row>
    <row r="31">
      <c r="G31">
        <f>IF(AND(Params!D37&gt;=Params!C4, Params!D37&lt;=Params!D4), Params!D37, "")</f>
        <v/>
      </c>
      <c r="H31">
        <f>IF(G31="", "", SUMPRODUCT(--(TEXT(Data!A:A,"YYYY-MM")=TEXT(G31,"YYYY-MM"))))</f>
        <v/>
      </c>
    </row>
    <row r="32">
      <c r="G32">
        <f>IF(AND(Params!D38&gt;=Params!C4, Params!D38&lt;=Params!D4), Params!D38, "")</f>
        <v/>
      </c>
      <c r="H32">
        <f>IF(G32="", "", SUMPRODUCT(--(TEXT(Data!A:A,"YYYY-MM")=TEXT(G32,"YYYY-MM"))))</f>
        <v/>
      </c>
    </row>
    <row r="33">
      <c r="G33">
        <f>IF(AND(Params!D39&gt;=Params!C4, Params!D39&lt;=Params!D4), Params!D39, "")</f>
        <v/>
      </c>
      <c r="H33">
        <f>IF(G33="", "", SUMPRODUCT(--(TEXT(Data!A:A,"YYYY-MM")=TEXT(G33,"YYYY-MM"))))</f>
        <v/>
      </c>
    </row>
    <row r="34">
      <c r="G34">
        <f>IF(AND(Params!D40&gt;=Params!C4, Params!D40&lt;=Params!D4), Params!D40, "")</f>
        <v/>
      </c>
      <c r="H34">
        <f>IF(G34="", "", SUMPRODUCT(--(TEXT(Data!A:A,"YYYY-MM")=TEXT(G34,"YYYY-MM"))))</f>
        <v/>
      </c>
    </row>
    <row r="35">
      <c r="G35">
        <f>IF(AND(Params!D41&gt;=Params!C4, Params!D41&lt;=Params!D4), Params!D41, "")</f>
        <v/>
      </c>
      <c r="H35">
        <f>IF(G35="", "", SUMPRODUCT(--(TEXT(Data!A:A,"YYYY-MM")=TEXT(G35,"YYYY-MM"))))</f>
        <v/>
      </c>
    </row>
    <row r="36">
      <c r="G36">
        <f>IF(AND(Params!D42&gt;=Params!C4, Params!D42&lt;=Params!D4), Params!D42, "")</f>
        <v/>
      </c>
      <c r="H36">
        <f>IF(G36="", "", SUMPRODUCT(--(TEXT(Data!A:A,"YYYY-MM")=TEXT(G36,"YYYY-MM"))))</f>
        <v/>
      </c>
    </row>
    <row r="37">
      <c r="G37">
        <f>IF(AND(Params!D43&gt;=Params!C4, Params!D43&lt;=Params!D4), Params!D43, "")</f>
        <v/>
      </c>
      <c r="H37">
        <f>IF(G37="", "", SUMPRODUCT(--(TEXT(Data!A:A,"YYYY-MM")=TEXT(G37,"YYYY-MM"))))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Applications Dashboard</t>
        </is>
      </c>
    </row>
    <row r="2">
      <c r="A2" t="inlineStr">
        <is>
          <t>Generated: 2025-10-25 10:07</t>
        </is>
      </c>
    </row>
    <row r="4">
      <c r="X4" s="4" t="inlineStr">
        <is>
          <t>KPIs</t>
        </is>
      </c>
    </row>
    <row r="6">
      <c r="X6" s="5" t="inlineStr">
        <is>
          <t>Total Applications</t>
        </is>
      </c>
      <c r="Y6">
        <f>Metrics!B1</f>
        <v/>
      </c>
    </row>
    <row r="7">
      <c r="X7" s="5" t="inlineStr">
        <is>
          <t>Response Rate %</t>
        </is>
      </c>
      <c r="Y7">
        <f>Metrics!B3</f>
        <v/>
      </c>
    </row>
    <row r="8">
      <c r="X8" s="5" t="inlineStr">
        <is>
          <t>Interview Rate %</t>
        </is>
      </c>
      <c r="Y8">
        <f>Metrics!B4</f>
        <v/>
      </c>
    </row>
    <row r="9">
      <c r="X9" s="5" t="inlineStr">
        <is>
          <t>Offer Rate %</t>
        </is>
      </c>
      <c r="Y9">
        <f>Metrics!B5</f>
        <v/>
      </c>
    </row>
    <row r="10">
      <c r="X10" s="5" t="inlineStr">
        <is>
          <t>Median Days to Response</t>
        </is>
      </c>
      <c r="Y10">
        <f>Metrics!B6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2025-10-25T10:07:11Z</dcterms:created>
  <dcterms:modified xmlns:dcterms="http://purl.org/dc/terms/" xmlns:xsi="http://www.w3.org/2001/XMLSchema-instance" xsi:type="dcterms:W3CDTF">2025-10-25T10:07:11Z</dcterms:modified>
</cp:coreProperties>
</file>