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_SW&amp;DiagDevelopment\MagicKingdom_Case_Controls\1_Requirements\"/>
    </mc:Choice>
  </mc:AlternateContent>
  <xr:revisionPtr revIDLastSave="0" documentId="13_ncr:1_{C6CA7E37-BA83-42AA-89DC-260B042DEADE}" xr6:coauthVersionLast="41" xr6:coauthVersionMax="45" xr10:uidLastSave="{00000000-0000-0000-0000-000000000000}"/>
  <bookViews>
    <workbookView xWindow="22932" yWindow="-108" windowWidth="19416" windowHeight="10416" xr2:uid="{00000000-000D-0000-FFFF-FFFF00000000}"/>
  </bookViews>
  <sheets>
    <sheet name="P Diagram" sheetId="1" r:id="rId1"/>
    <sheet name="FMEA" sheetId="2" r:id="rId2"/>
    <sheet name="AirFlow Related Feat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1" l="1"/>
  <c r="Q43" i="1"/>
  <c r="Q44" i="1"/>
  <c r="Q45" i="1"/>
  <c r="Q46" i="1"/>
  <c r="Q41" i="1"/>
</calcChain>
</file>

<file path=xl/sharedStrings.xml><?xml version="1.0" encoding="utf-8"?>
<sst xmlns="http://schemas.openxmlformats.org/spreadsheetml/2006/main" count="103" uniqueCount="99">
  <si>
    <t>Sensors</t>
  </si>
  <si>
    <t>Failure Modes</t>
  </si>
  <si>
    <t>Value Stuck</t>
  </si>
  <si>
    <t>Value too Low -ve gain</t>
  </si>
  <si>
    <t>Value too Low -ve Offset</t>
  </si>
  <si>
    <t>Value too High +ve Offset</t>
  </si>
  <si>
    <t>Value too Low +ve gain</t>
  </si>
  <si>
    <t xml:space="preserve">Value Intermittent </t>
  </si>
  <si>
    <t>Complete Loss oi reading</t>
  </si>
  <si>
    <t>Actuators</t>
  </si>
  <si>
    <t>Partially Open</t>
  </si>
  <si>
    <t>Fail to Open\Stuck Open</t>
  </si>
  <si>
    <t>Partially Closed</t>
  </si>
  <si>
    <t>Failed to close\Stuck Closed</t>
  </si>
  <si>
    <t>Functional Response</t>
  </si>
  <si>
    <t xml:space="preserve">Item </t>
  </si>
  <si>
    <t>Function</t>
  </si>
  <si>
    <t>Potential Failure Mode</t>
  </si>
  <si>
    <t>Potential Effect(s) of failure</t>
  </si>
  <si>
    <t>SEVERITY</t>
  </si>
  <si>
    <t>Potential Cause(s) of Failure</t>
  </si>
  <si>
    <t>Occurrence</t>
  </si>
  <si>
    <t>Current Design Controls(Prevention)</t>
  </si>
  <si>
    <t>Current Design Controls(Detection)</t>
  </si>
  <si>
    <t>Detection</t>
  </si>
  <si>
    <t>RPN</t>
  </si>
  <si>
    <t>Recommdended Action(s)</t>
  </si>
  <si>
    <t>Responsible Person</t>
  </si>
  <si>
    <t>Actions Taken</t>
  </si>
  <si>
    <t>Target Completion Date</t>
  </si>
  <si>
    <t>Effective Completion Date</t>
  </si>
  <si>
    <t>Revised Rankings</t>
  </si>
  <si>
    <t>Severity</t>
  </si>
  <si>
    <t>Inputs</t>
  </si>
  <si>
    <t>Desired Outputs</t>
  </si>
  <si>
    <t>Undesired Outputs</t>
  </si>
  <si>
    <t>Noise Factors</t>
  </si>
  <si>
    <t>Major Function List</t>
  </si>
  <si>
    <t>NOISE 1: Piece to Piece</t>
  </si>
  <si>
    <t>NOISE 2: Change Over Time</t>
  </si>
  <si>
    <t xml:space="preserve">NOISE 3: Customer Usage </t>
  </si>
  <si>
    <t>NOISE 4: External Environment</t>
  </si>
  <si>
    <t>NOISE 5: System Interaction</t>
  </si>
  <si>
    <t>Piece to Piece</t>
  </si>
  <si>
    <t>2.Change Over Time</t>
  </si>
  <si>
    <t>3.Customer Usage</t>
  </si>
  <si>
    <t xml:space="preserve">4.External Environment </t>
  </si>
  <si>
    <t>5.System Interaction</t>
  </si>
  <si>
    <t>Sensor Tolerance</t>
  </si>
  <si>
    <t>Sensors location</t>
  </si>
  <si>
    <t>Store Ambient Temp</t>
  </si>
  <si>
    <t xml:space="preserve">Store Humidity </t>
  </si>
  <si>
    <t>Cleanliness of Case</t>
  </si>
  <si>
    <t>Ruptured Blades</t>
  </si>
  <si>
    <t>Sensor Drift</t>
  </si>
  <si>
    <t>Bad Gaskets</t>
  </si>
  <si>
    <t>Control Factors</t>
  </si>
  <si>
    <t>Drip time</t>
  </si>
  <si>
    <t>Improper positioning of sensors</t>
  </si>
  <si>
    <t>Discharge air temperature setpoint</t>
  </si>
  <si>
    <t>Improper temp sensor selection</t>
  </si>
  <si>
    <t>Pumpdown time</t>
  </si>
  <si>
    <t>Display case configuration LT/MT</t>
  </si>
  <si>
    <t>Frequent door openings</t>
  </si>
  <si>
    <t>Power Fluctuations</t>
  </si>
  <si>
    <t>Stocking time</t>
  </si>
  <si>
    <t>Door System Monitor</t>
  </si>
  <si>
    <t>Door Status</t>
  </si>
  <si>
    <t>High Case Humidity Suspected</t>
  </si>
  <si>
    <t>Door Opened too Long</t>
  </si>
  <si>
    <t>Door Value</t>
  </si>
  <si>
    <t xml:space="preserve">Humidity </t>
  </si>
  <si>
    <t>Humidity sensor status</t>
  </si>
  <si>
    <t>Bad Gasket Detection</t>
  </si>
  <si>
    <t>Door Open Detection</t>
  </si>
  <si>
    <t xml:space="preserve">Return Air temperature </t>
  </si>
  <si>
    <t>Return Air temperature Status</t>
  </si>
  <si>
    <t>Discharge Air Temperature Status</t>
  </si>
  <si>
    <t xml:space="preserve">Discharge Air Temperature </t>
  </si>
  <si>
    <t>Door open Rate (hr, day)</t>
  </si>
  <si>
    <t>High Shopping Detected</t>
  </si>
  <si>
    <t>Air flow speed</t>
  </si>
  <si>
    <t>Door Type</t>
  </si>
  <si>
    <t>Case seal variations</t>
  </si>
  <si>
    <t>Damanged frames</t>
  </si>
  <si>
    <t>Fan status</t>
  </si>
  <si>
    <t>Fog/Frost on door frame</t>
  </si>
  <si>
    <t>Ambient temp</t>
  </si>
  <si>
    <t>Ambient Temp status</t>
  </si>
  <si>
    <t>Door frame temperature</t>
  </si>
  <si>
    <t>Frame heating status</t>
  </si>
  <si>
    <t>Glass heating status</t>
  </si>
  <si>
    <t>Rail Heating status</t>
  </si>
  <si>
    <t>Door spring</t>
  </si>
  <si>
    <t>Improper door close</t>
  </si>
  <si>
    <t>Door Ajar</t>
  </si>
  <si>
    <t xml:space="preserve">Mass of Coil frost* </t>
  </si>
  <si>
    <t>Time since last open</t>
  </si>
  <si>
    <t>Time since door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</si>
</sst>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4" tint="0.79998168889431442"/>
      <name val="Calibri"/>
      <family val="2"/>
      <scheme val="minor"/>
    </font>
    <font>
      <sz val="22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7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</cellStyleXfs>
  <cellXfs count="42">
    <xf numFmtId="0" fontId="0" fillId="0" borderId="0" xfId="0"/>
    <xf numFmtId="0" fontId="2" fillId="3" borderId="2" xfId="2" applyBorder="1"/>
    <xf numFmtId="0" fontId="1" fillId="2" borderId="2" xfId="1" applyBorder="1"/>
    <xf numFmtId="0" fontId="3" fillId="4" borderId="1" xfId="3" applyAlignment="1">
      <alignment horizontal="center"/>
    </xf>
    <xf numFmtId="0" fontId="5" fillId="6" borderId="3" xfId="5" applyBorder="1" applyAlignment="1">
      <alignment wrapText="1"/>
    </xf>
    <xf numFmtId="0" fontId="5" fillId="6" borderId="3" xfId="5" applyBorder="1" applyAlignment="1">
      <alignment textRotation="90" wrapText="1"/>
    </xf>
    <xf numFmtId="0" fontId="5" fillId="6" borderId="5" xfId="5" applyBorder="1" applyAlignment="1">
      <alignment wrapText="1"/>
    </xf>
    <xf numFmtId="0" fontId="5" fillId="6" borderId="5" xfId="5" applyBorder="1" applyAlignment="1">
      <alignment textRotation="90" wrapText="1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9" borderId="6" xfId="0" applyFont="1" applyFill="1" applyBorder="1"/>
    <xf numFmtId="0" fontId="0" fillId="0" borderId="4" xfId="0" applyBorder="1"/>
    <xf numFmtId="0" fontId="0" fillId="10" borderId="0" xfId="0" applyFill="1"/>
    <xf numFmtId="0" fontId="0" fillId="0" borderId="0" xfId="0" applyFill="1" applyBorder="1"/>
    <xf numFmtId="0" fontId="12" fillId="8" borderId="13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0" fillId="7" borderId="13" xfId="0" applyFont="1" applyFill="1" applyBorder="1" applyAlignment="1">
      <alignment wrapText="1"/>
    </xf>
    <xf numFmtId="0" fontId="10" fillId="7" borderId="14" xfId="0" applyFont="1" applyFill="1" applyBorder="1" applyAlignment="1">
      <alignment wrapText="1"/>
    </xf>
    <xf numFmtId="0" fontId="10" fillId="7" borderId="15" xfId="0" applyFont="1" applyFill="1" applyBorder="1" applyAlignment="1">
      <alignment wrapText="1"/>
    </xf>
    <xf numFmtId="0" fontId="9" fillId="7" borderId="13" xfId="0" applyFont="1" applyFill="1" applyBorder="1" applyAlignment="1">
      <alignment wrapText="1"/>
    </xf>
    <xf numFmtId="0" fontId="6" fillId="9" borderId="0" xfId="4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wrapText="1"/>
    </xf>
    <xf numFmtId="0" fontId="9" fillId="7" borderId="15" xfId="0" applyFont="1" applyFill="1" applyBorder="1" applyAlignment="1">
      <alignment wrapText="1"/>
    </xf>
    <xf numFmtId="0" fontId="3" fillId="4" borderId="1" xfId="3" applyAlignment="1">
      <alignment horizontal="center"/>
    </xf>
  </cellXfs>
  <cellStyles count="6">
    <cellStyle name="Accent5" xfId="5" builtinId="45"/>
    <cellStyle name="Bad" xfId="2" builtinId="27"/>
    <cellStyle name="Check Cell" xfId="4" builtinId="23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19</xdr:row>
      <xdr:rowOff>85725</xdr:rowOff>
    </xdr:from>
    <xdr:to>
      <xdr:col>5</xdr:col>
      <xdr:colOff>19050</xdr:colOff>
      <xdr:row>19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B2FBCC-39E4-40DA-89C8-7E63AF42D3D7}"/>
            </a:ext>
          </a:extLst>
        </xdr:cNvPr>
        <xdr:cNvCxnSpPr/>
      </xdr:nvCxnSpPr>
      <xdr:spPr>
        <a:xfrm flipV="1">
          <a:off x="1838325" y="666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76200</xdr:rowOff>
    </xdr:from>
    <xdr:to>
      <xdr:col>5</xdr:col>
      <xdr:colOff>19050</xdr:colOff>
      <xdr:row>20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BD111D-8F4A-4EFB-AFDA-AF7B02A3BAF0}"/>
            </a:ext>
          </a:extLst>
        </xdr:cNvPr>
        <xdr:cNvCxnSpPr/>
      </xdr:nvCxnSpPr>
      <xdr:spPr>
        <a:xfrm flipV="1">
          <a:off x="1838325" y="857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66675</xdr:rowOff>
    </xdr:from>
    <xdr:to>
      <xdr:col>5</xdr:col>
      <xdr:colOff>19050</xdr:colOff>
      <xdr:row>21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B5CC79-FCC9-400C-BE6D-38A1A3077749}"/>
            </a:ext>
          </a:extLst>
        </xdr:cNvPr>
        <xdr:cNvCxnSpPr/>
      </xdr:nvCxnSpPr>
      <xdr:spPr>
        <a:xfrm flipV="1">
          <a:off x="1838325" y="1047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57150</xdr:rowOff>
    </xdr:from>
    <xdr:to>
      <xdr:col>5</xdr:col>
      <xdr:colOff>19050</xdr:colOff>
      <xdr:row>22</xdr:row>
      <xdr:rowOff>66675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4805504-1E57-414C-B5B9-B9231F587C10}"/>
            </a:ext>
          </a:extLst>
        </xdr:cNvPr>
        <xdr:cNvCxnSpPr/>
      </xdr:nvCxnSpPr>
      <xdr:spPr>
        <a:xfrm flipV="1">
          <a:off x="1838325" y="1238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23</xdr:row>
      <xdr:rowOff>47625</xdr:rowOff>
    </xdr:from>
    <xdr:to>
      <xdr:col>5</xdr:col>
      <xdr:colOff>19050</xdr:colOff>
      <xdr:row>23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5628C52-74AE-4992-8192-E99BA8037F33}"/>
            </a:ext>
          </a:extLst>
        </xdr:cNvPr>
        <xdr:cNvCxnSpPr/>
      </xdr:nvCxnSpPr>
      <xdr:spPr>
        <a:xfrm flipV="1">
          <a:off x="1838325" y="1428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24</xdr:row>
      <xdr:rowOff>38100</xdr:rowOff>
    </xdr:from>
    <xdr:to>
      <xdr:col>5</xdr:col>
      <xdr:colOff>19050</xdr:colOff>
      <xdr:row>24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6EEEA71-B5BB-4483-B487-6FAF6CD6ED92}"/>
            </a:ext>
          </a:extLst>
        </xdr:cNvPr>
        <xdr:cNvCxnSpPr/>
      </xdr:nvCxnSpPr>
      <xdr:spPr>
        <a:xfrm flipV="1">
          <a:off x="1838325" y="1619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25</xdr:row>
      <xdr:rowOff>28575</xdr:rowOff>
    </xdr:from>
    <xdr:to>
      <xdr:col>5</xdr:col>
      <xdr:colOff>19050</xdr:colOff>
      <xdr:row>25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326B88C-70FF-42D2-893E-C1FBAECC5AA5}"/>
            </a:ext>
          </a:extLst>
        </xdr:cNvPr>
        <xdr:cNvCxnSpPr/>
      </xdr:nvCxnSpPr>
      <xdr:spPr>
        <a:xfrm flipV="1">
          <a:off x="1838325" y="1809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26</xdr:row>
      <xdr:rowOff>66675</xdr:rowOff>
    </xdr:from>
    <xdr:to>
      <xdr:col>4</xdr:col>
      <xdr:colOff>600075</xdr:colOff>
      <xdr:row>26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C369458-E710-4785-B863-3BC893A94180}"/>
            </a:ext>
          </a:extLst>
        </xdr:cNvPr>
        <xdr:cNvCxnSpPr/>
      </xdr:nvCxnSpPr>
      <xdr:spPr>
        <a:xfrm flipV="1">
          <a:off x="1809750" y="3571875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9525</xdr:rowOff>
    </xdr:from>
    <xdr:to>
      <xdr:col>5</xdr:col>
      <xdr:colOff>19050</xdr:colOff>
      <xdr:row>27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0AFFF2-5BB6-4EFA-B1AF-FE641E6E9CBA}"/>
            </a:ext>
          </a:extLst>
        </xdr:cNvPr>
        <xdr:cNvCxnSpPr/>
      </xdr:nvCxnSpPr>
      <xdr:spPr>
        <a:xfrm flipV="1">
          <a:off x="1838325" y="2190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607695</xdr:colOff>
      <xdr:row>28</xdr:row>
      <xdr:rowOff>85725</xdr:rowOff>
    </xdr:from>
    <xdr:to>
      <xdr:col>5</xdr:col>
      <xdr:colOff>13335</xdr:colOff>
      <xdr:row>28</xdr:row>
      <xdr:rowOff>93345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ED11BEE-252E-4FD3-8A55-68413605187C}"/>
            </a:ext>
          </a:extLst>
        </xdr:cNvPr>
        <xdr:cNvCxnSpPr/>
      </xdr:nvCxnSpPr>
      <xdr:spPr>
        <a:xfrm flipV="1">
          <a:off x="2827020" y="5610225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29</xdr:row>
      <xdr:rowOff>180975</xdr:rowOff>
    </xdr:from>
    <xdr:to>
      <xdr:col>5</xdr:col>
      <xdr:colOff>19050</xdr:colOff>
      <xdr:row>29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3853285-D530-4CBF-B509-81D92303B87C}"/>
            </a:ext>
          </a:extLst>
        </xdr:cNvPr>
        <xdr:cNvCxnSpPr/>
      </xdr:nvCxnSpPr>
      <xdr:spPr>
        <a:xfrm flipV="1">
          <a:off x="1838325" y="2762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30</xdr:row>
      <xdr:rowOff>171450</xdr:rowOff>
    </xdr:from>
    <xdr:to>
      <xdr:col>5</xdr:col>
      <xdr:colOff>19050</xdr:colOff>
      <xdr:row>30</xdr:row>
      <xdr:rowOff>180975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24AC287-FE51-4B52-8BC8-B5CD810CE8E8}"/>
            </a:ext>
          </a:extLst>
        </xdr:cNvPr>
        <xdr:cNvCxnSpPr/>
      </xdr:nvCxnSpPr>
      <xdr:spPr>
        <a:xfrm flipV="1">
          <a:off x="1838325" y="2952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31</xdr:row>
      <xdr:rowOff>161925</xdr:rowOff>
    </xdr:from>
    <xdr:to>
      <xdr:col>5</xdr:col>
      <xdr:colOff>19050</xdr:colOff>
      <xdr:row>31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FD5D514-7971-4DAF-BA84-DD8860C9D49C}"/>
            </a:ext>
          </a:extLst>
        </xdr:cNvPr>
        <xdr:cNvCxnSpPr/>
      </xdr:nvCxnSpPr>
      <xdr:spPr>
        <a:xfrm flipV="1">
          <a:off x="1838325" y="3143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152400</xdr:rowOff>
    </xdr:from>
    <xdr:to>
      <xdr:col>5</xdr:col>
      <xdr:colOff>19050</xdr:colOff>
      <xdr:row>32</xdr:row>
      <xdr:rowOff>161925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E3B8F73-0AD8-41D2-9828-3B22BE6C64FC}"/>
            </a:ext>
          </a:extLst>
        </xdr:cNvPr>
        <xdr:cNvCxnSpPr/>
      </xdr:nvCxnSpPr>
      <xdr:spPr>
        <a:xfrm flipV="1">
          <a:off x="1838325" y="3333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33</xdr:row>
      <xdr:rowOff>142875</xdr:rowOff>
    </xdr:from>
    <xdr:to>
      <xdr:col>5</xdr:col>
      <xdr:colOff>19050</xdr:colOff>
      <xdr:row>33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BDAA3FC-24AB-4DF9-88A8-B57CA1B8587C}"/>
            </a:ext>
          </a:extLst>
        </xdr:cNvPr>
        <xdr:cNvCxnSpPr/>
      </xdr:nvCxnSpPr>
      <xdr:spPr>
        <a:xfrm flipV="1">
          <a:off x="1838325" y="3524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34</xdr:row>
      <xdr:rowOff>133350</xdr:rowOff>
    </xdr:from>
    <xdr:to>
      <xdr:col>5</xdr:col>
      <xdr:colOff>19050</xdr:colOff>
      <xdr:row>34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581C2C8-2468-4CF8-98D6-FA06EEC6EEC9}"/>
            </a:ext>
          </a:extLst>
        </xdr:cNvPr>
        <xdr:cNvCxnSpPr/>
      </xdr:nvCxnSpPr>
      <xdr:spPr>
        <a:xfrm flipV="1">
          <a:off x="1838325" y="3714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35</xdr:row>
      <xdr:rowOff>123825</xdr:rowOff>
    </xdr:from>
    <xdr:to>
      <xdr:col>5</xdr:col>
      <xdr:colOff>19050</xdr:colOff>
      <xdr:row>35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23ECC1B-21BB-4D82-BBB2-ECE521BFA7FF}"/>
            </a:ext>
          </a:extLst>
        </xdr:cNvPr>
        <xdr:cNvCxnSpPr/>
      </xdr:nvCxnSpPr>
      <xdr:spPr>
        <a:xfrm flipV="1">
          <a:off x="1838325" y="3905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36</xdr:row>
      <xdr:rowOff>114300</xdr:rowOff>
    </xdr:from>
    <xdr:to>
      <xdr:col>5</xdr:col>
      <xdr:colOff>19050</xdr:colOff>
      <xdr:row>36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E435F8B-866F-4621-8D0B-06187A92C8D7}"/>
            </a:ext>
          </a:extLst>
        </xdr:cNvPr>
        <xdr:cNvCxnSpPr/>
      </xdr:nvCxnSpPr>
      <xdr:spPr>
        <a:xfrm flipV="1">
          <a:off x="1838325" y="4095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37</xdr:row>
      <xdr:rowOff>104775</xdr:rowOff>
    </xdr:from>
    <xdr:to>
      <xdr:col>5</xdr:col>
      <xdr:colOff>19050</xdr:colOff>
      <xdr:row>37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F3B5D47-8C1B-4BA1-98B0-4C07EBF4BB1D}"/>
            </a:ext>
          </a:extLst>
        </xdr:cNvPr>
        <xdr:cNvCxnSpPr/>
      </xdr:nvCxnSpPr>
      <xdr:spPr>
        <a:xfrm flipV="1">
          <a:off x="1838325" y="4286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95250</xdr:rowOff>
    </xdr:from>
    <xdr:to>
      <xdr:col>5</xdr:col>
      <xdr:colOff>19050</xdr:colOff>
      <xdr:row>38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DABC557-8F5C-444D-BC77-292BB702230D}"/>
            </a:ext>
          </a:extLst>
        </xdr:cNvPr>
        <xdr:cNvCxnSpPr/>
      </xdr:nvCxnSpPr>
      <xdr:spPr>
        <a:xfrm flipV="1">
          <a:off x="1838325" y="4476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39</xdr:row>
      <xdr:rowOff>85725</xdr:rowOff>
    </xdr:from>
    <xdr:to>
      <xdr:col>5</xdr:col>
      <xdr:colOff>19050</xdr:colOff>
      <xdr:row>39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BAA8DAE-FF1D-4073-B1DD-C3EDAD25CE40}"/>
            </a:ext>
          </a:extLst>
        </xdr:cNvPr>
        <xdr:cNvCxnSpPr/>
      </xdr:nvCxnSpPr>
      <xdr:spPr>
        <a:xfrm flipV="1">
          <a:off x="1838325" y="4667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40</xdr:row>
      <xdr:rowOff>76200</xdr:rowOff>
    </xdr:from>
    <xdr:to>
      <xdr:col>5</xdr:col>
      <xdr:colOff>19050</xdr:colOff>
      <xdr:row>40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0333145-3384-4A98-9680-8EC2B3774EA3}"/>
            </a:ext>
          </a:extLst>
        </xdr:cNvPr>
        <xdr:cNvCxnSpPr/>
      </xdr:nvCxnSpPr>
      <xdr:spPr>
        <a:xfrm flipV="1">
          <a:off x="1838325" y="4857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66675</xdr:rowOff>
    </xdr:from>
    <xdr:to>
      <xdr:col>5</xdr:col>
      <xdr:colOff>19050</xdr:colOff>
      <xdr:row>41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1910B9E-533A-4EAE-9402-82D950F256D4}"/>
            </a:ext>
          </a:extLst>
        </xdr:cNvPr>
        <xdr:cNvCxnSpPr/>
      </xdr:nvCxnSpPr>
      <xdr:spPr>
        <a:xfrm flipV="1">
          <a:off x="1838325" y="5048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42</xdr:row>
      <xdr:rowOff>57150</xdr:rowOff>
    </xdr:from>
    <xdr:to>
      <xdr:col>5</xdr:col>
      <xdr:colOff>19050</xdr:colOff>
      <xdr:row>42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08EE6AF-4577-4A14-A900-90B2012DA910}"/>
            </a:ext>
          </a:extLst>
        </xdr:cNvPr>
        <xdr:cNvCxnSpPr/>
      </xdr:nvCxnSpPr>
      <xdr:spPr>
        <a:xfrm flipV="1">
          <a:off x="1838325" y="5238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43</xdr:row>
      <xdr:rowOff>47625</xdr:rowOff>
    </xdr:from>
    <xdr:to>
      <xdr:col>5</xdr:col>
      <xdr:colOff>19050</xdr:colOff>
      <xdr:row>43</xdr:row>
      <xdr:rowOff>57150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C368C8E-63A6-4C4A-9D57-0D74A7C28808}"/>
            </a:ext>
          </a:extLst>
        </xdr:cNvPr>
        <xdr:cNvCxnSpPr/>
      </xdr:nvCxnSpPr>
      <xdr:spPr>
        <a:xfrm flipV="1">
          <a:off x="1838325" y="5429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38100</xdr:rowOff>
    </xdr:from>
    <xdr:to>
      <xdr:col>5</xdr:col>
      <xdr:colOff>19050</xdr:colOff>
      <xdr:row>44</xdr:row>
      <xdr:rowOff>47625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93B054B-95E8-49E6-B918-AF68837EE889}"/>
            </a:ext>
          </a:extLst>
        </xdr:cNvPr>
        <xdr:cNvCxnSpPr/>
      </xdr:nvCxnSpPr>
      <xdr:spPr>
        <a:xfrm flipV="1">
          <a:off x="1838325" y="5619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45</xdr:row>
      <xdr:rowOff>28575</xdr:rowOff>
    </xdr:from>
    <xdr:to>
      <xdr:col>5</xdr:col>
      <xdr:colOff>19050</xdr:colOff>
      <xdr:row>45</xdr:row>
      <xdr:rowOff>38100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F35F667-E484-48FF-AB83-71A38E386EC9}"/>
            </a:ext>
          </a:extLst>
        </xdr:cNvPr>
        <xdr:cNvCxnSpPr/>
      </xdr:nvCxnSpPr>
      <xdr:spPr>
        <a:xfrm flipV="1">
          <a:off x="1838325" y="5810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46</xdr:row>
      <xdr:rowOff>19050</xdr:rowOff>
    </xdr:from>
    <xdr:to>
      <xdr:col>5</xdr:col>
      <xdr:colOff>19050</xdr:colOff>
      <xdr:row>46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A621E2F-515C-47A9-8DF9-F46C88D44BCF}"/>
            </a:ext>
          </a:extLst>
        </xdr:cNvPr>
        <xdr:cNvCxnSpPr/>
      </xdr:nvCxnSpPr>
      <xdr:spPr>
        <a:xfrm flipV="1">
          <a:off x="1838325" y="6000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48</xdr:row>
      <xdr:rowOff>0</xdr:rowOff>
    </xdr:from>
    <xdr:to>
      <xdr:col>5</xdr:col>
      <xdr:colOff>19050</xdr:colOff>
      <xdr:row>48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16A94AD-7138-476A-9890-3369137B1E7F}"/>
            </a:ext>
          </a:extLst>
        </xdr:cNvPr>
        <xdr:cNvCxnSpPr/>
      </xdr:nvCxnSpPr>
      <xdr:spPr>
        <a:xfrm flipV="1">
          <a:off x="1838325" y="6381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</xdr:row>
      <xdr:rowOff>190501</xdr:rowOff>
    </xdr:from>
    <xdr:to>
      <xdr:col>5</xdr:col>
      <xdr:colOff>19050</xdr:colOff>
      <xdr:row>48</xdr:row>
      <xdr:rowOff>214745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A716EC4-4F17-4FA4-A928-84C39C9ED30D}"/>
            </a:ext>
          </a:extLst>
        </xdr:cNvPr>
        <xdr:cNvCxnSpPr/>
      </xdr:nvCxnSpPr>
      <xdr:spPr>
        <a:xfrm flipV="1">
          <a:off x="2860964" y="8212283"/>
          <a:ext cx="628650" cy="24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49</xdr:row>
      <xdr:rowOff>180975</xdr:rowOff>
    </xdr:from>
    <xdr:to>
      <xdr:col>5</xdr:col>
      <xdr:colOff>19050</xdr:colOff>
      <xdr:row>49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A417D3A-3E9C-425A-A828-A831D3369F5B}"/>
            </a:ext>
          </a:extLst>
        </xdr:cNvPr>
        <xdr:cNvCxnSpPr/>
      </xdr:nvCxnSpPr>
      <xdr:spPr>
        <a:xfrm flipV="1">
          <a:off x="1838325" y="6762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50</xdr:row>
      <xdr:rowOff>171450</xdr:rowOff>
    </xdr:from>
    <xdr:to>
      <xdr:col>5</xdr:col>
      <xdr:colOff>19050</xdr:colOff>
      <xdr:row>50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36BBC7A-A30D-4CF8-9E34-977E46128B59}"/>
            </a:ext>
          </a:extLst>
        </xdr:cNvPr>
        <xdr:cNvCxnSpPr/>
      </xdr:nvCxnSpPr>
      <xdr:spPr>
        <a:xfrm flipV="1">
          <a:off x="1838325" y="6953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51</xdr:row>
      <xdr:rowOff>161925</xdr:rowOff>
    </xdr:from>
    <xdr:to>
      <xdr:col>5</xdr:col>
      <xdr:colOff>19050</xdr:colOff>
      <xdr:row>51</xdr:row>
      <xdr:rowOff>171450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9462BC1-CD51-4164-A9C2-C48A22B9FD00}"/>
            </a:ext>
          </a:extLst>
        </xdr:cNvPr>
        <xdr:cNvCxnSpPr/>
      </xdr:nvCxnSpPr>
      <xdr:spPr>
        <a:xfrm flipV="1">
          <a:off x="1838325" y="7143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26</xdr:row>
      <xdr:rowOff>0</xdr:rowOff>
    </xdr:from>
    <xdr:to>
      <xdr:col>15</xdr:col>
      <xdr:colOff>600075</xdr:colOff>
      <xdr:row>26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36195C8-71F7-4EFE-B775-AFEA10CCBD92}"/>
            </a:ext>
          </a:extLst>
        </xdr:cNvPr>
        <xdr:cNvCxnSpPr/>
      </xdr:nvCxnSpPr>
      <xdr:spPr>
        <a:xfrm>
          <a:off x="7334250" y="3505200"/>
          <a:ext cx="1800225" cy="0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45</xdr:row>
      <xdr:rowOff>0</xdr:rowOff>
    </xdr:from>
    <xdr:to>
      <xdr:col>16</xdr:col>
      <xdr:colOff>19050</xdr:colOff>
      <xdr:row>45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7EB9ABB-7C27-4C58-BF2C-241004734D4A}"/>
            </a:ext>
          </a:extLst>
        </xdr:cNvPr>
        <xdr:cNvCxnSpPr/>
      </xdr:nvCxnSpPr>
      <xdr:spPr>
        <a:xfrm>
          <a:off x="7324725" y="7305675"/>
          <a:ext cx="1838325" cy="0"/>
        </a:xfrm>
        <a:prstGeom prst="straightConnector1">
          <a:avLst/>
        </a:prstGeom>
        <a:ln w="47625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190500</xdr:rowOff>
    </xdr:from>
    <xdr:to>
      <xdr:col>9</xdr:col>
      <xdr:colOff>57150</xdr:colOff>
      <xdr:row>19</xdr:row>
      <xdr:rowOff>28575</xdr:rowOff>
    </xdr:to>
    <xdr:sp macro="" textlink="">
      <xdr:nvSpPr>
        <xdr:cNvPr id="45" name="Arrow: Down 44">
          <a:extLst>
            <a:ext uri="{FF2B5EF4-FFF2-40B4-BE49-F238E27FC236}">
              <a16:creationId xmlns:a16="http://schemas.microsoft.com/office/drawing/2014/main" id="{73AAB639-FB1C-4E90-897D-83128D6554D9}"/>
            </a:ext>
          </a:extLst>
        </xdr:cNvPr>
        <xdr:cNvSpPr/>
      </xdr:nvSpPr>
      <xdr:spPr>
        <a:xfrm>
          <a:off x="4876800" y="1724025"/>
          <a:ext cx="6667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52</xdr:row>
      <xdr:rowOff>0</xdr:rowOff>
    </xdr:from>
    <xdr:to>
      <xdr:col>9</xdr:col>
      <xdr:colOff>66675</xdr:colOff>
      <xdr:row>54</xdr:row>
      <xdr:rowOff>9525</xdr:rowOff>
    </xdr:to>
    <xdr:sp macro="" textlink="">
      <xdr:nvSpPr>
        <xdr:cNvPr id="46" name="Arrow: Up 45">
          <a:extLst>
            <a:ext uri="{FF2B5EF4-FFF2-40B4-BE49-F238E27FC236}">
              <a16:creationId xmlns:a16="http://schemas.microsoft.com/office/drawing/2014/main" id="{BC3ACABE-160A-43C3-88C6-BC0880D0E8B2}"/>
            </a:ext>
          </a:extLst>
        </xdr:cNvPr>
        <xdr:cNvSpPr/>
      </xdr:nvSpPr>
      <xdr:spPr>
        <a:xfrm>
          <a:off x="5248275" y="8734425"/>
          <a:ext cx="695325" cy="400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590550</xdr:colOff>
      <xdr:row>27</xdr:row>
      <xdr:rowOff>66675</xdr:rowOff>
    </xdr:from>
    <xdr:to>
      <xdr:col>4</xdr:col>
      <xdr:colOff>600075</xdr:colOff>
      <xdr:row>27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3D085D8-7B99-4FB4-8265-8C164E1A4805}"/>
            </a:ext>
          </a:extLst>
        </xdr:cNvPr>
        <xdr:cNvCxnSpPr/>
      </xdr:nvCxnSpPr>
      <xdr:spPr>
        <a:xfrm flipV="1">
          <a:off x="2810608" y="495373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29</xdr:row>
      <xdr:rowOff>66675</xdr:rowOff>
    </xdr:from>
    <xdr:to>
      <xdr:col>4</xdr:col>
      <xdr:colOff>600075</xdr:colOff>
      <xdr:row>29</xdr:row>
      <xdr:rowOff>76200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FBE83D51-FC13-4BE1-A9CC-A51D465D62D6}"/>
            </a:ext>
          </a:extLst>
        </xdr:cNvPr>
        <xdr:cNvCxnSpPr/>
      </xdr:nvCxnSpPr>
      <xdr:spPr>
        <a:xfrm flipV="1">
          <a:off x="2810608" y="495373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30</xdr:row>
      <xdr:rowOff>66675</xdr:rowOff>
    </xdr:from>
    <xdr:to>
      <xdr:col>4</xdr:col>
      <xdr:colOff>600075</xdr:colOff>
      <xdr:row>30</xdr:row>
      <xdr:rowOff>76200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64BA4A-661B-4EB9-AB28-F2AD84EA21D3}"/>
            </a:ext>
          </a:extLst>
        </xdr:cNvPr>
        <xdr:cNvCxnSpPr/>
      </xdr:nvCxnSpPr>
      <xdr:spPr>
        <a:xfrm flipV="1">
          <a:off x="2810608" y="554721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31</xdr:row>
      <xdr:rowOff>66675</xdr:rowOff>
    </xdr:from>
    <xdr:to>
      <xdr:col>4</xdr:col>
      <xdr:colOff>600075</xdr:colOff>
      <xdr:row>31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AC7739C-83C9-4351-8119-A5C9766C9506}"/>
            </a:ext>
          </a:extLst>
        </xdr:cNvPr>
        <xdr:cNvCxnSpPr/>
      </xdr:nvCxnSpPr>
      <xdr:spPr>
        <a:xfrm flipV="1">
          <a:off x="2810608" y="5745040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32</xdr:row>
      <xdr:rowOff>66675</xdr:rowOff>
    </xdr:from>
    <xdr:to>
      <xdr:col>4</xdr:col>
      <xdr:colOff>600075</xdr:colOff>
      <xdr:row>32</xdr:row>
      <xdr:rowOff>76200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5B6AAC2-EF46-4844-85BE-7D4F609A08CC}"/>
            </a:ext>
          </a:extLst>
        </xdr:cNvPr>
        <xdr:cNvCxnSpPr/>
      </xdr:nvCxnSpPr>
      <xdr:spPr>
        <a:xfrm flipV="1">
          <a:off x="2810608" y="5935540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33</xdr:row>
      <xdr:rowOff>66675</xdr:rowOff>
    </xdr:from>
    <xdr:to>
      <xdr:col>4</xdr:col>
      <xdr:colOff>600075</xdr:colOff>
      <xdr:row>33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2988D21-8D8B-4339-A1C4-1BBAA9EEF208}"/>
            </a:ext>
          </a:extLst>
        </xdr:cNvPr>
        <xdr:cNvCxnSpPr/>
      </xdr:nvCxnSpPr>
      <xdr:spPr>
        <a:xfrm flipV="1">
          <a:off x="2810608" y="5935540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34</xdr:row>
      <xdr:rowOff>66675</xdr:rowOff>
    </xdr:from>
    <xdr:to>
      <xdr:col>4</xdr:col>
      <xdr:colOff>600075</xdr:colOff>
      <xdr:row>34</xdr:row>
      <xdr:rowOff>76200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D57F209-442D-44CA-8C54-658E61DE4276}"/>
            </a:ext>
          </a:extLst>
        </xdr:cNvPr>
        <xdr:cNvCxnSpPr/>
      </xdr:nvCxnSpPr>
      <xdr:spPr>
        <a:xfrm flipV="1">
          <a:off x="2810608" y="6323867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35</xdr:row>
      <xdr:rowOff>66675</xdr:rowOff>
    </xdr:from>
    <xdr:to>
      <xdr:col>4</xdr:col>
      <xdr:colOff>600075</xdr:colOff>
      <xdr:row>35</xdr:row>
      <xdr:rowOff>76200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FCBC4D1-3576-4228-A3CE-91B72E852BAA}"/>
            </a:ext>
          </a:extLst>
        </xdr:cNvPr>
        <xdr:cNvCxnSpPr/>
      </xdr:nvCxnSpPr>
      <xdr:spPr>
        <a:xfrm flipV="1">
          <a:off x="2810608" y="6521694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36</xdr:row>
      <xdr:rowOff>66675</xdr:rowOff>
    </xdr:from>
    <xdr:to>
      <xdr:col>4</xdr:col>
      <xdr:colOff>600075</xdr:colOff>
      <xdr:row>36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4ED7F02-CE6C-4AA2-85D7-0D0175BA3018}"/>
            </a:ext>
          </a:extLst>
        </xdr:cNvPr>
        <xdr:cNvCxnSpPr/>
      </xdr:nvCxnSpPr>
      <xdr:spPr>
        <a:xfrm flipV="1">
          <a:off x="2810608" y="6719521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37</xdr:row>
      <xdr:rowOff>66675</xdr:rowOff>
    </xdr:from>
    <xdr:to>
      <xdr:col>4</xdr:col>
      <xdr:colOff>600075</xdr:colOff>
      <xdr:row>37</xdr:row>
      <xdr:rowOff>76200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54A12ED-B09E-4283-98DD-13082F0758F9}"/>
            </a:ext>
          </a:extLst>
        </xdr:cNvPr>
        <xdr:cNvCxnSpPr/>
      </xdr:nvCxnSpPr>
      <xdr:spPr>
        <a:xfrm flipV="1">
          <a:off x="2810608" y="6917348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38</xdr:row>
      <xdr:rowOff>66675</xdr:rowOff>
    </xdr:from>
    <xdr:to>
      <xdr:col>4</xdr:col>
      <xdr:colOff>600075</xdr:colOff>
      <xdr:row>38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600B85D8-55B9-4ED7-8063-F058AF1DB2B8}"/>
            </a:ext>
          </a:extLst>
        </xdr:cNvPr>
        <xdr:cNvCxnSpPr/>
      </xdr:nvCxnSpPr>
      <xdr:spPr>
        <a:xfrm flipV="1">
          <a:off x="2810608" y="7115175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39</xdr:row>
      <xdr:rowOff>66675</xdr:rowOff>
    </xdr:from>
    <xdr:to>
      <xdr:col>4</xdr:col>
      <xdr:colOff>600075</xdr:colOff>
      <xdr:row>39</xdr:row>
      <xdr:rowOff>76200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A3B875D3-2FDD-484E-9EF2-0752784164DF}"/>
            </a:ext>
          </a:extLst>
        </xdr:cNvPr>
        <xdr:cNvCxnSpPr/>
      </xdr:nvCxnSpPr>
      <xdr:spPr>
        <a:xfrm flipV="1">
          <a:off x="2810608" y="7115175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40</xdr:row>
      <xdr:rowOff>66675</xdr:rowOff>
    </xdr:from>
    <xdr:to>
      <xdr:col>4</xdr:col>
      <xdr:colOff>600075</xdr:colOff>
      <xdr:row>40</xdr:row>
      <xdr:rowOff>76200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E99B47C-BB7C-4166-B4A7-2CB192CDE8CA}"/>
            </a:ext>
          </a:extLst>
        </xdr:cNvPr>
        <xdr:cNvCxnSpPr/>
      </xdr:nvCxnSpPr>
      <xdr:spPr>
        <a:xfrm flipV="1">
          <a:off x="2810608" y="7510829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41</xdr:row>
      <xdr:rowOff>66675</xdr:rowOff>
    </xdr:from>
    <xdr:to>
      <xdr:col>4</xdr:col>
      <xdr:colOff>600075</xdr:colOff>
      <xdr:row>41</xdr:row>
      <xdr:rowOff>76200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56CE2E7-DEBB-40FB-B1E2-97050677C4E2}"/>
            </a:ext>
          </a:extLst>
        </xdr:cNvPr>
        <xdr:cNvCxnSpPr/>
      </xdr:nvCxnSpPr>
      <xdr:spPr>
        <a:xfrm flipV="1">
          <a:off x="2810608" y="7510829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42</xdr:row>
      <xdr:rowOff>66675</xdr:rowOff>
    </xdr:from>
    <xdr:to>
      <xdr:col>4</xdr:col>
      <xdr:colOff>600075</xdr:colOff>
      <xdr:row>42</xdr:row>
      <xdr:rowOff>76200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6E658CE-FF2C-44B6-BF82-39ED17C14954}"/>
            </a:ext>
          </a:extLst>
        </xdr:cNvPr>
        <xdr:cNvCxnSpPr/>
      </xdr:nvCxnSpPr>
      <xdr:spPr>
        <a:xfrm flipV="1">
          <a:off x="2810608" y="7510829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43</xdr:row>
      <xdr:rowOff>66675</xdr:rowOff>
    </xdr:from>
    <xdr:to>
      <xdr:col>4</xdr:col>
      <xdr:colOff>600075</xdr:colOff>
      <xdr:row>43</xdr:row>
      <xdr:rowOff>76200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FC2DA39-DC73-41DD-846F-BC9638E16FAB}"/>
            </a:ext>
          </a:extLst>
        </xdr:cNvPr>
        <xdr:cNvCxnSpPr/>
      </xdr:nvCxnSpPr>
      <xdr:spPr>
        <a:xfrm flipV="1">
          <a:off x="2810608" y="7510829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44</xdr:row>
      <xdr:rowOff>66675</xdr:rowOff>
    </xdr:from>
    <xdr:to>
      <xdr:col>4</xdr:col>
      <xdr:colOff>600075</xdr:colOff>
      <xdr:row>44</xdr:row>
      <xdr:rowOff>76200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FEBCEEE8-A432-456D-9916-E41D1F2BAAD0}"/>
            </a:ext>
          </a:extLst>
        </xdr:cNvPr>
        <xdr:cNvCxnSpPr/>
      </xdr:nvCxnSpPr>
      <xdr:spPr>
        <a:xfrm flipV="1">
          <a:off x="2810608" y="7510829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45</xdr:row>
      <xdr:rowOff>66675</xdr:rowOff>
    </xdr:from>
    <xdr:to>
      <xdr:col>4</xdr:col>
      <xdr:colOff>600075</xdr:colOff>
      <xdr:row>45</xdr:row>
      <xdr:rowOff>76200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AD62439-4096-4A32-B821-78D749AA6BEF}"/>
            </a:ext>
          </a:extLst>
        </xdr:cNvPr>
        <xdr:cNvCxnSpPr/>
      </xdr:nvCxnSpPr>
      <xdr:spPr>
        <a:xfrm flipV="1">
          <a:off x="2810608" y="849996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46</xdr:row>
      <xdr:rowOff>66675</xdr:rowOff>
    </xdr:from>
    <xdr:to>
      <xdr:col>4</xdr:col>
      <xdr:colOff>600075</xdr:colOff>
      <xdr:row>46</xdr:row>
      <xdr:rowOff>76200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648A766F-CC39-4BBB-A64A-6CF2C31AF8EF}"/>
            </a:ext>
          </a:extLst>
        </xdr:cNvPr>
        <xdr:cNvCxnSpPr/>
      </xdr:nvCxnSpPr>
      <xdr:spPr>
        <a:xfrm flipV="1">
          <a:off x="2810608" y="849996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47</xdr:row>
      <xdr:rowOff>66675</xdr:rowOff>
    </xdr:from>
    <xdr:to>
      <xdr:col>4</xdr:col>
      <xdr:colOff>600075</xdr:colOff>
      <xdr:row>47</xdr:row>
      <xdr:rowOff>76200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E0C4B1C-0E62-4F65-84E9-B6A6CDF0627F}"/>
            </a:ext>
          </a:extLst>
        </xdr:cNvPr>
        <xdr:cNvCxnSpPr/>
      </xdr:nvCxnSpPr>
      <xdr:spPr>
        <a:xfrm flipV="1">
          <a:off x="2810608" y="849996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48</xdr:row>
      <xdr:rowOff>66675</xdr:rowOff>
    </xdr:from>
    <xdr:to>
      <xdr:col>4</xdr:col>
      <xdr:colOff>600075</xdr:colOff>
      <xdr:row>48</xdr:row>
      <xdr:rowOff>76200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3076206-3063-4B03-B848-311C0E2098A2}"/>
            </a:ext>
          </a:extLst>
        </xdr:cNvPr>
        <xdr:cNvCxnSpPr/>
      </xdr:nvCxnSpPr>
      <xdr:spPr>
        <a:xfrm flipV="1">
          <a:off x="2810608" y="8499963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48</xdr:row>
      <xdr:rowOff>66675</xdr:rowOff>
    </xdr:from>
    <xdr:to>
      <xdr:col>4</xdr:col>
      <xdr:colOff>600075</xdr:colOff>
      <xdr:row>48</xdr:row>
      <xdr:rowOff>76200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3343EC3-5DCA-404E-A5BF-589113607A71}"/>
            </a:ext>
          </a:extLst>
        </xdr:cNvPr>
        <xdr:cNvCxnSpPr/>
      </xdr:nvCxnSpPr>
      <xdr:spPr>
        <a:xfrm flipV="1">
          <a:off x="2810608" y="9093444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49</xdr:row>
      <xdr:rowOff>66675</xdr:rowOff>
    </xdr:from>
    <xdr:to>
      <xdr:col>4</xdr:col>
      <xdr:colOff>600075</xdr:colOff>
      <xdr:row>49</xdr:row>
      <xdr:rowOff>76200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8A6C9BA7-9B71-4EF2-9DEE-A8B0E4AED37E}"/>
            </a:ext>
          </a:extLst>
        </xdr:cNvPr>
        <xdr:cNvCxnSpPr/>
      </xdr:nvCxnSpPr>
      <xdr:spPr>
        <a:xfrm flipV="1">
          <a:off x="2810608" y="9093444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50</xdr:row>
      <xdr:rowOff>66675</xdr:rowOff>
    </xdr:from>
    <xdr:to>
      <xdr:col>4</xdr:col>
      <xdr:colOff>600075</xdr:colOff>
      <xdr:row>50</xdr:row>
      <xdr:rowOff>76200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03F6DB9-2518-40C7-AE78-FE254B6897C8}"/>
            </a:ext>
          </a:extLst>
        </xdr:cNvPr>
        <xdr:cNvCxnSpPr/>
      </xdr:nvCxnSpPr>
      <xdr:spPr>
        <a:xfrm flipV="1">
          <a:off x="2810608" y="9093444"/>
          <a:ext cx="61765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608838</xdr:colOff>
      <xdr:row>23</xdr:row>
      <xdr:rowOff>189929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F5325A-1AF3-43DC-9624-33B0ACD8F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523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6"/>
  <sheetViews>
    <sheetView tabSelected="1" topLeftCell="A21" zoomScale="80" zoomScaleNormal="80" workbookViewId="0">
      <selection activeCell="Q27" sqref="Q27:S27"/>
    </sheetView>
  </sheetViews>
  <sheetFormatPr defaultRowHeight="15" x14ac:dyDescent="0.25"/>
  <cols>
    <col min="2" max="2" width="15" bestFit="1" customWidth="1"/>
    <col min="19" max="19" width="26" bestFit="1" customWidth="1"/>
    <col min="22" max="22" width="14.42578125" customWidth="1"/>
  </cols>
  <sheetData>
    <row r="1" spans="2:20" x14ac:dyDescent="0.25">
      <c r="C1" s="23" t="s">
        <v>37</v>
      </c>
      <c r="D1" s="23"/>
    </row>
    <row r="6" spans="2:20" x14ac:dyDescent="0.25">
      <c r="C6" s="23" t="s">
        <v>38</v>
      </c>
      <c r="D6" s="23"/>
      <c r="E6" s="23"/>
      <c r="F6" s="23"/>
      <c r="G6" s="23" t="s">
        <v>39</v>
      </c>
      <c r="H6" s="23"/>
      <c r="I6" s="23"/>
      <c r="J6" s="23"/>
      <c r="K6" s="23" t="s">
        <v>40</v>
      </c>
      <c r="L6" s="23"/>
      <c r="M6" s="23"/>
      <c r="N6" s="23"/>
      <c r="O6" s="23" t="s">
        <v>41</v>
      </c>
      <c r="P6" s="23"/>
      <c r="Q6" s="23"/>
      <c r="R6" s="23"/>
      <c r="S6" t="s">
        <v>42</v>
      </c>
    </row>
    <row r="8" spans="2:20" ht="15.75" thickBot="1" x14ac:dyDescent="0.3">
      <c r="C8" s="18" t="s">
        <v>43</v>
      </c>
      <c r="G8" s="18" t="s">
        <v>44</v>
      </c>
      <c r="J8" s="18" t="s">
        <v>45</v>
      </c>
      <c r="M8" t="s">
        <v>46</v>
      </c>
      <c r="Q8" t="s">
        <v>47</v>
      </c>
    </row>
    <row r="9" spans="2:20" ht="15.75" thickBot="1" x14ac:dyDescent="0.3">
      <c r="B9" s="16" t="s">
        <v>36</v>
      </c>
      <c r="C9" s="17" t="s">
        <v>49</v>
      </c>
      <c r="D9" s="17"/>
      <c r="E9" s="17"/>
      <c r="F9" s="17"/>
      <c r="G9" s="17" t="s">
        <v>52</v>
      </c>
      <c r="H9" s="17"/>
      <c r="I9" s="17"/>
      <c r="J9" s="17" t="s">
        <v>58</v>
      </c>
      <c r="K9" s="17"/>
      <c r="L9" s="17"/>
      <c r="M9" s="17" t="s">
        <v>50</v>
      </c>
      <c r="N9" s="17"/>
      <c r="O9" s="17"/>
      <c r="P9" s="17"/>
      <c r="Q9" s="17"/>
      <c r="R9" s="17"/>
      <c r="S9" s="17"/>
      <c r="T9" s="17"/>
    </row>
    <row r="10" spans="2:20" ht="15.75" thickBot="1" x14ac:dyDescent="0.3">
      <c r="B10" s="16"/>
      <c r="C10" s="17" t="s">
        <v>48</v>
      </c>
      <c r="D10" s="17"/>
      <c r="E10" s="17"/>
      <c r="F10" s="17"/>
      <c r="G10" s="17" t="s">
        <v>84</v>
      </c>
      <c r="H10" s="17"/>
      <c r="I10" s="17"/>
      <c r="J10" s="17" t="s">
        <v>60</v>
      </c>
      <c r="K10" s="17"/>
      <c r="L10" s="17"/>
      <c r="M10" s="17" t="s">
        <v>51</v>
      </c>
      <c r="N10" s="17"/>
      <c r="O10" s="17"/>
      <c r="P10" s="17"/>
      <c r="Q10" s="17"/>
      <c r="R10" s="17"/>
      <c r="S10" s="17"/>
      <c r="T10" s="17"/>
    </row>
    <row r="11" spans="2:20" ht="15.75" thickBot="1" x14ac:dyDescent="0.3">
      <c r="B11" s="16"/>
      <c r="C11" s="17" t="s">
        <v>82</v>
      </c>
      <c r="D11" s="17"/>
      <c r="E11" s="17"/>
      <c r="F11" s="17"/>
      <c r="G11" s="17" t="s">
        <v>93</v>
      </c>
      <c r="H11" s="17"/>
      <c r="I11" s="17"/>
      <c r="J11" s="17" t="s">
        <v>63</v>
      </c>
      <c r="K11" s="17"/>
      <c r="L11" s="17"/>
      <c r="M11" s="17" t="s">
        <v>94</v>
      </c>
      <c r="N11" s="17"/>
      <c r="O11" s="17"/>
      <c r="P11" s="17"/>
      <c r="Q11" s="17"/>
      <c r="R11" s="17"/>
      <c r="S11" s="17"/>
      <c r="T11" s="17"/>
    </row>
    <row r="12" spans="2:20" ht="15.75" thickBot="1" x14ac:dyDescent="0.3">
      <c r="B12" s="16"/>
      <c r="C12" s="17" t="s">
        <v>83</v>
      </c>
      <c r="D12" s="17"/>
      <c r="E12" s="17"/>
      <c r="F12" s="17"/>
      <c r="G12" s="17" t="s">
        <v>53</v>
      </c>
      <c r="H12" s="17"/>
      <c r="I12" s="17"/>
      <c r="J12" s="17" t="s">
        <v>65</v>
      </c>
      <c r="K12" s="17"/>
      <c r="L12" s="17"/>
      <c r="M12" s="17" t="s">
        <v>64</v>
      </c>
      <c r="N12" s="17"/>
      <c r="O12" s="17"/>
      <c r="P12" s="17"/>
      <c r="Q12" s="17" t="s">
        <v>86</v>
      </c>
      <c r="R12" s="17"/>
      <c r="S12" s="17"/>
      <c r="T12" s="17"/>
    </row>
    <row r="13" spans="2:20" ht="15.75" thickBot="1" x14ac:dyDescent="0.3">
      <c r="B13" s="16"/>
      <c r="C13" s="17"/>
      <c r="D13" s="17"/>
      <c r="E13" s="17"/>
      <c r="F13" s="17"/>
      <c r="G13" s="17"/>
      <c r="H13" s="17"/>
      <c r="I13" s="17"/>
      <c r="J13" s="19" t="s">
        <v>95</v>
      </c>
      <c r="K13" s="17"/>
      <c r="L13" s="17"/>
      <c r="N13" s="17"/>
      <c r="O13" s="17"/>
      <c r="P13" s="17"/>
      <c r="Q13" s="17"/>
      <c r="R13" s="17"/>
      <c r="S13" s="17"/>
      <c r="T13" s="17"/>
    </row>
    <row r="14" spans="2:20" ht="15.75" thickBot="1" x14ac:dyDescent="0.3">
      <c r="B14" s="16"/>
      <c r="C14" s="17"/>
      <c r="D14" s="17"/>
      <c r="E14" s="17"/>
      <c r="F14" s="17"/>
      <c r="G14" s="17" t="s">
        <v>54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2:20" ht="15.75" thickBot="1" x14ac:dyDescent="0.3">
      <c r="B15" s="16"/>
      <c r="C15" s="17"/>
      <c r="D15" s="17"/>
      <c r="E15" s="17"/>
      <c r="F15" s="17"/>
      <c r="G15" s="17" t="s">
        <v>55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15.75" thickBot="1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2:22" ht="15.75" thickBot="1" x14ac:dyDescent="0.3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2:22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2:22" ht="15.75" thickBot="1" x14ac:dyDescent="0.3">
      <c r="B19" s="8" t="s">
        <v>33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2:22" ht="15.75" thickBot="1" x14ac:dyDescent="0.3">
      <c r="B20" s="36" t="s">
        <v>70</v>
      </c>
      <c r="C20" s="39"/>
      <c r="D20" s="40"/>
      <c r="E20" s="8"/>
      <c r="F20" s="37" t="s">
        <v>66</v>
      </c>
      <c r="G20" s="38"/>
      <c r="H20" s="38"/>
      <c r="I20" s="38"/>
      <c r="J20" s="38"/>
      <c r="K20" s="38"/>
      <c r="L20" s="38"/>
      <c r="M20" s="38"/>
      <c r="N20" s="8"/>
      <c r="O20" s="8"/>
      <c r="P20" s="8"/>
      <c r="Q20" s="27" t="s">
        <v>34</v>
      </c>
      <c r="R20" s="28"/>
      <c r="S20" s="29"/>
      <c r="T20" s="8"/>
    </row>
    <row r="21" spans="2:22" ht="15.75" thickBot="1" x14ac:dyDescent="0.3">
      <c r="B21" s="33" t="s">
        <v>67</v>
      </c>
      <c r="C21" s="39"/>
      <c r="D21" s="40"/>
      <c r="E21" s="8"/>
      <c r="F21" s="38"/>
      <c r="G21" s="38"/>
      <c r="H21" s="38"/>
      <c r="I21" s="38"/>
      <c r="J21" s="38"/>
      <c r="K21" s="38"/>
      <c r="L21" s="38"/>
      <c r="M21" s="38"/>
      <c r="N21" s="8"/>
      <c r="O21" s="8"/>
      <c r="P21" s="8"/>
      <c r="Q21" s="30" t="s">
        <v>80</v>
      </c>
      <c r="R21" s="31"/>
      <c r="S21" s="32"/>
      <c r="T21" s="8"/>
    </row>
    <row r="22" spans="2:22" ht="15.75" thickBot="1" x14ac:dyDescent="0.3">
      <c r="B22" s="33" t="s">
        <v>71</v>
      </c>
      <c r="C22" s="34"/>
      <c r="D22" s="35"/>
      <c r="E22" s="8"/>
      <c r="F22" s="38"/>
      <c r="G22" s="38"/>
      <c r="H22" s="38"/>
      <c r="I22" s="38"/>
      <c r="J22" s="38"/>
      <c r="K22" s="38"/>
      <c r="L22" s="38"/>
      <c r="M22" s="38"/>
      <c r="N22" s="8"/>
      <c r="O22" s="8"/>
      <c r="P22" s="8"/>
      <c r="Q22" s="30" t="s">
        <v>68</v>
      </c>
      <c r="R22" s="31"/>
      <c r="S22" s="32"/>
      <c r="T22" s="8"/>
      <c r="U22" s="8"/>
      <c r="V22" s="8"/>
    </row>
    <row r="23" spans="2:22" ht="15.75" customHeight="1" thickBot="1" x14ac:dyDescent="0.3">
      <c r="B23" s="33" t="s">
        <v>72</v>
      </c>
      <c r="C23" s="34"/>
      <c r="D23" s="35"/>
      <c r="E23" s="8"/>
      <c r="F23" s="38"/>
      <c r="G23" s="38"/>
      <c r="H23" s="38"/>
      <c r="I23" s="38"/>
      <c r="J23" s="38"/>
      <c r="K23" s="38"/>
      <c r="L23" s="38"/>
      <c r="M23" s="38"/>
      <c r="N23" s="8"/>
      <c r="O23" s="8"/>
      <c r="P23" s="8"/>
      <c r="Q23" s="30" t="s">
        <v>69</v>
      </c>
      <c r="R23" s="31"/>
      <c r="S23" s="32"/>
      <c r="T23" s="8"/>
      <c r="U23" s="8"/>
      <c r="V23" s="8"/>
    </row>
    <row r="24" spans="2:22" ht="15.75" customHeight="1" thickBot="1" x14ac:dyDescent="0.3">
      <c r="B24" s="33" t="s">
        <v>75</v>
      </c>
      <c r="C24" s="34"/>
      <c r="D24" s="35"/>
      <c r="E24" s="8"/>
      <c r="F24" s="38"/>
      <c r="G24" s="38"/>
      <c r="H24" s="38"/>
      <c r="I24" s="38"/>
      <c r="J24" s="38"/>
      <c r="K24" s="38"/>
      <c r="L24" s="38"/>
      <c r="M24" s="38"/>
      <c r="N24" s="8"/>
      <c r="O24" s="8"/>
      <c r="P24" s="8"/>
      <c r="Q24" s="30" t="s">
        <v>73</v>
      </c>
      <c r="R24" s="31"/>
      <c r="S24" s="32"/>
      <c r="T24" s="8"/>
      <c r="U24" s="8"/>
      <c r="V24" s="8"/>
    </row>
    <row r="25" spans="2:22" ht="15.75" customHeight="1" thickBot="1" x14ac:dyDescent="0.3">
      <c r="B25" s="33" t="s">
        <v>76</v>
      </c>
      <c r="C25" s="34"/>
      <c r="D25" s="35"/>
      <c r="E25" s="8"/>
      <c r="F25" s="38"/>
      <c r="G25" s="38"/>
      <c r="H25" s="38"/>
      <c r="I25" s="38"/>
      <c r="J25" s="38"/>
      <c r="K25" s="38"/>
      <c r="L25" s="38"/>
      <c r="M25" s="38"/>
      <c r="N25" s="8"/>
      <c r="O25" s="8"/>
      <c r="P25" s="8"/>
      <c r="Q25" s="30" t="s">
        <v>74</v>
      </c>
      <c r="R25" s="31"/>
      <c r="S25" s="32"/>
      <c r="T25" s="8"/>
      <c r="U25" s="8"/>
      <c r="V25" s="8"/>
    </row>
    <row r="26" spans="2:22" ht="15.75" thickBot="1" x14ac:dyDescent="0.3">
      <c r="B26" s="33" t="s">
        <v>78</v>
      </c>
      <c r="C26" s="34"/>
      <c r="D26" s="35"/>
      <c r="E26" s="8"/>
      <c r="F26" s="38"/>
      <c r="G26" s="38"/>
      <c r="H26" s="38"/>
      <c r="I26" s="38"/>
      <c r="J26" s="38"/>
      <c r="K26" s="38"/>
      <c r="L26" s="38"/>
      <c r="M26" s="38"/>
      <c r="N26" s="8"/>
      <c r="O26" s="8"/>
      <c r="P26" s="8"/>
      <c r="Q26" s="30" t="s">
        <v>79</v>
      </c>
      <c r="R26" s="31"/>
      <c r="S26" s="32"/>
      <c r="T26" s="8"/>
      <c r="U26" s="8"/>
      <c r="V26" s="8"/>
    </row>
    <row r="27" spans="2:22" ht="15.75" thickBot="1" x14ac:dyDescent="0.3">
      <c r="B27" s="33" t="s">
        <v>77</v>
      </c>
      <c r="C27" s="34"/>
      <c r="D27" s="35"/>
      <c r="E27" s="8"/>
      <c r="F27" s="38"/>
      <c r="G27" s="38"/>
      <c r="H27" s="38"/>
      <c r="I27" s="38"/>
      <c r="J27" s="38"/>
      <c r="K27" s="38"/>
      <c r="L27" s="38"/>
      <c r="M27" s="38"/>
      <c r="N27" s="8"/>
      <c r="O27" s="8"/>
      <c r="P27" s="8"/>
      <c r="Q27" s="30" t="s">
        <v>97</v>
      </c>
      <c r="R27" s="31"/>
      <c r="S27" s="32"/>
      <c r="T27" s="8"/>
      <c r="U27" s="8"/>
      <c r="V27" s="8"/>
    </row>
    <row r="28" spans="2:22" ht="15.75" thickBot="1" x14ac:dyDescent="0.3">
      <c r="B28" s="33" t="s">
        <v>81</v>
      </c>
      <c r="C28" s="34"/>
      <c r="D28" s="35"/>
      <c r="E28" s="8"/>
      <c r="F28" s="38"/>
      <c r="G28" s="38"/>
      <c r="H28" s="38"/>
      <c r="I28" s="38"/>
      <c r="J28" s="38"/>
      <c r="K28" s="38"/>
      <c r="L28" s="38"/>
      <c r="M28" s="38"/>
      <c r="N28" s="8"/>
      <c r="O28" s="8"/>
      <c r="P28" s="8"/>
      <c r="Q28" s="30" t="s">
        <v>98</v>
      </c>
      <c r="R28" s="31"/>
      <c r="S28" s="32"/>
      <c r="T28" s="8"/>
      <c r="U28" s="8"/>
      <c r="V28" s="8"/>
    </row>
    <row r="29" spans="2:22" ht="15.75" customHeight="1" thickBot="1" x14ac:dyDescent="0.3">
      <c r="B29" s="33" t="s">
        <v>85</v>
      </c>
      <c r="C29" s="34"/>
      <c r="D29" s="35"/>
      <c r="E29" s="8"/>
      <c r="F29" s="38"/>
      <c r="G29" s="38"/>
      <c r="H29" s="38"/>
      <c r="I29" s="38"/>
      <c r="J29" s="38"/>
      <c r="K29" s="38"/>
      <c r="L29" s="38"/>
      <c r="M29" s="38"/>
      <c r="N29" s="8"/>
      <c r="O29" s="8"/>
      <c r="P29" s="8"/>
      <c r="Q29" s="30"/>
      <c r="R29" s="31"/>
      <c r="S29" s="32"/>
      <c r="T29" s="8"/>
      <c r="U29" s="8"/>
      <c r="V29" s="8"/>
    </row>
    <row r="30" spans="2:22" ht="15.75" customHeight="1" thickBot="1" x14ac:dyDescent="0.3">
      <c r="B30" s="33" t="s">
        <v>87</v>
      </c>
      <c r="C30" s="34"/>
      <c r="D30" s="35"/>
      <c r="E30" s="8"/>
      <c r="F30" s="38"/>
      <c r="G30" s="38"/>
      <c r="H30" s="38"/>
      <c r="I30" s="38"/>
      <c r="J30" s="38"/>
      <c r="K30" s="38"/>
      <c r="L30" s="38"/>
      <c r="M30" s="38"/>
      <c r="N30" s="8"/>
      <c r="O30" s="8"/>
      <c r="P30" s="8"/>
      <c r="Q30" s="30"/>
      <c r="R30" s="31"/>
      <c r="S30" s="32"/>
      <c r="T30" s="8"/>
      <c r="U30" s="8"/>
      <c r="V30" s="8"/>
    </row>
    <row r="31" spans="2:22" ht="15" customHeight="1" thickBot="1" x14ac:dyDescent="0.3">
      <c r="B31" s="33" t="s">
        <v>88</v>
      </c>
      <c r="C31" s="34"/>
      <c r="D31" s="35"/>
      <c r="E31" s="8"/>
      <c r="F31" s="38"/>
      <c r="G31" s="38"/>
      <c r="H31" s="38"/>
      <c r="I31" s="38"/>
      <c r="J31" s="38"/>
      <c r="K31" s="38"/>
      <c r="L31" s="38"/>
      <c r="M31" s="38"/>
      <c r="N31" s="8"/>
      <c r="O31" s="8"/>
      <c r="P31" s="8"/>
      <c r="Q31" s="30"/>
      <c r="R31" s="31"/>
      <c r="S31" s="32"/>
      <c r="T31" s="8"/>
      <c r="U31" s="8"/>
      <c r="V31" s="8"/>
    </row>
    <row r="32" spans="2:22" ht="15.75" thickBot="1" x14ac:dyDescent="0.3">
      <c r="B32" s="33" t="s">
        <v>89</v>
      </c>
      <c r="C32" s="34"/>
      <c r="D32" s="35"/>
      <c r="E32" s="8"/>
      <c r="F32" s="38"/>
      <c r="G32" s="38"/>
      <c r="H32" s="38"/>
      <c r="I32" s="38"/>
      <c r="J32" s="38"/>
      <c r="K32" s="38"/>
      <c r="L32" s="38"/>
      <c r="M32" s="38"/>
      <c r="N32" s="8"/>
      <c r="O32" s="8"/>
      <c r="P32" s="8"/>
      <c r="Q32" s="30"/>
      <c r="R32" s="31"/>
      <c r="S32" s="32"/>
      <c r="T32" s="8"/>
      <c r="U32" s="8"/>
      <c r="V32" s="8"/>
    </row>
    <row r="33" spans="2:23" ht="15" customHeight="1" thickBot="1" x14ac:dyDescent="0.3">
      <c r="B33" s="33" t="s">
        <v>90</v>
      </c>
      <c r="C33" s="34"/>
      <c r="D33" s="35"/>
      <c r="E33" s="8"/>
      <c r="F33" s="38"/>
      <c r="G33" s="38"/>
      <c r="H33" s="38"/>
      <c r="I33" s="38"/>
      <c r="J33" s="38"/>
      <c r="K33" s="38"/>
      <c r="L33" s="38"/>
      <c r="M33" s="38"/>
      <c r="N33" s="8"/>
      <c r="O33" s="8"/>
      <c r="P33" s="8"/>
      <c r="Q33" s="30"/>
      <c r="R33" s="31"/>
      <c r="S33" s="32"/>
      <c r="T33" s="8"/>
      <c r="U33" s="8"/>
      <c r="V33" s="8"/>
    </row>
    <row r="34" spans="2:23" ht="15.75" thickBot="1" x14ac:dyDescent="0.3">
      <c r="B34" s="33" t="s">
        <v>91</v>
      </c>
      <c r="C34" s="34"/>
      <c r="D34" s="35"/>
      <c r="E34" s="8"/>
      <c r="F34" s="38"/>
      <c r="G34" s="38"/>
      <c r="H34" s="38"/>
      <c r="I34" s="38"/>
      <c r="J34" s="38"/>
      <c r="K34" s="38"/>
      <c r="L34" s="38"/>
      <c r="M34" s="38"/>
      <c r="N34" s="8"/>
      <c r="O34" s="8"/>
      <c r="P34" s="8"/>
      <c r="Q34" s="30"/>
      <c r="R34" s="31"/>
      <c r="S34" s="32"/>
      <c r="T34" s="8"/>
      <c r="U34" s="8"/>
      <c r="V34" s="8"/>
      <c r="W34" s="8"/>
    </row>
    <row r="35" spans="2:23" ht="15.75" thickBot="1" x14ac:dyDescent="0.3">
      <c r="B35" s="33" t="s">
        <v>92</v>
      </c>
      <c r="C35" s="34"/>
      <c r="D35" s="35"/>
      <c r="E35" s="8"/>
      <c r="F35" s="38"/>
      <c r="G35" s="38"/>
      <c r="H35" s="38"/>
      <c r="I35" s="38"/>
      <c r="J35" s="38"/>
      <c r="K35" s="38"/>
      <c r="L35" s="38"/>
      <c r="M35" s="38"/>
      <c r="N35" s="8"/>
      <c r="O35" s="8"/>
      <c r="P35" s="8"/>
      <c r="Q35" s="30"/>
      <c r="R35" s="31"/>
      <c r="S35" s="32"/>
      <c r="T35" s="8"/>
      <c r="U35" s="8"/>
      <c r="V35" s="8"/>
      <c r="W35" s="8"/>
    </row>
    <row r="36" spans="2:23" ht="15.75" thickBot="1" x14ac:dyDescent="0.3">
      <c r="B36" s="36" t="s">
        <v>96</v>
      </c>
      <c r="C36" s="34"/>
      <c r="D36" s="35"/>
      <c r="E36" s="8"/>
      <c r="F36" s="38"/>
      <c r="G36" s="38"/>
      <c r="H36" s="38"/>
      <c r="I36" s="38"/>
      <c r="J36" s="38"/>
      <c r="K36" s="38"/>
      <c r="L36" s="38"/>
      <c r="M36" s="38"/>
      <c r="N36" s="8"/>
      <c r="O36" s="8"/>
      <c r="P36" s="8"/>
      <c r="Q36" s="30"/>
      <c r="R36" s="31"/>
      <c r="S36" s="32"/>
      <c r="T36" s="8"/>
      <c r="U36" s="8"/>
      <c r="V36" s="8"/>
      <c r="W36" s="8"/>
    </row>
    <row r="37" spans="2:23" ht="15.75" thickBot="1" x14ac:dyDescent="0.3">
      <c r="B37" s="33"/>
      <c r="C37" s="34"/>
      <c r="D37" s="35"/>
      <c r="E37" s="8"/>
      <c r="F37" s="38"/>
      <c r="G37" s="38"/>
      <c r="H37" s="38"/>
      <c r="I37" s="38"/>
      <c r="J37" s="38"/>
      <c r="K37" s="38"/>
      <c r="L37" s="38"/>
      <c r="M37" s="38"/>
      <c r="N37" s="8"/>
      <c r="O37" s="8"/>
      <c r="P37" s="8"/>
      <c r="Q37" s="30"/>
      <c r="R37" s="31"/>
      <c r="S37" s="32"/>
      <c r="T37" s="8"/>
      <c r="U37" s="8"/>
      <c r="V37" s="8"/>
      <c r="W37" s="8"/>
    </row>
    <row r="38" spans="2:23" ht="15.75" thickBot="1" x14ac:dyDescent="0.3">
      <c r="B38" s="33"/>
      <c r="C38" s="34"/>
      <c r="D38" s="35"/>
      <c r="E38" s="8"/>
      <c r="F38" s="38"/>
      <c r="G38" s="38"/>
      <c r="H38" s="38"/>
      <c r="I38" s="38"/>
      <c r="J38" s="38"/>
      <c r="K38" s="38"/>
      <c r="L38" s="38"/>
      <c r="M38" s="3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2:23" ht="15.75" customHeight="1" thickBot="1" x14ac:dyDescent="0.3">
      <c r="B39" s="33"/>
      <c r="C39" s="34"/>
      <c r="D39" s="35"/>
      <c r="E39" s="8"/>
      <c r="F39" s="38"/>
      <c r="G39" s="38"/>
      <c r="H39" s="38"/>
      <c r="I39" s="38"/>
      <c r="J39" s="38"/>
      <c r="K39" s="38"/>
      <c r="L39" s="38"/>
      <c r="M39" s="3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2:23" ht="15.75" customHeight="1" thickBot="1" x14ac:dyDescent="0.3">
      <c r="B40" s="33"/>
      <c r="C40" s="34"/>
      <c r="D40" s="35"/>
      <c r="E40" s="8"/>
      <c r="F40" s="38"/>
      <c r="G40" s="38"/>
      <c r="H40" s="38"/>
      <c r="I40" s="38"/>
      <c r="J40" s="38"/>
      <c r="K40" s="38"/>
      <c r="L40" s="38"/>
      <c r="M40" s="38"/>
      <c r="N40" s="8"/>
      <c r="O40" s="8"/>
      <c r="P40" s="8"/>
      <c r="Q40" s="27" t="s">
        <v>35</v>
      </c>
      <c r="R40" s="28"/>
      <c r="S40" s="29"/>
      <c r="T40" s="8"/>
      <c r="U40" s="8"/>
      <c r="V40" s="8"/>
      <c r="W40" s="8"/>
    </row>
    <row r="41" spans="2:23" ht="15.75" customHeight="1" thickBot="1" x14ac:dyDescent="0.35">
      <c r="B41" s="33"/>
      <c r="C41" s="34"/>
      <c r="D41" s="35"/>
      <c r="E41" s="8"/>
      <c r="F41" s="38"/>
      <c r="G41" s="38"/>
      <c r="H41" s="38"/>
      <c r="I41" s="38"/>
      <c r="J41" s="38"/>
      <c r="K41" s="38"/>
      <c r="L41" s="38"/>
      <c r="M41" s="38"/>
      <c r="N41" s="8"/>
      <c r="O41" s="8"/>
      <c r="P41" s="8"/>
      <c r="Q41" s="24" t="str">
        <f>FALSE&amp;" "&amp;Q21</f>
        <v>FALSE High Shopping Detected</v>
      </c>
      <c r="R41" s="25"/>
      <c r="S41" s="26"/>
      <c r="T41" s="8"/>
      <c r="U41" s="8"/>
      <c r="V41" s="8"/>
      <c r="W41" s="8"/>
    </row>
    <row r="42" spans="2:23" ht="15.75" customHeight="1" thickBot="1" x14ac:dyDescent="0.35">
      <c r="B42" s="33"/>
      <c r="C42" s="34"/>
      <c r="D42" s="35"/>
      <c r="E42" s="8"/>
      <c r="F42" s="38"/>
      <c r="G42" s="38"/>
      <c r="H42" s="38"/>
      <c r="I42" s="38"/>
      <c r="J42" s="38"/>
      <c r="K42" s="38"/>
      <c r="L42" s="38"/>
      <c r="M42" s="38"/>
      <c r="N42" s="8"/>
      <c r="O42" s="8"/>
      <c r="P42" s="8"/>
      <c r="Q42" s="24" t="str">
        <f t="shared" ref="Q42:Q46" si="0">FALSE&amp;" "&amp;Q22</f>
        <v>FALSE High Case Humidity Suspected</v>
      </c>
      <c r="R42" s="25"/>
      <c r="S42" s="26"/>
      <c r="T42" s="8"/>
      <c r="U42" s="8"/>
      <c r="V42" s="8"/>
      <c r="W42" s="8"/>
    </row>
    <row r="43" spans="2:23" ht="15.75" customHeight="1" thickBot="1" x14ac:dyDescent="0.35">
      <c r="B43" s="33"/>
      <c r="C43" s="34"/>
      <c r="D43" s="35"/>
      <c r="E43" s="8"/>
      <c r="F43" s="38"/>
      <c r="G43" s="38"/>
      <c r="H43" s="38"/>
      <c r="I43" s="38"/>
      <c r="J43" s="38"/>
      <c r="K43" s="38"/>
      <c r="L43" s="38"/>
      <c r="M43" s="38"/>
      <c r="N43" s="8"/>
      <c r="O43" s="8"/>
      <c r="P43" s="8"/>
      <c r="Q43" s="24" t="str">
        <f t="shared" si="0"/>
        <v>FALSE Door Opened too Long</v>
      </c>
      <c r="R43" s="25"/>
      <c r="S43" s="26"/>
      <c r="T43" s="8"/>
      <c r="U43" s="8"/>
      <c r="V43" s="8"/>
      <c r="W43" s="8"/>
    </row>
    <row r="44" spans="2:23" ht="15.75" customHeight="1" thickBot="1" x14ac:dyDescent="0.35">
      <c r="B44" s="33"/>
      <c r="C44" s="34"/>
      <c r="D44" s="35"/>
      <c r="E44" s="8"/>
      <c r="F44" s="38"/>
      <c r="G44" s="38"/>
      <c r="H44" s="38"/>
      <c r="I44" s="38"/>
      <c r="J44" s="38"/>
      <c r="K44" s="38"/>
      <c r="L44" s="38"/>
      <c r="M44" s="38"/>
      <c r="N44" s="8"/>
      <c r="O44" s="8"/>
      <c r="P44" s="8"/>
      <c r="Q44" s="24" t="str">
        <f t="shared" si="0"/>
        <v>FALSE Bad Gasket Detection</v>
      </c>
      <c r="R44" s="25"/>
      <c r="S44" s="26"/>
      <c r="T44" s="8"/>
      <c r="U44" s="8"/>
      <c r="V44" s="8"/>
      <c r="W44" s="8"/>
    </row>
    <row r="45" spans="2:23" ht="15.75" customHeight="1" thickBot="1" x14ac:dyDescent="0.35">
      <c r="B45" s="33"/>
      <c r="C45" s="34"/>
      <c r="D45" s="35"/>
      <c r="E45" s="8"/>
      <c r="F45" s="38"/>
      <c r="G45" s="38"/>
      <c r="H45" s="38"/>
      <c r="I45" s="38"/>
      <c r="J45" s="38"/>
      <c r="K45" s="38"/>
      <c r="L45" s="38"/>
      <c r="M45" s="38"/>
      <c r="N45" s="8"/>
      <c r="O45" s="8"/>
      <c r="P45" s="8"/>
      <c r="Q45" s="24" t="str">
        <f t="shared" si="0"/>
        <v>FALSE Door Open Detection</v>
      </c>
      <c r="R45" s="25"/>
      <c r="S45" s="26"/>
      <c r="T45" s="8"/>
      <c r="U45" s="8"/>
      <c r="V45" s="8"/>
      <c r="W45" s="8"/>
    </row>
    <row r="46" spans="2:23" ht="15.75" customHeight="1" thickBot="1" x14ac:dyDescent="0.35">
      <c r="B46" s="33"/>
      <c r="C46" s="34"/>
      <c r="D46" s="35"/>
      <c r="E46" s="8"/>
      <c r="F46" s="38"/>
      <c r="G46" s="38"/>
      <c r="H46" s="38"/>
      <c r="I46" s="38"/>
      <c r="J46" s="38"/>
      <c r="K46" s="38"/>
      <c r="L46" s="38"/>
      <c r="M46" s="38"/>
      <c r="N46" s="8"/>
      <c r="O46" s="8"/>
      <c r="P46" s="8"/>
      <c r="Q46" s="24" t="str">
        <f t="shared" si="0"/>
        <v>FALSE Door open Rate (hr, day)</v>
      </c>
      <c r="R46" s="25"/>
      <c r="S46" s="26"/>
      <c r="T46" s="8"/>
      <c r="U46" s="8"/>
      <c r="V46" s="8"/>
      <c r="W46" s="8"/>
    </row>
    <row r="47" spans="2:23" ht="15.75" customHeight="1" thickBot="1" x14ac:dyDescent="0.35">
      <c r="B47" s="33"/>
      <c r="C47" s="34"/>
      <c r="D47" s="35"/>
      <c r="E47" s="8"/>
      <c r="F47" s="38"/>
      <c r="G47" s="38"/>
      <c r="H47" s="38"/>
      <c r="I47" s="38"/>
      <c r="J47" s="38"/>
      <c r="K47" s="38"/>
      <c r="L47" s="38"/>
      <c r="M47" s="38"/>
      <c r="N47" s="8"/>
      <c r="O47" s="8"/>
      <c r="P47" s="8"/>
      <c r="Q47" s="24"/>
      <c r="R47" s="25"/>
      <c r="S47" s="26"/>
      <c r="T47" s="8"/>
      <c r="U47" s="8"/>
      <c r="V47" s="8"/>
      <c r="W47" s="8"/>
    </row>
    <row r="48" spans="2:23" ht="19.5" thickBot="1" x14ac:dyDescent="0.35">
      <c r="B48" s="33"/>
      <c r="C48" s="34"/>
      <c r="D48" s="35"/>
      <c r="E48" s="8"/>
      <c r="F48" s="38"/>
      <c r="G48" s="38"/>
      <c r="H48" s="38"/>
      <c r="I48" s="38"/>
      <c r="J48" s="38"/>
      <c r="K48" s="38"/>
      <c r="L48" s="38"/>
      <c r="M48" s="38"/>
      <c r="N48" s="8"/>
      <c r="O48" s="8"/>
      <c r="P48" s="8"/>
      <c r="Q48" s="20"/>
      <c r="R48" s="21"/>
      <c r="S48" s="22"/>
      <c r="T48" s="8"/>
      <c r="U48" s="8"/>
      <c r="V48" s="8"/>
      <c r="W48" s="8"/>
    </row>
    <row r="49" spans="2:23" ht="30.6" customHeight="1" thickBot="1" x14ac:dyDescent="0.35">
      <c r="B49" s="33"/>
      <c r="C49" s="34"/>
      <c r="D49" s="35"/>
      <c r="E49" s="8"/>
      <c r="F49" s="38"/>
      <c r="G49" s="38"/>
      <c r="H49" s="38"/>
      <c r="I49" s="38"/>
      <c r="J49" s="38"/>
      <c r="K49" s="38"/>
      <c r="L49" s="38"/>
      <c r="M49" s="38"/>
      <c r="N49" s="8"/>
      <c r="O49" s="8"/>
      <c r="P49" s="8"/>
      <c r="Q49" s="20"/>
      <c r="R49" s="21"/>
      <c r="S49" s="22"/>
      <c r="T49" s="8"/>
      <c r="U49" s="8"/>
      <c r="V49" s="8"/>
      <c r="W49" s="8"/>
    </row>
    <row r="50" spans="2:23" ht="19.5" thickBot="1" x14ac:dyDescent="0.35">
      <c r="B50" s="33"/>
      <c r="C50" s="34"/>
      <c r="D50" s="35"/>
      <c r="E50" s="8"/>
      <c r="F50" s="38"/>
      <c r="G50" s="38"/>
      <c r="H50" s="38"/>
      <c r="I50" s="38"/>
      <c r="J50" s="38"/>
      <c r="K50" s="38"/>
      <c r="L50" s="38"/>
      <c r="M50" s="38"/>
      <c r="N50" s="8"/>
      <c r="O50" s="8"/>
      <c r="P50" s="8"/>
      <c r="Q50" s="20"/>
      <c r="R50" s="21"/>
      <c r="S50" s="22"/>
      <c r="T50" s="8"/>
      <c r="U50" s="8"/>
      <c r="V50" s="8"/>
      <c r="W50" s="8"/>
    </row>
    <row r="51" spans="2:23" ht="15.75" customHeight="1" thickBot="1" x14ac:dyDescent="0.35">
      <c r="B51" s="33"/>
      <c r="C51" s="34"/>
      <c r="D51" s="35"/>
      <c r="E51" s="8"/>
      <c r="F51" s="38"/>
      <c r="G51" s="38"/>
      <c r="H51" s="38"/>
      <c r="I51" s="38"/>
      <c r="J51" s="38"/>
      <c r="K51" s="38"/>
      <c r="L51" s="38"/>
      <c r="M51" s="38"/>
      <c r="N51" s="8"/>
      <c r="O51" s="8"/>
      <c r="P51" s="8"/>
      <c r="Q51" s="20"/>
      <c r="R51" s="21"/>
      <c r="S51" s="22"/>
      <c r="T51" s="8"/>
      <c r="U51" s="8"/>
      <c r="V51" s="8"/>
      <c r="W51" s="8"/>
    </row>
    <row r="52" spans="2:23" ht="19.5" thickBot="1" x14ac:dyDescent="0.35">
      <c r="B52" s="33"/>
      <c r="C52" s="34"/>
      <c r="D52" s="35"/>
      <c r="E52" s="8"/>
      <c r="F52" s="38"/>
      <c r="G52" s="38"/>
      <c r="H52" s="38"/>
      <c r="I52" s="38"/>
      <c r="J52" s="38"/>
      <c r="K52" s="38"/>
      <c r="L52" s="38"/>
      <c r="M52" s="38"/>
      <c r="N52" s="8"/>
      <c r="O52" s="8"/>
      <c r="P52" s="8"/>
      <c r="Q52" s="20"/>
      <c r="R52" s="21"/>
      <c r="S52" s="22"/>
      <c r="T52" s="8"/>
      <c r="U52" s="8"/>
      <c r="V52" s="8"/>
      <c r="W52" s="8"/>
    </row>
    <row r="53" spans="2:23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5.75" thickBot="1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ht="13.15" customHeight="1" thickBot="1" x14ac:dyDescent="0.3">
      <c r="B55" s="16" t="s">
        <v>56</v>
      </c>
      <c r="C55" s="17" t="s">
        <v>59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8"/>
      <c r="V55" s="8"/>
      <c r="W55" s="8"/>
    </row>
    <row r="56" spans="2:23" ht="13.15" customHeight="1" thickBot="1" x14ac:dyDescent="0.3">
      <c r="B56" s="16"/>
      <c r="C56" s="17" t="s">
        <v>57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8"/>
      <c r="V56" s="8"/>
      <c r="W56" s="8"/>
    </row>
    <row r="57" spans="2:23" ht="13.15" customHeight="1" thickBot="1" x14ac:dyDescent="0.3">
      <c r="B57" s="16"/>
      <c r="C57" s="17" t="s">
        <v>61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8"/>
      <c r="V57" s="8"/>
      <c r="W57" s="8"/>
    </row>
    <row r="58" spans="2:23" ht="13.15" customHeight="1" thickBot="1" x14ac:dyDescent="0.3">
      <c r="B58" s="16"/>
      <c r="C58" s="17" t="s">
        <v>62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8"/>
      <c r="V58" s="8"/>
      <c r="W58" s="8"/>
    </row>
    <row r="59" spans="2:23" ht="13.15" customHeight="1" thickBot="1" x14ac:dyDescent="0.3"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8"/>
      <c r="V59" s="8"/>
      <c r="W59" s="8"/>
    </row>
    <row r="60" spans="2:23" ht="13.15" customHeight="1" thickBot="1" x14ac:dyDescent="0.3"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8"/>
      <c r="V60" s="8"/>
      <c r="W60" s="8"/>
    </row>
    <row r="61" spans="2:23" ht="15.75" thickBo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8"/>
      <c r="V61" s="8"/>
      <c r="W61" s="8"/>
    </row>
    <row r="62" spans="2:23" ht="15.75" thickBot="1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8"/>
      <c r="V62" s="8"/>
      <c r="W62" s="8"/>
    </row>
    <row r="63" spans="2:23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2:23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2:23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2:23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</sheetData>
  <mergeCells count="70">
    <mergeCell ref="C6:F6"/>
    <mergeCell ref="G6:J6"/>
    <mergeCell ref="K6:N6"/>
    <mergeCell ref="O6:R6"/>
    <mergeCell ref="F20:M52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40:D40"/>
    <mergeCell ref="B29:D29"/>
    <mergeCell ref="B30:D30"/>
    <mergeCell ref="B31:D31"/>
    <mergeCell ref="B36:D36"/>
    <mergeCell ref="B37:D37"/>
    <mergeCell ref="B32:D32"/>
    <mergeCell ref="B33:D33"/>
    <mergeCell ref="B34:D34"/>
    <mergeCell ref="B35:D35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Q20:S20"/>
    <mergeCell ref="Q35:S35"/>
    <mergeCell ref="Q36:S36"/>
    <mergeCell ref="Q37:S37"/>
    <mergeCell ref="Q27:S27"/>
    <mergeCell ref="Q28:S28"/>
    <mergeCell ref="Q29:S29"/>
    <mergeCell ref="Q30:S30"/>
    <mergeCell ref="Q31:S31"/>
    <mergeCell ref="Q32:S32"/>
    <mergeCell ref="Q21:S21"/>
    <mergeCell ref="Q22:S22"/>
    <mergeCell ref="Q23:S23"/>
    <mergeCell ref="Q24:S24"/>
    <mergeCell ref="Q25:S25"/>
    <mergeCell ref="Q26:S26"/>
    <mergeCell ref="Q52:S52"/>
    <mergeCell ref="C1:D1"/>
    <mergeCell ref="Q46:S46"/>
    <mergeCell ref="Q47:S47"/>
    <mergeCell ref="Q48:S48"/>
    <mergeCell ref="Q49:S49"/>
    <mergeCell ref="Q50:S50"/>
    <mergeCell ref="Q51:S51"/>
    <mergeCell ref="Q40:S40"/>
    <mergeCell ref="Q41:S41"/>
    <mergeCell ref="Q42:S42"/>
    <mergeCell ref="Q43:S43"/>
    <mergeCell ref="Q44:S44"/>
    <mergeCell ref="Q45:S45"/>
    <mergeCell ref="Q33:S33"/>
    <mergeCell ref="Q34:S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5"/>
  <sheetViews>
    <sheetView topLeftCell="B1" workbookViewId="0">
      <selection activeCell="H13" sqref="H13"/>
    </sheetView>
  </sheetViews>
  <sheetFormatPr defaultRowHeight="15" x14ac:dyDescent="0.25"/>
  <cols>
    <col min="1" max="1" width="13.7109375" bestFit="1" customWidth="1"/>
    <col min="2" max="2" width="33.28515625" customWidth="1"/>
    <col min="3" max="3" width="21.7109375" bestFit="1" customWidth="1"/>
    <col min="4" max="4" width="26.28515625" bestFit="1" customWidth="1"/>
    <col min="5" max="5" width="3.7109375" bestFit="1" customWidth="1"/>
    <col min="6" max="6" width="26.5703125" bestFit="1" customWidth="1"/>
    <col min="7" max="7" width="3.7109375" bestFit="1" customWidth="1"/>
    <col min="8" max="8" width="34.140625" bestFit="1" customWidth="1"/>
    <col min="9" max="9" width="18.85546875" bestFit="1" customWidth="1"/>
    <col min="10" max="11" width="3.7109375" bestFit="1" customWidth="1"/>
    <col min="12" max="12" width="16.5703125" customWidth="1"/>
    <col min="13" max="13" width="18.7109375" bestFit="1" customWidth="1"/>
    <col min="14" max="14" width="20.7109375" customWidth="1"/>
    <col min="16" max="16" width="10.5703125" customWidth="1"/>
  </cols>
  <sheetData>
    <row r="1" spans="1:18" ht="16.5" thickTop="1" thickBot="1" x14ac:dyDescent="0.3">
      <c r="A1" s="1" t="s">
        <v>0</v>
      </c>
      <c r="B1" s="2" t="s">
        <v>1</v>
      </c>
      <c r="C1" s="1" t="s">
        <v>9</v>
      </c>
      <c r="D1" s="2" t="s">
        <v>1</v>
      </c>
    </row>
    <row r="2" spans="1:18" ht="16.5" thickTop="1" thickBot="1" x14ac:dyDescent="0.3">
      <c r="B2" s="1" t="s">
        <v>4</v>
      </c>
      <c r="D2" s="1" t="s">
        <v>11</v>
      </c>
    </row>
    <row r="3" spans="1:18" ht="16.5" thickTop="1" thickBot="1" x14ac:dyDescent="0.3">
      <c r="B3" s="1" t="s">
        <v>3</v>
      </c>
      <c r="D3" s="1" t="s">
        <v>10</v>
      </c>
    </row>
    <row r="4" spans="1:18" ht="16.5" thickTop="1" thickBot="1" x14ac:dyDescent="0.3">
      <c r="B4" s="1" t="s">
        <v>2</v>
      </c>
      <c r="D4" s="1" t="s">
        <v>14</v>
      </c>
    </row>
    <row r="5" spans="1:18" ht="16.5" thickTop="1" thickBot="1" x14ac:dyDescent="0.3">
      <c r="B5" s="1" t="s">
        <v>5</v>
      </c>
      <c r="D5" s="1" t="s">
        <v>12</v>
      </c>
    </row>
    <row r="6" spans="1:18" ht="16.5" thickTop="1" thickBot="1" x14ac:dyDescent="0.3">
      <c r="B6" s="1" t="s">
        <v>6</v>
      </c>
      <c r="D6" s="1" t="s">
        <v>13</v>
      </c>
    </row>
    <row r="7" spans="1:18" ht="16.5" thickTop="1" thickBot="1" x14ac:dyDescent="0.3">
      <c r="B7" s="1" t="s">
        <v>7</v>
      </c>
    </row>
    <row r="8" spans="1:18" ht="16.5" thickTop="1" thickBot="1" x14ac:dyDescent="0.3">
      <c r="B8" s="1" t="s">
        <v>8</v>
      </c>
    </row>
    <row r="9" spans="1:18" ht="15.75" thickTop="1" x14ac:dyDescent="0.25"/>
    <row r="12" spans="1:18" ht="15.75" thickBot="1" x14ac:dyDescent="0.3">
      <c r="M12" s="3" t="s">
        <v>27</v>
      </c>
      <c r="N12" s="3" t="s">
        <v>28</v>
      </c>
      <c r="O12" s="41" t="s">
        <v>31</v>
      </c>
      <c r="P12" s="41"/>
      <c r="Q12" s="41"/>
      <c r="R12" s="41"/>
    </row>
    <row r="13" spans="1:18" ht="63.75" customHeight="1" thickTop="1" thickBot="1" x14ac:dyDescent="0.3">
      <c r="A13" s="6" t="s">
        <v>15</v>
      </c>
      <c r="B13" s="6" t="s">
        <v>16</v>
      </c>
      <c r="C13" s="6" t="s">
        <v>17</v>
      </c>
      <c r="D13" s="6" t="s">
        <v>18</v>
      </c>
      <c r="E13" s="7" t="s">
        <v>19</v>
      </c>
      <c r="F13" s="6" t="s">
        <v>20</v>
      </c>
      <c r="G13" s="7" t="s">
        <v>21</v>
      </c>
      <c r="H13" s="4" t="s">
        <v>22</v>
      </c>
      <c r="I13" s="4" t="s">
        <v>23</v>
      </c>
      <c r="J13" s="5" t="s">
        <v>24</v>
      </c>
      <c r="K13" s="5" t="s">
        <v>25</v>
      </c>
      <c r="L13" s="4" t="s">
        <v>26</v>
      </c>
      <c r="M13" s="4" t="s">
        <v>29</v>
      </c>
      <c r="N13" s="4" t="s">
        <v>30</v>
      </c>
      <c r="O13" s="5" t="s">
        <v>32</v>
      </c>
      <c r="P13" s="5" t="s">
        <v>21</v>
      </c>
      <c r="Q13" s="5" t="s">
        <v>24</v>
      </c>
      <c r="R13" s="5" t="s">
        <v>25</v>
      </c>
    </row>
    <row r="14" spans="1:18" s="12" customFormat="1" ht="15.75" thickBot="1" x14ac:dyDescent="0.3">
      <c r="A14" s="11">
        <v>1</v>
      </c>
    </row>
    <row r="15" spans="1:18" s="9" customFormat="1" ht="16.5" thickTop="1" thickBot="1" x14ac:dyDescent="0.3">
      <c r="A15" s="13">
        <v>2</v>
      </c>
    </row>
    <row r="16" spans="1:18" s="9" customFormat="1" ht="16.5" thickTop="1" thickBot="1" x14ac:dyDescent="0.3">
      <c r="A16" s="13">
        <v>3</v>
      </c>
      <c r="N16" s="10"/>
    </row>
    <row r="17" spans="1:1" s="9" customFormat="1" ht="16.5" thickTop="1" thickBot="1" x14ac:dyDescent="0.3">
      <c r="A17" s="13">
        <v>4</v>
      </c>
    </row>
    <row r="18" spans="1:1" s="9" customFormat="1" ht="16.5" thickTop="1" thickBot="1" x14ac:dyDescent="0.3">
      <c r="A18" s="13">
        <v>5</v>
      </c>
    </row>
    <row r="19" spans="1:1" s="9" customFormat="1" ht="16.5" thickTop="1" thickBot="1" x14ac:dyDescent="0.3">
      <c r="A19" s="13">
        <v>6</v>
      </c>
    </row>
    <row r="20" spans="1:1" s="9" customFormat="1" ht="16.5" thickTop="1" thickBot="1" x14ac:dyDescent="0.3">
      <c r="A20" s="13">
        <v>7</v>
      </c>
    </row>
    <row r="21" spans="1:1" s="9" customFormat="1" ht="16.5" thickTop="1" thickBot="1" x14ac:dyDescent="0.3">
      <c r="A21" s="13">
        <v>8</v>
      </c>
    </row>
    <row r="22" spans="1:1" s="9" customFormat="1" ht="16.5" thickTop="1" thickBot="1" x14ac:dyDescent="0.3">
      <c r="A22" s="13">
        <v>9</v>
      </c>
    </row>
    <row r="23" spans="1:1" s="9" customFormat="1" ht="16.5" thickTop="1" thickBot="1" x14ac:dyDescent="0.3">
      <c r="A23" s="13">
        <v>10</v>
      </c>
    </row>
    <row r="24" spans="1:1" s="9" customFormat="1" ht="16.5" thickTop="1" thickBot="1" x14ac:dyDescent="0.3">
      <c r="A24" s="13">
        <v>11</v>
      </c>
    </row>
    <row r="25" spans="1:1" s="9" customFormat="1" ht="16.5" thickTop="1" thickBot="1" x14ac:dyDescent="0.3">
      <c r="A25" s="13">
        <v>12</v>
      </c>
    </row>
    <row r="26" spans="1:1" s="9" customFormat="1" ht="16.5" thickTop="1" thickBot="1" x14ac:dyDescent="0.3">
      <c r="A26" s="13">
        <v>13</v>
      </c>
    </row>
    <row r="27" spans="1:1" s="9" customFormat="1" ht="16.5" thickTop="1" thickBot="1" x14ac:dyDescent="0.3">
      <c r="A27" s="13">
        <v>14</v>
      </c>
    </row>
    <row r="28" spans="1:1" s="9" customFormat="1" ht="16.5" thickTop="1" thickBot="1" x14ac:dyDescent="0.3">
      <c r="A28" s="13">
        <v>15</v>
      </c>
    </row>
    <row r="29" spans="1:1" s="9" customFormat="1" ht="16.5" thickTop="1" thickBot="1" x14ac:dyDescent="0.3">
      <c r="A29" s="13">
        <v>16</v>
      </c>
    </row>
    <row r="30" spans="1:1" s="9" customFormat="1" ht="16.5" thickTop="1" thickBot="1" x14ac:dyDescent="0.3">
      <c r="A30" s="13">
        <v>17</v>
      </c>
    </row>
    <row r="31" spans="1:1" s="9" customFormat="1" ht="16.5" thickTop="1" thickBot="1" x14ac:dyDescent="0.3">
      <c r="A31" s="13">
        <v>18</v>
      </c>
    </row>
    <row r="32" spans="1:1" s="9" customFormat="1" ht="16.5" thickTop="1" thickBot="1" x14ac:dyDescent="0.3">
      <c r="A32" s="13">
        <v>19</v>
      </c>
    </row>
    <row r="33" spans="1:1" s="9" customFormat="1" ht="16.5" thickTop="1" thickBot="1" x14ac:dyDescent="0.3">
      <c r="A33" s="13">
        <v>20</v>
      </c>
    </row>
    <row r="34" spans="1:1" s="9" customFormat="1" ht="16.5" thickTop="1" thickBot="1" x14ac:dyDescent="0.3">
      <c r="A34" s="13">
        <v>21</v>
      </c>
    </row>
    <row r="35" spans="1:1" s="9" customFormat="1" ht="16.5" thickTop="1" thickBot="1" x14ac:dyDescent="0.3">
      <c r="A35" s="13">
        <v>22</v>
      </c>
    </row>
    <row r="36" spans="1:1" s="9" customFormat="1" ht="16.5" thickTop="1" thickBot="1" x14ac:dyDescent="0.3">
      <c r="A36" s="13">
        <v>23</v>
      </c>
    </row>
    <row r="37" spans="1:1" s="9" customFormat="1" ht="16.5" thickTop="1" thickBot="1" x14ac:dyDescent="0.3">
      <c r="A37" s="13">
        <v>24</v>
      </c>
    </row>
    <row r="38" spans="1:1" s="9" customFormat="1" ht="16.5" thickTop="1" thickBot="1" x14ac:dyDescent="0.3">
      <c r="A38" s="13">
        <v>25</v>
      </c>
    </row>
    <row r="39" spans="1:1" s="9" customFormat="1" ht="16.5" thickTop="1" thickBot="1" x14ac:dyDescent="0.3">
      <c r="A39" s="13">
        <v>26</v>
      </c>
    </row>
    <row r="40" spans="1:1" s="9" customFormat="1" ht="16.5" thickTop="1" thickBot="1" x14ac:dyDescent="0.3">
      <c r="A40" s="13">
        <v>27</v>
      </c>
    </row>
    <row r="41" spans="1:1" s="9" customFormat="1" ht="16.5" thickTop="1" thickBot="1" x14ac:dyDescent="0.3">
      <c r="A41" s="13">
        <v>28</v>
      </c>
    </row>
    <row r="42" spans="1:1" s="9" customFormat="1" ht="16.5" thickTop="1" thickBot="1" x14ac:dyDescent="0.3">
      <c r="A42" s="13">
        <v>29</v>
      </c>
    </row>
    <row r="43" spans="1:1" s="9" customFormat="1" ht="16.5" thickTop="1" thickBot="1" x14ac:dyDescent="0.3">
      <c r="A43" s="13">
        <v>30</v>
      </c>
    </row>
    <row r="44" spans="1:1" s="9" customFormat="1" ht="16.5" thickTop="1" thickBot="1" x14ac:dyDescent="0.3">
      <c r="A44" s="13">
        <v>31</v>
      </c>
    </row>
    <row r="45" spans="1:1" s="9" customFormat="1" ht="16.5" thickTop="1" thickBot="1" x14ac:dyDescent="0.3">
      <c r="A45" s="13">
        <v>32</v>
      </c>
    </row>
    <row r="46" spans="1:1" s="9" customFormat="1" ht="16.5" thickTop="1" thickBot="1" x14ac:dyDescent="0.3">
      <c r="A46" s="13">
        <v>33</v>
      </c>
    </row>
    <row r="47" spans="1:1" s="9" customFormat="1" ht="16.5" thickTop="1" thickBot="1" x14ac:dyDescent="0.3">
      <c r="A47" s="13">
        <v>34</v>
      </c>
    </row>
    <row r="48" spans="1:1" s="9" customFormat="1" ht="16.5" thickTop="1" thickBot="1" x14ac:dyDescent="0.3">
      <c r="A48" s="13">
        <v>35</v>
      </c>
    </row>
    <row r="49" spans="1:1" s="9" customFormat="1" ht="16.5" thickTop="1" thickBot="1" x14ac:dyDescent="0.3">
      <c r="A49" s="13">
        <v>36</v>
      </c>
    </row>
    <row r="50" spans="1:1" s="9" customFormat="1" ht="16.5" thickTop="1" thickBot="1" x14ac:dyDescent="0.3">
      <c r="A50" s="13">
        <v>37</v>
      </c>
    </row>
    <row r="51" spans="1:1" s="9" customFormat="1" ht="16.5" thickTop="1" thickBot="1" x14ac:dyDescent="0.3">
      <c r="A51" s="13">
        <v>38</v>
      </c>
    </row>
    <row r="52" spans="1:1" s="9" customFormat="1" ht="16.5" thickTop="1" thickBot="1" x14ac:dyDescent="0.3">
      <c r="A52" s="13">
        <v>39</v>
      </c>
    </row>
    <row r="53" spans="1:1" s="9" customFormat="1" ht="16.5" thickTop="1" thickBot="1" x14ac:dyDescent="0.3">
      <c r="A53" s="13">
        <v>40</v>
      </c>
    </row>
    <row r="54" spans="1:1" s="9" customFormat="1" ht="16.5" thickTop="1" thickBot="1" x14ac:dyDescent="0.3">
      <c r="A54" s="13">
        <v>41</v>
      </c>
    </row>
    <row r="55" spans="1:1" s="9" customFormat="1" ht="16.5" thickTop="1" thickBot="1" x14ac:dyDescent="0.3">
      <c r="A55" s="13">
        <v>42</v>
      </c>
    </row>
    <row r="56" spans="1:1" s="9" customFormat="1" ht="16.5" thickTop="1" thickBot="1" x14ac:dyDescent="0.3">
      <c r="A56" s="13">
        <v>43</v>
      </c>
    </row>
    <row r="57" spans="1:1" s="9" customFormat="1" ht="16.5" thickTop="1" thickBot="1" x14ac:dyDescent="0.3">
      <c r="A57" s="13">
        <v>44</v>
      </c>
    </row>
    <row r="58" spans="1:1" s="9" customFormat="1" ht="16.5" thickTop="1" thickBot="1" x14ac:dyDescent="0.3">
      <c r="A58" s="13">
        <v>45</v>
      </c>
    </row>
    <row r="59" spans="1:1" s="9" customFormat="1" ht="16.5" thickTop="1" thickBot="1" x14ac:dyDescent="0.3">
      <c r="A59" s="13">
        <v>46</v>
      </c>
    </row>
    <row r="60" spans="1:1" s="9" customFormat="1" ht="16.5" thickTop="1" thickBot="1" x14ac:dyDescent="0.3">
      <c r="A60" s="13">
        <v>47</v>
      </c>
    </row>
    <row r="61" spans="1:1" s="9" customFormat="1" ht="16.5" thickTop="1" thickBot="1" x14ac:dyDescent="0.3">
      <c r="A61" s="13">
        <v>48</v>
      </c>
    </row>
    <row r="62" spans="1:1" s="9" customFormat="1" ht="16.5" thickTop="1" thickBot="1" x14ac:dyDescent="0.3">
      <c r="A62" s="13">
        <v>49</v>
      </c>
    </row>
    <row r="63" spans="1:1" s="9" customFormat="1" ht="16.5" thickTop="1" thickBot="1" x14ac:dyDescent="0.3">
      <c r="A63" s="13">
        <v>50</v>
      </c>
    </row>
    <row r="64" spans="1:1" s="9" customFormat="1" ht="16.5" thickTop="1" thickBot="1" x14ac:dyDescent="0.3">
      <c r="A64" s="13">
        <v>51</v>
      </c>
    </row>
    <row r="65" spans="1:1" s="9" customFormat="1" ht="16.5" thickTop="1" thickBot="1" x14ac:dyDescent="0.3">
      <c r="A65" s="13">
        <v>52</v>
      </c>
    </row>
    <row r="66" spans="1:1" s="9" customFormat="1" ht="16.5" thickTop="1" thickBot="1" x14ac:dyDescent="0.3">
      <c r="A66" s="13">
        <v>53</v>
      </c>
    </row>
    <row r="67" spans="1:1" s="9" customFormat="1" ht="16.5" thickTop="1" thickBot="1" x14ac:dyDescent="0.3">
      <c r="A67" s="13">
        <v>54</v>
      </c>
    </row>
    <row r="68" spans="1:1" s="9" customFormat="1" ht="16.5" thickTop="1" thickBot="1" x14ac:dyDescent="0.3">
      <c r="A68" s="13">
        <v>55</v>
      </c>
    </row>
    <row r="69" spans="1:1" s="9" customFormat="1" ht="16.5" thickTop="1" thickBot="1" x14ac:dyDescent="0.3">
      <c r="A69" s="13">
        <v>56</v>
      </c>
    </row>
    <row r="70" spans="1:1" s="9" customFormat="1" ht="16.5" thickTop="1" thickBot="1" x14ac:dyDescent="0.3">
      <c r="A70" s="13">
        <v>57</v>
      </c>
    </row>
    <row r="71" spans="1:1" s="9" customFormat="1" ht="16.5" thickTop="1" thickBot="1" x14ac:dyDescent="0.3">
      <c r="A71" s="13">
        <v>58</v>
      </c>
    </row>
    <row r="72" spans="1:1" s="9" customFormat="1" ht="16.5" thickTop="1" thickBot="1" x14ac:dyDescent="0.3">
      <c r="A72" s="13">
        <v>59</v>
      </c>
    </row>
    <row r="73" spans="1:1" s="9" customFormat="1" ht="16.5" thickTop="1" thickBot="1" x14ac:dyDescent="0.3">
      <c r="A73" s="13">
        <v>60</v>
      </c>
    </row>
    <row r="74" spans="1:1" s="9" customFormat="1" ht="16.5" thickTop="1" thickBot="1" x14ac:dyDescent="0.3">
      <c r="A74" s="13">
        <v>61</v>
      </c>
    </row>
    <row r="75" spans="1:1" s="9" customFormat="1" ht="16.5" thickTop="1" thickBot="1" x14ac:dyDescent="0.3">
      <c r="A75" s="13">
        <v>62</v>
      </c>
    </row>
    <row r="76" spans="1:1" s="9" customFormat="1" ht="16.5" thickTop="1" thickBot="1" x14ac:dyDescent="0.3">
      <c r="A76" s="13">
        <v>63</v>
      </c>
    </row>
    <row r="77" spans="1:1" s="9" customFormat="1" ht="16.5" thickTop="1" thickBot="1" x14ac:dyDescent="0.3">
      <c r="A77" s="13">
        <v>64</v>
      </c>
    </row>
    <row r="78" spans="1:1" s="9" customFormat="1" ht="16.5" thickTop="1" thickBot="1" x14ac:dyDescent="0.3">
      <c r="A78" s="13">
        <v>65</v>
      </c>
    </row>
    <row r="79" spans="1:1" s="9" customFormat="1" ht="16.5" thickTop="1" thickBot="1" x14ac:dyDescent="0.3">
      <c r="A79" s="13">
        <v>66</v>
      </c>
    </row>
    <row r="80" spans="1:1" s="9" customFormat="1" ht="16.5" thickTop="1" thickBot="1" x14ac:dyDescent="0.3">
      <c r="A80" s="13">
        <v>67</v>
      </c>
    </row>
    <row r="81" spans="1:1" s="9" customFormat="1" ht="16.5" thickTop="1" thickBot="1" x14ac:dyDescent="0.3">
      <c r="A81" s="13">
        <v>68</v>
      </c>
    </row>
    <row r="82" spans="1:1" s="9" customFormat="1" ht="16.5" thickTop="1" thickBot="1" x14ac:dyDescent="0.3">
      <c r="A82" s="13">
        <v>69</v>
      </c>
    </row>
    <row r="83" spans="1:1" s="9" customFormat="1" ht="16.5" thickTop="1" thickBot="1" x14ac:dyDescent="0.3">
      <c r="A83" s="13">
        <v>70</v>
      </c>
    </row>
    <row r="84" spans="1:1" s="9" customFormat="1" ht="16.5" thickTop="1" thickBot="1" x14ac:dyDescent="0.3">
      <c r="A84" s="13">
        <v>71</v>
      </c>
    </row>
    <row r="85" spans="1:1" s="9" customFormat="1" ht="16.5" thickTop="1" thickBot="1" x14ac:dyDescent="0.3">
      <c r="A85" s="13">
        <v>72</v>
      </c>
    </row>
    <row r="86" spans="1:1" s="9" customFormat="1" ht="16.5" thickTop="1" thickBot="1" x14ac:dyDescent="0.3">
      <c r="A86" s="13">
        <v>73</v>
      </c>
    </row>
    <row r="87" spans="1:1" s="9" customFormat="1" ht="16.5" thickTop="1" thickBot="1" x14ac:dyDescent="0.3">
      <c r="A87" s="13">
        <v>74</v>
      </c>
    </row>
    <row r="88" spans="1:1" s="9" customFormat="1" ht="16.5" thickTop="1" thickBot="1" x14ac:dyDescent="0.3">
      <c r="A88" s="13">
        <v>75</v>
      </c>
    </row>
    <row r="89" spans="1:1" s="9" customFormat="1" ht="16.5" thickTop="1" thickBot="1" x14ac:dyDescent="0.3">
      <c r="A89" s="13">
        <v>76</v>
      </c>
    </row>
    <row r="90" spans="1:1" s="9" customFormat="1" ht="16.5" thickTop="1" thickBot="1" x14ac:dyDescent="0.3">
      <c r="A90" s="13">
        <v>77</v>
      </c>
    </row>
    <row r="91" spans="1:1" s="9" customFormat="1" ht="16.5" thickTop="1" thickBot="1" x14ac:dyDescent="0.3">
      <c r="A91" s="13">
        <v>78</v>
      </c>
    </row>
    <row r="92" spans="1:1" s="9" customFormat="1" ht="16.5" thickTop="1" thickBot="1" x14ac:dyDescent="0.3">
      <c r="A92" s="13">
        <v>79</v>
      </c>
    </row>
    <row r="93" spans="1:1" s="9" customFormat="1" ht="16.5" thickTop="1" thickBot="1" x14ac:dyDescent="0.3">
      <c r="A93" s="13">
        <v>80</v>
      </c>
    </row>
    <row r="94" spans="1:1" s="9" customFormat="1" ht="16.5" thickTop="1" thickBot="1" x14ac:dyDescent="0.3">
      <c r="A94" s="13">
        <v>81</v>
      </c>
    </row>
    <row r="95" spans="1:1" s="9" customFormat="1" ht="16.5" thickTop="1" thickBot="1" x14ac:dyDescent="0.3">
      <c r="A95" s="13">
        <v>82</v>
      </c>
    </row>
    <row r="96" spans="1:1" s="9" customFormat="1" ht="16.5" thickTop="1" thickBot="1" x14ac:dyDescent="0.3">
      <c r="A96" s="13">
        <v>83</v>
      </c>
    </row>
    <row r="97" spans="1:1" s="9" customFormat="1" ht="16.5" thickTop="1" thickBot="1" x14ac:dyDescent="0.3">
      <c r="A97" s="13">
        <v>84</v>
      </c>
    </row>
    <row r="98" spans="1:1" s="9" customFormat="1" ht="16.5" thickTop="1" thickBot="1" x14ac:dyDescent="0.3">
      <c r="A98" s="13">
        <v>85</v>
      </c>
    </row>
    <row r="99" spans="1:1" s="9" customFormat="1" ht="16.5" thickTop="1" thickBot="1" x14ac:dyDescent="0.3">
      <c r="A99" s="13">
        <v>86</v>
      </c>
    </row>
    <row r="100" spans="1:1" s="9" customFormat="1" ht="16.5" thickTop="1" thickBot="1" x14ac:dyDescent="0.3">
      <c r="A100" s="13">
        <v>87</v>
      </c>
    </row>
    <row r="101" spans="1:1" s="9" customFormat="1" ht="16.5" thickTop="1" thickBot="1" x14ac:dyDescent="0.3">
      <c r="A101" s="13">
        <v>88</v>
      </c>
    </row>
    <row r="102" spans="1:1" s="9" customFormat="1" ht="16.5" thickTop="1" thickBot="1" x14ac:dyDescent="0.3">
      <c r="A102" s="13">
        <v>89</v>
      </c>
    </row>
    <row r="103" spans="1:1" s="9" customFormat="1" ht="16.5" thickTop="1" thickBot="1" x14ac:dyDescent="0.3">
      <c r="A103" s="13">
        <v>90</v>
      </c>
    </row>
    <row r="104" spans="1:1" s="9" customFormat="1" ht="16.5" thickTop="1" thickBot="1" x14ac:dyDescent="0.3">
      <c r="A104" s="13">
        <v>91</v>
      </c>
    </row>
    <row r="105" spans="1:1" s="9" customFormat="1" ht="16.5" thickTop="1" thickBot="1" x14ac:dyDescent="0.3">
      <c r="A105" s="13">
        <v>92</v>
      </c>
    </row>
    <row r="106" spans="1:1" s="9" customFormat="1" ht="16.5" thickTop="1" thickBot="1" x14ac:dyDescent="0.3">
      <c r="A106" s="13">
        <v>93</v>
      </c>
    </row>
    <row r="107" spans="1:1" s="9" customFormat="1" ht="16.5" thickTop="1" thickBot="1" x14ac:dyDescent="0.3">
      <c r="A107" s="13">
        <v>94</v>
      </c>
    </row>
    <row r="108" spans="1:1" s="9" customFormat="1" ht="16.5" thickTop="1" thickBot="1" x14ac:dyDescent="0.3">
      <c r="A108" s="13">
        <v>95</v>
      </c>
    </row>
    <row r="109" spans="1:1" s="9" customFormat="1" ht="16.5" thickTop="1" thickBot="1" x14ac:dyDescent="0.3">
      <c r="A109" s="13">
        <v>96</v>
      </c>
    </row>
    <row r="110" spans="1:1" s="9" customFormat="1" ht="16.5" thickTop="1" thickBot="1" x14ac:dyDescent="0.3">
      <c r="A110" s="13">
        <v>97</v>
      </c>
    </row>
    <row r="111" spans="1:1" s="9" customFormat="1" ht="16.5" thickTop="1" thickBot="1" x14ac:dyDescent="0.3">
      <c r="A111" s="13">
        <v>98</v>
      </c>
    </row>
    <row r="112" spans="1:1" s="9" customFormat="1" ht="16.5" thickTop="1" thickBot="1" x14ac:dyDescent="0.3">
      <c r="A112" s="13">
        <v>99</v>
      </c>
    </row>
    <row r="113" spans="1:1" s="9" customFormat="1" ht="16.5" thickTop="1" thickBot="1" x14ac:dyDescent="0.3">
      <c r="A113" s="13">
        <v>100</v>
      </c>
    </row>
    <row r="114" spans="1:1" s="9" customFormat="1" ht="16.5" thickTop="1" thickBot="1" x14ac:dyDescent="0.3">
      <c r="A114" s="13">
        <v>101</v>
      </c>
    </row>
    <row r="115" spans="1:1" s="9" customFormat="1" ht="16.5" thickTop="1" thickBot="1" x14ac:dyDescent="0.3">
      <c r="A115" s="13">
        <v>102</v>
      </c>
    </row>
    <row r="116" spans="1:1" s="9" customFormat="1" ht="16.5" thickTop="1" thickBot="1" x14ac:dyDescent="0.3">
      <c r="A116" s="13">
        <v>103</v>
      </c>
    </row>
    <row r="117" spans="1:1" s="9" customFormat="1" ht="16.5" thickTop="1" thickBot="1" x14ac:dyDescent="0.3">
      <c r="A117" s="13">
        <v>104</v>
      </c>
    </row>
    <row r="118" spans="1:1" s="9" customFormat="1" ht="16.5" thickTop="1" thickBot="1" x14ac:dyDescent="0.3">
      <c r="A118" s="13">
        <v>105</v>
      </c>
    </row>
    <row r="119" spans="1:1" s="9" customFormat="1" ht="16.5" thickTop="1" thickBot="1" x14ac:dyDescent="0.3">
      <c r="A119" s="13">
        <v>106</v>
      </c>
    </row>
    <row r="120" spans="1:1" s="9" customFormat="1" ht="16.5" thickTop="1" thickBot="1" x14ac:dyDescent="0.3">
      <c r="A120" s="13">
        <v>107</v>
      </c>
    </row>
    <row r="121" spans="1:1" s="9" customFormat="1" ht="16.5" thickTop="1" thickBot="1" x14ac:dyDescent="0.3">
      <c r="A121" s="13">
        <v>108</v>
      </c>
    </row>
    <row r="122" spans="1:1" s="9" customFormat="1" ht="16.5" thickTop="1" thickBot="1" x14ac:dyDescent="0.3">
      <c r="A122" s="13">
        <v>109</v>
      </c>
    </row>
    <row r="123" spans="1:1" s="9" customFormat="1" ht="16.5" thickTop="1" thickBot="1" x14ac:dyDescent="0.3">
      <c r="A123" s="13">
        <v>110</v>
      </c>
    </row>
    <row r="124" spans="1:1" s="9" customFormat="1" ht="16.5" thickTop="1" thickBot="1" x14ac:dyDescent="0.3">
      <c r="A124" s="13">
        <v>111</v>
      </c>
    </row>
    <row r="125" spans="1:1" s="9" customFormat="1" ht="16.5" thickTop="1" thickBot="1" x14ac:dyDescent="0.3">
      <c r="A125" s="13">
        <v>112</v>
      </c>
    </row>
    <row r="126" spans="1:1" s="9" customFormat="1" ht="16.5" thickTop="1" thickBot="1" x14ac:dyDescent="0.3">
      <c r="A126" s="13">
        <v>113</v>
      </c>
    </row>
    <row r="127" spans="1:1" s="9" customFormat="1" ht="16.5" thickTop="1" thickBot="1" x14ac:dyDescent="0.3">
      <c r="A127" s="13">
        <v>114</v>
      </c>
    </row>
    <row r="128" spans="1:1" s="9" customFormat="1" ht="16.5" thickTop="1" thickBot="1" x14ac:dyDescent="0.3">
      <c r="A128" s="13">
        <v>115</v>
      </c>
    </row>
    <row r="129" spans="1:1" s="9" customFormat="1" ht="16.5" thickTop="1" thickBot="1" x14ac:dyDescent="0.3">
      <c r="A129" s="13">
        <v>116</v>
      </c>
    </row>
    <row r="130" spans="1:1" s="9" customFormat="1" ht="16.5" thickTop="1" thickBot="1" x14ac:dyDescent="0.3">
      <c r="A130" s="13">
        <v>117</v>
      </c>
    </row>
    <row r="131" spans="1:1" s="9" customFormat="1" ht="16.5" thickTop="1" thickBot="1" x14ac:dyDescent="0.3">
      <c r="A131" s="13">
        <v>118</v>
      </c>
    </row>
    <row r="132" spans="1:1" s="9" customFormat="1" ht="16.5" thickTop="1" thickBot="1" x14ac:dyDescent="0.3">
      <c r="A132" s="13">
        <v>119</v>
      </c>
    </row>
    <row r="133" spans="1:1" s="9" customFormat="1" ht="16.5" thickTop="1" thickBot="1" x14ac:dyDescent="0.3">
      <c r="A133" s="13">
        <v>120</v>
      </c>
    </row>
    <row r="134" spans="1:1" s="9" customFormat="1" ht="16.5" thickTop="1" thickBot="1" x14ac:dyDescent="0.3">
      <c r="A134" s="13">
        <v>121</v>
      </c>
    </row>
    <row r="135" spans="1:1" s="9" customFormat="1" ht="16.5" thickTop="1" thickBot="1" x14ac:dyDescent="0.3">
      <c r="A135" s="13">
        <v>122</v>
      </c>
    </row>
    <row r="136" spans="1:1" s="9" customFormat="1" ht="16.5" thickTop="1" thickBot="1" x14ac:dyDescent="0.3">
      <c r="A136" s="13">
        <v>123</v>
      </c>
    </row>
    <row r="137" spans="1:1" s="9" customFormat="1" ht="16.5" thickTop="1" thickBot="1" x14ac:dyDescent="0.3">
      <c r="A137" s="13">
        <v>124</v>
      </c>
    </row>
    <row r="138" spans="1:1" s="9" customFormat="1" ht="16.5" thickTop="1" thickBot="1" x14ac:dyDescent="0.3">
      <c r="A138" s="13">
        <v>125</v>
      </c>
    </row>
    <row r="139" spans="1:1" s="9" customFormat="1" ht="16.5" thickTop="1" thickBot="1" x14ac:dyDescent="0.3">
      <c r="A139" s="13">
        <v>126</v>
      </c>
    </row>
    <row r="140" spans="1:1" s="9" customFormat="1" ht="16.5" thickTop="1" thickBot="1" x14ac:dyDescent="0.3">
      <c r="A140" s="13">
        <v>127</v>
      </c>
    </row>
    <row r="141" spans="1:1" s="9" customFormat="1" ht="16.5" thickTop="1" thickBot="1" x14ac:dyDescent="0.3">
      <c r="A141" s="13">
        <v>128</v>
      </c>
    </row>
    <row r="142" spans="1:1" s="9" customFormat="1" ht="16.5" thickTop="1" thickBot="1" x14ac:dyDescent="0.3">
      <c r="A142" s="13">
        <v>129</v>
      </c>
    </row>
    <row r="143" spans="1:1" s="9" customFormat="1" ht="16.5" thickTop="1" thickBot="1" x14ac:dyDescent="0.3">
      <c r="A143" s="13">
        <v>130</v>
      </c>
    </row>
    <row r="144" spans="1:1" s="9" customFormat="1" ht="16.5" thickTop="1" thickBot="1" x14ac:dyDescent="0.3">
      <c r="A144" s="13">
        <v>131</v>
      </c>
    </row>
    <row r="145" spans="1:1" s="9" customFormat="1" ht="16.5" thickTop="1" thickBot="1" x14ac:dyDescent="0.3">
      <c r="A145" s="13">
        <v>132</v>
      </c>
    </row>
    <row r="146" spans="1:1" s="9" customFormat="1" ht="16.5" thickTop="1" thickBot="1" x14ac:dyDescent="0.3">
      <c r="A146" s="13">
        <v>133</v>
      </c>
    </row>
    <row r="147" spans="1:1" s="9" customFormat="1" ht="16.5" thickTop="1" thickBot="1" x14ac:dyDescent="0.3">
      <c r="A147" s="13">
        <v>134</v>
      </c>
    </row>
    <row r="148" spans="1:1" s="9" customFormat="1" ht="16.5" thickTop="1" thickBot="1" x14ac:dyDescent="0.3">
      <c r="A148" s="13">
        <v>135</v>
      </c>
    </row>
    <row r="149" spans="1:1" s="9" customFormat="1" ht="16.5" thickTop="1" thickBot="1" x14ac:dyDescent="0.3">
      <c r="A149" s="13">
        <v>136</v>
      </c>
    </row>
    <row r="150" spans="1:1" s="9" customFormat="1" ht="16.5" thickTop="1" thickBot="1" x14ac:dyDescent="0.3">
      <c r="A150" s="13">
        <v>137</v>
      </c>
    </row>
    <row r="151" spans="1:1" s="9" customFormat="1" ht="16.5" thickTop="1" thickBot="1" x14ac:dyDescent="0.3">
      <c r="A151" s="13">
        <v>138</v>
      </c>
    </row>
    <row r="152" spans="1:1" s="9" customFormat="1" ht="16.5" thickTop="1" thickBot="1" x14ac:dyDescent="0.3">
      <c r="A152" s="13">
        <v>139</v>
      </c>
    </row>
    <row r="153" spans="1:1" s="9" customFormat="1" ht="16.5" thickTop="1" thickBot="1" x14ac:dyDescent="0.3">
      <c r="A153" s="13">
        <v>140</v>
      </c>
    </row>
    <row r="154" spans="1:1" s="9" customFormat="1" ht="16.5" thickTop="1" thickBot="1" x14ac:dyDescent="0.3">
      <c r="A154" s="13">
        <v>141</v>
      </c>
    </row>
    <row r="155" spans="1:1" s="9" customFormat="1" ht="16.5" thickTop="1" thickBot="1" x14ac:dyDescent="0.3">
      <c r="A155" s="13">
        <v>142</v>
      </c>
    </row>
    <row r="156" spans="1:1" s="9" customFormat="1" ht="16.5" thickTop="1" thickBot="1" x14ac:dyDescent="0.3">
      <c r="A156" s="13">
        <v>143</v>
      </c>
    </row>
    <row r="157" spans="1:1" s="9" customFormat="1" ht="16.5" thickTop="1" thickBot="1" x14ac:dyDescent="0.3">
      <c r="A157" s="13">
        <v>144</v>
      </c>
    </row>
    <row r="158" spans="1:1" s="9" customFormat="1" ht="16.5" thickTop="1" thickBot="1" x14ac:dyDescent="0.3">
      <c r="A158" s="13">
        <v>145</v>
      </c>
    </row>
    <row r="159" spans="1:1" s="9" customFormat="1" ht="16.5" thickTop="1" thickBot="1" x14ac:dyDescent="0.3">
      <c r="A159" s="13">
        <v>146</v>
      </c>
    </row>
    <row r="160" spans="1:1" s="9" customFormat="1" ht="16.5" thickTop="1" thickBot="1" x14ac:dyDescent="0.3">
      <c r="A160" s="13">
        <v>147</v>
      </c>
    </row>
    <row r="161" spans="1:1" s="9" customFormat="1" ht="16.5" thickTop="1" thickBot="1" x14ac:dyDescent="0.3">
      <c r="A161" s="13">
        <v>148</v>
      </c>
    </row>
    <row r="162" spans="1:1" s="9" customFormat="1" ht="16.5" thickTop="1" thickBot="1" x14ac:dyDescent="0.3">
      <c r="A162" s="13">
        <v>149</v>
      </c>
    </row>
    <row r="163" spans="1:1" s="9" customFormat="1" ht="16.5" thickTop="1" thickBot="1" x14ac:dyDescent="0.3">
      <c r="A163" s="13">
        <v>150</v>
      </c>
    </row>
    <row r="164" spans="1:1" s="9" customFormat="1" ht="16.5" thickTop="1" thickBot="1" x14ac:dyDescent="0.3">
      <c r="A164" s="13">
        <v>151</v>
      </c>
    </row>
    <row r="165" spans="1:1" s="9" customFormat="1" ht="16.5" thickTop="1" thickBot="1" x14ac:dyDescent="0.3">
      <c r="A165" s="13">
        <v>152</v>
      </c>
    </row>
    <row r="166" spans="1:1" s="9" customFormat="1" ht="16.5" thickTop="1" thickBot="1" x14ac:dyDescent="0.3">
      <c r="A166" s="13">
        <v>153</v>
      </c>
    </row>
    <row r="167" spans="1:1" s="9" customFormat="1" ht="16.5" thickTop="1" thickBot="1" x14ac:dyDescent="0.3">
      <c r="A167" s="13">
        <v>154</v>
      </c>
    </row>
    <row r="168" spans="1:1" s="9" customFormat="1" ht="16.5" thickTop="1" thickBot="1" x14ac:dyDescent="0.3">
      <c r="A168" s="13">
        <v>155</v>
      </c>
    </row>
    <row r="169" spans="1:1" s="9" customFormat="1" ht="16.5" thickTop="1" thickBot="1" x14ac:dyDescent="0.3">
      <c r="A169" s="13">
        <v>156</v>
      </c>
    </row>
    <row r="170" spans="1:1" s="9" customFormat="1" ht="16.5" thickTop="1" thickBot="1" x14ac:dyDescent="0.3">
      <c r="A170" s="13">
        <v>157</v>
      </c>
    </row>
    <row r="171" spans="1:1" s="9" customFormat="1" ht="16.5" thickTop="1" thickBot="1" x14ac:dyDescent="0.3">
      <c r="A171" s="13">
        <v>158</v>
      </c>
    </row>
    <row r="172" spans="1:1" s="9" customFormat="1" ht="16.5" thickTop="1" thickBot="1" x14ac:dyDescent="0.3">
      <c r="A172" s="13">
        <v>159</v>
      </c>
    </row>
    <row r="173" spans="1:1" s="9" customFormat="1" ht="16.5" thickTop="1" thickBot="1" x14ac:dyDescent="0.3">
      <c r="A173" s="13">
        <v>160</v>
      </c>
    </row>
    <row r="174" spans="1:1" s="9" customFormat="1" ht="16.5" thickTop="1" thickBot="1" x14ac:dyDescent="0.3">
      <c r="A174" s="13">
        <v>161</v>
      </c>
    </row>
    <row r="175" spans="1:1" s="9" customFormat="1" ht="16.5" thickTop="1" thickBot="1" x14ac:dyDescent="0.3">
      <c r="A175" s="13">
        <v>162</v>
      </c>
    </row>
    <row r="176" spans="1:1" s="9" customFormat="1" ht="16.5" thickTop="1" thickBot="1" x14ac:dyDescent="0.3">
      <c r="A176" s="13">
        <v>163</v>
      </c>
    </row>
    <row r="177" spans="1:1" s="9" customFormat="1" ht="16.5" thickTop="1" thickBot="1" x14ac:dyDescent="0.3">
      <c r="A177" s="13">
        <v>164</v>
      </c>
    </row>
    <row r="178" spans="1:1" s="9" customFormat="1" ht="16.5" thickTop="1" thickBot="1" x14ac:dyDescent="0.3">
      <c r="A178" s="13">
        <v>165</v>
      </c>
    </row>
    <row r="179" spans="1:1" s="9" customFormat="1" ht="16.5" thickTop="1" thickBot="1" x14ac:dyDescent="0.3">
      <c r="A179" s="13">
        <v>166</v>
      </c>
    </row>
    <row r="180" spans="1:1" s="9" customFormat="1" ht="16.5" thickTop="1" thickBot="1" x14ac:dyDescent="0.3">
      <c r="A180" s="13">
        <v>167</v>
      </c>
    </row>
    <row r="181" spans="1:1" s="9" customFormat="1" ht="16.5" thickTop="1" thickBot="1" x14ac:dyDescent="0.3">
      <c r="A181" s="13">
        <v>168</v>
      </c>
    </row>
    <row r="182" spans="1:1" s="9" customFormat="1" ht="16.5" thickTop="1" thickBot="1" x14ac:dyDescent="0.3">
      <c r="A182" s="13">
        <v>169</v>
      </c>
    </row>
    <row r="183" spans="1:1" s="9" customFormat="1" ht="16.5" thickTop="1" thickBot="1" x14ac:dyDescent="0.3">
      <c r="A183" s="13">
        <v>170</v>
      </c>
    </row>
    <row r="184" spans="1:1" s="9" customFormat="1" ht="16.5" thickTop="1" thickBot="1" x14ac:dyDescent="0.3">
      <c r="A184" s="13">
        <v>171</v>
      </c>
    </row>
    <row r="185" spans="1:1" s="9" customFormat="1" ht="16.5" thickTop="1" thickBot="1" x14ac:dyDescent="0.3">
      <c r="A185" s="13">
        <v>172</v>
      </c>
    </row>
    <row r="186" spans="1:1" s="9" customFormat="1" ht="16.5" thickTop="1" thickBot="1" x14ac:dyDescent="0.3">
      <c r="A186" s="13">
        <v>173</v>
      </c>
    </row>
    <row r="187" spans="1:1" s="9" customFormat="1" ht="16.5" thickTop="1" thickBot="1" x14ac:dyDescent="0.3">
      <c r="A187" s="13">
        <v>174</v>
      </c>
    </row>
    <row r="188" spans="1:1" s="9" customFormat="1" ht="16.5" thickTop="1" thickBot="1" x14ac:dyDescent="0.3">
      <c r="A188" s="13">
        <v>175</v>
      </c>
    </row>
    <row r="189" spans="1:1" s="9" customFormat="1" ht="16.5" thickTop="1" thickBot="1" x14ac:dyDescent="0.3">
      <c r="A189" s="13">
        <v>176</v>
      </c>
    </row>
    <row r="190" spans="1:1" s="9" customFormat="1" ht="16.5" thickTop="1" thickBot="1" x14ac:dyDescent="0.3">
      <c r="A190" s="13">
        <v>177</v>
      </c>
    </row>
    <row r="191" spans="1:1" s="9" customFormat="1" ht="16.5" thickTop="1" thickBot="1" x14ac:dyDescent="0.3">
      <c r="A191" s="13">
        <v>178</v>
      </c>
    </row>
    <row r="192" spans="1:1" s="9" customFormat="1" ht="16.5" thickTop="1" thickBot="1" x14ac:dyDescent="0.3">
      <c r="A192" s="13">
        <v>179</v>
      </c>
    </row>
    <row r="193" spans="1:1" s="9" customFormat="1" ht="16.5" thickTop="1" thickBot="1" x14ac:dyDescent="0.3">
      <c r="A193" s="13">
        <v>180</v>
      </c>
    </row>
    <row r="194" spans="1:1" s="9" customFormat="1" ht="16.5" thickTop="1" thickBot="1" x14ac:dyDescent="0.3">
      <c r="A194" s="13">
        <v>181</v>
      </c>
    </row>
    <row r="195" spans="1:1" s="9" customFormat="1" ht="16.5" thickTop="1" thickBot="1" x14ac:dyDescent="0.3">
      <c r="A195" s="13">
        <v>182</v>
      </c>
    </row>
    <row r="196" spans="1:1" s="9" customFormat="1" ht="16.5" thickTop="1" thickBot="1" x14ac:dyDescent="0.3">
      <c r="A196" s="13">
        <v>183</v>
      </c>
    </row>
    <row r="197" spans="1:1" s="9" customFormat="1" ht="16.5" thickTop="1" thickBot="1" x14ac:dyDescent="0.3">
      <c r="A197" s="13">
        <v>184</v>
      </c>
    </row>
    <row r="198" spans="1:1" s="9" customFormat="1" ht="16.5" thickTop="1" thickBot="1" x14ac:dyDescent="0.3">
      <c r="A198" s="13">
        <v>185</v>
      </c>
    </row>
    <row r="199" spans="1:1" s="9" customFormat="1" ht="16.5" thickTop="1" thickBot="1" x14ac:dyDescent="0.3">
      <c r="A199" s="13">
        <v>186</v>
      </c>
    </row>
    <row r="200" spans="1:1" s="9" customFormat="1" ht="16.5" thickTop="1" thickBot="1" x14ac:dyDescent="0.3">
      <c r="A200" s="13">
        <v>187</v>
      </c>
    </row>
    <row r="201" spans="1:1" s="9" customFormat="1" ht="16.5" thickTop="1" thickBot="1" x14ac:dyDescent="0.3">
      <c r="A201" s="13">
        <v>188</v>
      </c>
    </row>
    <row r="202" spans="1:1" s="9" customFormat="1" ht="16.5" thickTop="1" thickBot="1" x14ac:dyDescent="0.3">
      <c r="A202" s="13">
        <v>189</v>
      </c>
    </row>
    <row r="203" spans="1:1" s="9" customFormat="1" ht="16.5" thickTop="1" thickBot="1" x14ac:dyDescent="0.3">
      <c r="A203" s="13">
        <v>190</v>
      </c>
    </row>
    <row r="204" spans="1:1" s="9" customFormat="1" ht="16.5" thickTop="1" thickBot="1" x14ac:dyDescent="0.3">
      <c r="A204" s="13">
        <v>191</v>
      </c>
    </row>
    <row r="205" spans="1:1" s="9" customFormat="1" ht="16.5" thickTop="1" thickBot="1" x14ac:dyDescent="0.3">
      <c r="A205" s="13">
        <v>192</v>
      </c>
    </row>
    <row r="206" spans="1:1" s="9" customFormat="1" ht="16.5" thickTop="1" thickBot="1" x14ac:dyDescent="0.3">
      <c r="A206" s="13">
        <v>193</v>
      </c>
    </row>
    <row r="207" spans="1:1" s="9" customFormat="1" ht="16.5" thickTop="1" thickBot="1" x14ac:dyDescent="0.3">
      <c r="A207" s="13">
        <v>194</v>
      </c>
    </row>
    <row r="208" spans="1:1" s="9" customFormat="1" ht="16.5" thickTop="1" thickBot="1" x14ac:dyDescent="0.3">
      <c r="A208" s="13">
        <v>195</v>
      </c>
    </row>
    <row r="209" spans="1:1" s="9" customFormat="1" ht="16.5" thickTop="1" thickBot="1" x14ac:dyDescent="0.3">
      <c r="A209" s="13">
        <v>196</v>
      </c>
    </row>
    <row r="210" spans="1:1" s="9" customFormat="1" ht="16.5" thickTop="1" thickBot="1" x14ac:dyDescent="0.3">
      <c r="A210" s="13">
        <v>197</v>
      </c>
    </row>
    <row r="211" spans="1:1" s="9" customFormat="1" ht="16.5" thickTop="1" thickBot="1" x14ac:dyDescent="0.3">
      <c r="A211" s="13">
        <v>198</v>
      </c>
    </row>
    <row r="212" spans="1:1" s="9" customFormat="1" ht="16.5" thickTop="1" thickBot="1" x14ac:dyDescent="0.3">
      <c r="A212" s="13">
        <v>199</v>
      </c>
    </row>
    <row r="213" spans="1:1" s="9" customFormat="1" ht="16.5" thickTop="1" thickBot="1" x14ac:dyDescent="0.3">
      <c r="A213" s="13">
        <v>200</v>
      </c>
    </row>
    <row r="214" spans="1:1" s="9" customFormat="1" ht="16.5" thickTop="1" thickBot="1" x14ac:dyDescent="0.3">
      <c r="A214" s="13">
        <v>201</v>
      </c>
    </row>
    <row r="215" spans="1:1" s="9" customFormat="1" ht="16.5" thickTop="1" thickBot="1" x14ac:dyDescent="0.3">
      <c r="A215" s="13">
        <v>202</v>
      </c>
    </row>
    <row r="216" spans="1:1" s="9" customFormat="1" ht="16.5" thickTop="1" thickBot="1" x14ac:dyDescent="0.3">
      <c r="A216" s="13">
        <v>203</v>
      </c>
    </row>
    <row r="217" spans="1:1" s="9" customFormat="1" ht="16.5" thickTop="1" thickBot="1" x14ac:dyDescent="0.3">
      <c r="A217" s="13">
        <v>204</v>
      </c>
    </row>
    <row r="218" spans="1:1" s="9" customFormat="1" ht="16.5" thickTop="1" thickBot="1" x14ac:dyDescent="0.3">
      <c r="A218" s="13">
        <v>205</v>
      </c>
    </row>
    <row r="219" spans="1:1" s="9" customFormat="1" ht="16.5" thickTop="1" thickBot="1" x14ac:dyDescent="0.3">
      <c r="A219" s="13">
        <v>206</v>
      </c>
    </row>
    <row r="220" spans="1:1" s="9" customFormat="1" ht="16.5" thickTop="1" thickBot="1" x14ac:dyDescent="0.3">
      <c r="A220" s="13">
        <v>207</v>
      </c>
    </row>
    <row r="221" spans="1:1" s="9" customFormat="1" ht="16.5" thickTop="1" thickBot="1" x14ac:dyDescent="0.3">
      <c r="A221" s="13">
        <v>208</v>
      </c>
    </row>
    <row r="222" spans="1:1" s="9" customFormat="1" ht="16.5" thickTop="1" thickBot="1" x14ac:dyDescent="0.3">
      <c r="A222" s="13">
        <v>209</v>
      </c>
    </row>
    <row r="223" spans="1:1" s="9" customFormat="1" ht="16.5" thickTop="1" thickBot="1" x14ac:dyDescent="0.3">
      <c r="A223" s="13">
        <v>210</v>
      </c>
    </row>
    <row r="224" spans="1:1" s="9" customFormat="1" ht="16.5" thickTop="1" thickBot="1" x14ac:dyDescent="0.3">
      <c r="A224" s="13">
        <v>211</v>
      </c>
    </row>
    <row r="225" spans="1:1" s="15" customFormat="1" ht="16.5" thickTop="1" thickBot="1" x14ac:dyDescent="0.3">
      <c r="A225" s="14">
        <v>212</v>
      </c>
    </row>
  </sheetData>
  <mergeCells count="1"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Diagram</vt:lpstr>
      <vt:lpstr>FMEA</vt:lpstr>
      <vt:lpstr>AirFlow Related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Controls Engineering Manager</dc:title>
  <dc:creator>Meduoye, Joshua</dc:creator>
  <cp:keywords>Dover Corporation</cp:keywords>
  <cp:lastModifiedBy>Meduoye, Joshua</cp:lastModifiedBy>
  <dcterms:created xsi:type="dcterms:W3CDTF">2019-10-09T15:11:41Z</dcterms:created>
  <dcterms:modified xsi:type="dcterms:W3CDTF">2019-11-27T17:33:51Z</dcterms:modified>
</cp:coreProperties>
</file>