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Z:\@@@Controls\1_SW&amp;DiagDevelopment\MagicKingdom_Case_Controls\1_Requirements\1_Dollar Tree Architecture Diagram\"/>
    </mc:Choice>
  </mc:AlternateContent>
  <xr:revisionPtr revIDLastSave="0" documentId="13_ncr:1_{CE394F43-1471-44A2-B613-E7B2C2659694}" xr6:coauthVersionLast="45" xr6:coauthVersionMax="45" xr10:uidLastSave="{00000000-0000-0000-0000-000000000000}"/>
  <bookViews>
    <workbookView xWindow="-120" yWindow="-120" windowWidth="29040" windowHeight="17640" firstSheet="1" activeTab="3" xr2:uid="{372DF5D2-09B8-4603-8BEB-54911F8B9DB6}"/>
  </bookViews>
  <sheets>
    <sheet name="Architecture Diagram Mpx Basic" sheetId="1" r:id="rId1"/>
    <sheet name="Architecture Diagram Mpx Med" sheetId="3" r:id="rId2"/>
    <sheet name="SYSTEM P Diagram" sheetId="5" r:id="rId3"/>
    <sheet name="FMEA" sheetId="7" r:id="rId4"/>
    <sheet name="Sheet5"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1" i="7" l="1"/>
  <c r="L42" i="7"/>
  <c r="L43" i="7"/>
  <c r="L44" i="7"/>
  <c r="L45" i="7"/>
  <c r="L46" i="7"/>
  <c r="L47" i="7"/>
  <c r="L48" i="7"/>
  <c r="L49" i="7"/>
  <c r="L50" i="7"/>
  <c r="L51" i="7"/>
  <c r="L52" i="7"/>
  <c r="L53" i="7"/>
  <c r="L54" i="7"/>
  <c r="L55" i="7"/>
  <c r="L56" i="7"/>
  <c r="L57" i="7"/>
  <c r="L58" i="7"/>
  <c r="L59" i="7"/>
  <c r="L60" i="7"/>
  <c r="L61" i="7"/>
  <c r="L62" i="7"/>
  <c r="L63" i="7"/>
  <c r="L64" i="7"/>
  <c r="L65" i="7"/>
  <c r="L32" i="7"/>
  <c r="L33" i="7"/>
  <c r="L34" i="7"/>
  <c r="L35" i="7"/>
  <c r="L36" i="7"/>
  <c r="L37" i="7"/>
  <c r="L38" i="7"/>
  <c r="L39" i="7"/>
  <c r="L7" i="7"/>
  <c r="L8" i="7"/>
  <c r="L9" i="7"/>
  <c r="L10" i="7"/>
  <c r="L11" i="7"/>
  <c r="L12" i="7"/>
  <c r="L13" i="7"/>
  <c r="L14" i="7"/>
  <c r="L15" i="7"/>
  <c r="L16" i="7"/>
  <c r="L17" i="7"/>
  <c r="L18" i="7"/>
  <c r="L19" i="7"/>
  <c r="L20" i="7"/>
  <c r="L21" i="7"/>
  <c r="L22" i="7"/>
  <c r="L23" i="7"/>
  <c r="L24" i="7"/>
  <c r="L25" i="7"/>
  <c r="L26" i="7"/>
  <c r="L27" i="7"/>
  <c r="L28" i="7"/>
  <c r="L29" i="7"/>
  <c r="L30" i="7"/>
  <c r="L31" i="7"/>
  <c r="L40" i="7"/>
  <c r="L6" i="7"/>
</calcChain>
</file>

<file path=xl/sharedStrings.xml><?xml version="1.0" encoding="utf-8"?>
<sst xmlns="http://schemas.openxmlformats.org/spreadsheetml/2006/main" count="510" uniqueCount="376">
  <si>
    <t xml:space="preserve">Dollar Tree Architecture Diagram </t>
  </si>
  <si>
    <t>Condensing Units</t>
  </si>
  <si>
    <t>Fans</t>
  </si>
  <si>
    <t>1. Can we eliminate the Klixons</t>
  </si>
  <si>
    <t>2. Can we elimnate the relays</t>
  </si>
  <si>
    <t>AO 1</t>
  </si>
  <si>
    <t>AO 2</t>
  </si>
  <si>
    <t>DI 1</t>
  </si>
  <si>
    <t>DI 2</t>
  </si>
  <si>
    <t>DI 3</t>
  </si>
  <si>
    <t>DI 4</t>
  </si>
  <si>
    <t>DI 5</t>
  </si>
  <si>
    <t>AI 1</t>
  </si>
  <si>
    <t>AI 2</t>
  </si>
  <si>
    <t>AI 3</t>
  </si>
  <si>
    <t>AI 4</t>
  </si>
  <si>
    <t>AI 5</t>
  </si>
  <si>
    <t>AI 6</t>
  </si>
  <si>
    <t>DO1</t>
  </si>
  <si>
    <t>DO2</t>
  </si>
  <si>
    <t>DO3</t>
  </si>
  <si>
    <t>DO4</t>
  </si>
  <si>
    <t>Drain Heaters</t>
  </si>
  <si>
    <t>Defrost Heater</t>
  </si>
  <si>
    <t>Fan</t>
  </si>
  <si>
    <t>Discharge Air Temp Sensor</t>
  </si>
  <si>
    <t>Defrost Termination Temp Sensor</t>
  </si>
  <si>
    <t>MPX ONE MED -- AI = 6, AO=2, DI = 5, DO=4</t>
  </si>
  <si>
    <t xml:space="preserve">Coil Oulet Temperature </t>
  </si>
  <si>
    <t xml:space="preserve">AI = 3, DI = 2, DO = 4 </t>
  </si>
  <si>
    <t>Coil Outlet Pressure</t>
  </si>
  <si>
    <t xml:space="preserve">Compressor Protection </t>
  </si>
  <si>
    <t>Major Function List</t>
  </si>
  <si>
    <t>NOISE 1: Piece to Piece</t>
  </si>
  <si>
    <t>NOISE 2: Change Over Time</t>
  </si>
  <si>
    <t xml:space="preserve">NOISE 3: Customer Usage </t>
  </si>
  <si>
    <t>NOISE 4: External Environment</t>
  </si>
  <si>
    <t>NOISE 5: System Interaction</t>
  </si>
  <si>
    <t>Piece to Piece</t>
  </si>
  <si>
    <t>2.Change Over Time</t>
  </si>
  <si>
    <t>3.Customer Usage</t>
  </si>
  <si>
    <t xml:space="preserve">4.External Environment </t>
  </si>
  <si>
    <t>5.System Interaction</t>
  </si>
  <si>
    <t>Noise Factors</t>
  </si>
  <si>
    <t>Sensor Location</t>
  </si>
  <si>
    <t>Cleanliness of Case</t>
  </si>
  <si>
    <t>Sensor Tolerance</t>
  </si>
  <si>
    <t>Caking of coil</t>
  </si>
  <si>
    <t>Coil oxidation</t>
  </si>
  <si>
    <t xml:space="preserve">Improper temp sensor selection </t>
  </si>
  <si>
    <t>Door Opening</t>
  </si>
  <si>
    <t>Power Fluctuations</t>
  </si>
  <si>
    <t>Liquid flow variation</t>
  </si>
  <si>
    <t>Actuator Drift</t>
  </si>
  <si>
    <t>Improper expansion valve selection</t>
  </si>
  <si>
    <t>Actuator tolerance</t>
  </si>
  <si>
    <t>Sensor Drift</t>
  </si>
  <si>
    <t>Vapour flow variation</t>
  </si>
  <si>
    <t>Low refrigerant</t>
  </si>
  <si>
    <t>Inputs</t>
  </si>
  <si>
    <t>Desired Outputs</t>
  </si>
  <si>
    <t>Undesired Outputs</t>
  </si>
  <si>
    <t>Control Factors</t>
  </si>
  <si>
    <t>Discharge air temp setpoint</t>
  </si>
  <si>
    <t>Coil outlet temp set point</t>
  </si>
  <si>
    <t>Coil outlet pressure setpoint</t>
  </si>
  <si>
    <t>Liquid pressure setpoint</t>
  </si>
  <si>
    <t>Suction pressure setpoint</t>
  </si>
  <si>
    <t>Drip time</t>
  </si>
  <si>
    <t>Superheat setpoint</t>
  </si>
  <si>
    <t>Pumpdown time</t>
  </si>
  <si>
    <t>Coil Outlet Temp Sensor*</t>
  </si>
  <si>
    <t>Coil Outlet Pressure Sensor*</t>
  </si>
  <si>
    <t>Compressor Protect Feedback*</t>
  </si>
  <si>
    <t xml:space="preserve">ON/OFF Compressor </t>
  </si>
  <si>
    <t>Coil</t>
  </si>
  <si>
    <t xml:space="preserve">Mullion </t>
  </si>
  <si>
    <t>Doors</t>
  </si>
  <si>
    <t>Antisweat Heater</t>
  </si>
  <si>
    <t>Klixons/Drain heater sensor</t>
  </si>
  <si>
    <t>Condensing Unit Contactor</t>
  </si>
  <si>
    <t>Relay for Defrost Heater</t>
  </si>
  <si>
    <t xml:space="preserve">Fan/Drain Relay </t>
  </si>
  <si>
    <t>MPx One Controller</t>
  </si>
  <si>
    <t>Dollar Tree Case System P Diagram</t>
  </si>
  <si>
    <t>Pass DOE Test for Energy</t>
  </si>
  <si>
    <t xml:space="preserve">Efficient Defrost </t>
  </si>
  <si>
    <t>Efficient Refrigiration Control</t>
  </si>
  <si>
    <t>Efficient Superheat control</t>
  </si>
  <si>
    <t>Solid State Relays*</t>
  </si>
  <si>
    <t>EEV Valve*</t>
  </si>
  <si>
    <t>Reliability and Serviceability</t>
  </si>
  <si>
    <t>BMS System Compatiblilty*</t>
  </si>
  <si>
    <t>System Diagnostic Enable*</t>
  </si>
  <si>
    <t>EOL &amp; Functional Test*</t>
  </si>
  <si>
    <t>Poor Refrigiration Control</t>
  </si>
  <si>
    <t>Failed DOE</t>
  </si>
  <si>
    <t>Inefficient Defrost</t>
  </si>
  <si>
    <t xml:space="preserve">Failed Ashrae </t>
  </si>
  <si>
    <t>Pass Ashrae standards</t>
  </si>
  <si>
    <t>Inefficient Superheat control</t>
  </si>
  <si>
    <t>Bad Service/Reliability</t>
  </si>
  <si>
    <t>Non Diagnosible*</t>
  </si>
  <si>
    <t>No Communication*</t>
  </si>
  <si>
    <t>Unavailable func/EOL Test*</t>
  </si>
  <si>
    <t>Discharge Temp Sensor</t>
  </si>
  <si>
    <t>Responsible Person</t>
  </si>
  <si>
    <t>Actions Taken</t>
  </si>
  <si>
    <t>Revised Rankings</t>
  </si>
  <si>
    <t xml:space="preserve">Item </t>
  </si>
  <si>
    <t>Function</t>
  </si>
  <si>
    <t>Potential Failure Mode</t>
  </si>
  <si>
    <t>Potential Effect(s) of failure</t>
  </si>
  <si>
    <t>SEVERITY</t>
  </si>
  <si>
    <t>Potential Cause(s) of Failure</t>
  </si>
  <si>
    <t>Occurrence</t>
  </si>
  <si>
    <t>Current Design Controls(Prevention)</t>
  </si>
  <si>
    <t>Current Design Controls(Detection)</t>
  </si>
  <si>
    <t>Detection</t>
  </si>
  <si>
    <t>RPN</t>
  </si>
  <si>
    <t>Recommdended Action(s)</t>
  </si>
  <si>
    <t>Target Completion Date</t>
  </si>
  <si>
    <t>Effective Completion Date</t>
  </si>
  <si>
    <t>Severity</t>
  </si>
  <si>
    <t>Disconnected Discharge Temp Sensor</t>
  </si>
  <si>
    <t>Failed Discharge Temp Sensor</t>
  </si>
  <si>
    <t>Component</t>
  </si>
  <si>
    <t xml:space="preserve">Main System for Temperature Control </t>
  </si>
  <si>
    <t>Defrost Term Sensor</t>
  </si>
  <si>
    <t>Used to ensure proper defrost completion</t>
  </si>
  <si>
    <t xml:space="preserve">Used for Superheat calculation &amp; comp protection logic </t>
  </si>
  <si>
    <t>Feedback from Compressor fail</t>
  </si>
  <si>
    <t>Unavailable Compressor Feedback</t>
  </si>
  <si>
    <t xml:space="preserve">Failed Compressor Feedback </t>
  </si>
  <si>
    <t>Compressor Protection Feedback*</t>
  </si>
  <si>
    <t>Provide Refrigirant &amp; Compress refrigirant</t>
  </si>
  <si>
    <t>Compressor Not Delivering Compressed refrigirant</t>
  </si>
  <si>
    <t>Compressor Leakage</t>
  </si>
  <si>
    <t>Compressor Not Powered/Disconnected/Failed</t>
  </si>
  <si>
    <t>Coil Out Temp Sensor*</t>
  </si>
  <si>
    <t>Coil Outlet Press Sensor*</t>
  </si>
  <si>
    <t>Disconnected Discharge Press Sensor</t>
  </si>
  <si>
    <t>Failed Discharge Press Sensor</t>
  </si>
  <si>
    <t>Coil Leakage</t>
  </si>
  <si>
    <t>Ice formation</t>
  </si>
  <si>
    <t>XX Heat Transfer
XX Refrigirant Transport</t>
  </si>
  <si>
    <t>Wrongly sized Coil (Width &amp; Length &amp; Circuiting)</t>
  </si>
  <si>
    <t>XX Improve Insulation
XX Provides window to view product
XX Provides Connectors for Lighting
XX Allows efficient Temp Control</t>
  </si>
  <si>
    <t>Glass fogging</t>
  </si>
  <si>
    <t>No product illumination</t>
  </si>
  <si>
    <t xml:space="preserve">Bad gasket &amp; inefficient seal </t>
  </si>
  <si>
    <t>Failed mechanical ability to open or close doors</t>
  </si>
  <si>
    <t>XX Structural Stability of the frame
XX Provides housing for electrical wiring
XX Provides housing for energy controller
XX Provides houing for led driver</t>
  </si>
  <si>
    <t>Damage/Disconnect lights/energy controller</t>
  </si>
  <si>
    <t xml:space="preserve">Broken, cracked Mullion </t>
  </si>
  <si>
    <t>xx - Provide heat distribution to product
xx - Control case air flow
xx - Used as a means for defrost (rvrs heat transfer)</t>
  </si>
  <si>
    <t>Fan wrongly sized</t>
  </si>
  <si>
    <t>Fan disconected/ not working</t>
  </si>
  <si>
    <t>Fan blades broken</t>
  </si>
  <si>
    <t>xx - control refrigirant flow
xx - Drop refrigirant pressure into coil
xx- Stop refrigirant flow in end conditions</t>
  </si>
  <si>
    <t xml:space="preserve">Not opening </t>
  </si>
  <si>
    <t>Not Closing</t>
  </si>
  <si>
    <t>Not working/ Disconnected/ Not operational</t>
  </si>
  <si>
    <t>Antisweat Heater*</t>
  </si>
  <si>
    <t>xx- Eliminated condensation</t>
  </si>
  <si>
    <t xml:space="preserve">Wrong specification </t>
  </si>
  <si>
    <t>Not connected/not operational</t>
  </si>
  <si>
    <t>Lights &amp; drivers</t>
  </si>
  <si>
    <t xml:space="preserve">xx Illumination of product </t>
  </si>
  <si>
    <t>Not connected/ not Operational lights</t>
  </si>
  <si>
    <t>Not connected/ operational drivers</t>
  </si>
  <si>
    <t xml:space="preserve">Case Power System </t>
  </si>
  <si>
    <t>xx - Provide power to all electrical comp..</t>
  </si>
  <si>
    <t>Klixon &amp; Drain Heater sensor</t>
  </si>
  <si>
    <t>xx - Drain heater overtemp protection
xx - Ensure operator safety reduce likelyhood of burning</t>
  </si>
  <si>
    <t>Wrongly calibrated klixon</t>
  </si>
  <si>
    <t>Incorrect program</t>
  </si>
  <si>
    <t xml:space="preserve">Not connected/ non operational </t>
  </si>
  <si>
    <t>Rev #</t>
  </si>
  <si>
    <t>Author</t>
  </si>
  <si>
    <t xml:space="preserve">Changes </t>
  </si>
  <si>
    <t>Date Started</t>
  </si>
  <si>
    <t>v1.0</t>
  </si>
  <si>
    <t>Jira Task #</t>
  </si>
  <si>
    <t>Joshua Meduoye</t>
  </si>
  <si>
    <t>Original Creation</t>
  </si>
  <si>
    <t>(Door)RH Sensor*</t>
  </si>
  <si>
    <t>(Door) Cold Point Sensor*</t>
  </si>
  <si>
    <t xml:space="preserve">Condensing Units
</t>
  </si>
  <si>
    <t>PWM EEV Control
(Door*) Anti-condensate heaters*</t>
  </si>
  <si>
    <t>Lights*</t>
  </si>
  <si>
    <t>xx-Turn condensing unit on and off</t>
  </si>
  <si>
    <t>Wrong part #/wrong part installed</t>
  </si>
  <si>
    <t>Contact stuck closed</t>
  </si>
  <si>
    <t>Not connected properly/Trash inbetween contacts/contact won't close</t>
  </si>
  <si>
    <t>Failed contactor/mechanical failure</t>
  </si>
  <si>
    <t>Relay for Defrost Heaters</t>
  </si>
  <si>
    <t>xx-Turn defrost heaters on and off</t>
  </si>
  <si>
    <t>Failed relay/mechanical failure</t>
  </si>
  <si>
    <t>Contacts stuck closed</t>
  </si>
  <si>
    <t>Drain Heater/Fan
Fan*</t>
  </si>
  <si>
    <t>Drain Heater*</t>
  </si>
  <si>
    <t>Relay for Fan/Drain Heaters</t>
  </si>
  <si>
    <t xml:space="preserve">xx-Turns fans and drain on and off
xx- Drain heater logic
</t>
  </si>
  <si>
    <t>xx- Control anti-sweat heaters based on dew point</t>
  </si>
  <si>
    <t>Failed controller/not working</t>
  </si>
  <si>
    <t>Loose wiring/bad wiring connection - rH sensor, temp sensor, a/s heaters, power</t>
  </si>
  <si>
    <t>Calibration for dew point is not accurate/Not providing correct output</t>
  </si>
  <si>
    <t>rH sensor not functioning or installed correctly</t>
  </si>
  <si>
    <t>Temperature sensor not functioning or installed correctly</t>
  </si>
  <si>
    <t>Anthony Energy Controller (AEC)
with rH sensor and temp sensor</t>
  </si>
  <si>
    <t>Dew Point Controller (AEC)</t>
  </si>
  <si>
    <t>Solid State Relay*</t>
  </si>
  <si>
    <t>xx- Control the electronic valve for superheat</t>
  </si>
  <si>
    <t>Optocoupler fails to turn output on/off</t>
  </si>
  <si>
    <t>Failed relay/electronic failure</t>
  </si>
  <si>
    <t>Screw terminal connection failure/bad wiring connection to load or control side</t>
  </si>
  <si>
    <t>MpxOne Controller*</t>
  </si>
  <si>
    <t>Evaporator pan</t>
  </si>
  <si>
    <t>Condensate Pump</t>
  </si>
  <si>
    <t>xx- Control refrigerated case
xx- Fans, defrost heaters, CDU on/off, superheat*, drain heater*</t>
  </si>
  <si>
    <t>Incorrect software version</t>
  </si>
  <si>
    <t>I/O damaged/not functioning</t>
  </si>
  <si>
    <t>Incorrect power supply*</t>
  </si>
  <si>
    <t>Wrong part/wrong controller installed</t>
  </si>
  <si>
    <t>BMS communication failure*</t>
  </si>
  <si>
    <t>Software bug</t>
  </si>
  <si>
    <t>Incorrect program - Incorrect configuration/incorrect setpoints (user inputs)</t>
  </si>
  <si>
    <t>Inadequate documentation</t>
  </si>
  <si>
    <t xml:space="preserve">Improper training </t>
  </si>
  <si>
    <t>Wrong design application</t>
  </si>
  <si>
    <t>Wrong specification for relay requirements (will not turn output on/off)</t>
  </si>
  <si>
    <t>Evaporator Pan</t>
  </si>
  <si>
    <t>xx-Evaporates excess water drained from Evaporator coil</t>
  </si>
  <si>
    <t>Bad wiring/wiring connection on evaporator pan side</t>
  </si>
  <si>
    <t>Bad float switch</t>
  </si>
  <si>
    <t>Bad/broken heater</t>
  </si>
  <si>
    <t>xx- Pump excess water from evaporator coil to pan</t>
  </si>
  <si>
    <t>Bad wiring/wiring connection on pump side</t>
  </si>
  <si>
    <t>Wrong component/part installed (shipped with case)</t>
  </si>
  <si>
    <t>Pump goes bad/stops working</t>
  </si>
  <si>
    <t>Clogging of drain line</t>
  </si>
  <si>
    <t xml:space="preserve">Blockage in float switch </t>
  </si>
  <si>
    <t>Condesate Pump+receptacle</t>
  </si>
  <si>
    <t>Human Error/Repository not maintained not properly</t>
  </si>
  <si>
    <t>Part Numbers should be revalidated before procurement/Installation</t>
  </si>
  <si>
    <t>No detection</t>
  </si>
  <si>
    <t>High Voltage Transient Spikes and Noise</t>
  </si>
  <si>
    <t>Select the correct SSR relay for the application</t>
  </si>
  <si>
    <t>High Voltage Transient Spikes and Noise/Wrong SSR selection</t>
  </si>
  <si>
    <t>Human Error and Incorrect Estimations</t>
  </si>
  <si>
    <t>Revalidate the estimation before sending the requirements</t>
  </si>
  <si>
    <t>Loose Wiring or Soldering of Wire/ Defect in Screw Terminals</t>
  </si>
  <si>
    <t xml:space="preserve">Follow the right wiring practices </t>
  </si>
  <si>
    <t>Superheat Regulation may or may not happen when required and  performance will get compromised</t>
  </si>
  <si>
    <t>1. Any algorithm that detects stuck closed contacts by monitoring the Superheat Variation(Preferred)                             2. Provision of Relay Feedback to detect failure in case of spare IO's</t>
  </si>
  <si>
    <t xml:space="preserve">1. Endurance Test Certificate should be provided by Supplier 2. Any algorithm that detects stuck closed contacts by monitoring the Superheat Variation(Preferred)                             3. Provision of Relay Feedback to detect failure in case of spare IO's
</t>
  </si>
  <si>
    <t>Fan/Drain Heater action may or may not happen when required and  performance will get compromised</t>
  </si>
  <si>
    <t xml:space="preserve">Incorrect Wiring procedures/Physical Wear or Contamination /Failure due to change in enviroment exceeding specified technical value of the relay </t>
  </si>
  <si>
    <t>Avoid Contamination of Contacts/Contacts should be cleaned properly before fitting to the relay base</t>
  </si>
  <si>
    <t>1. Any algorithm that detects stuck closed contacts by monitoring the temp Variation(Preferred) 2. Provision of Relay Feedback to detect failure in case of spare IO's</t>
  </si>
  <si>
    <t>High Inrush Current or High Voltage Spikes</t>
  </si>
  <si>
    <t>Avoid High Inrush Currents,Sustained Currents ,Voltage Spikes and Inductive Loads/If contact surface is oxidized then it should be cleaned properly</t>
  </si>
  <si>
    <t>Mechanical Relay Contains Spring which loose resiliency with time/During Maintanence the coil insulation may get damaged due to tool's bruising</t>
  </si>
  <si>
    <t>During Maintanence Coil Spring should be replaced /Wear and tear due to tools should be avoided</t>
  </si>
  <si>
    <t>Defrost action may or may not happen when required and  performance will get compromised</t>
  </si>
  <si>
    <r>
      <t>1. Any algorithm that detects stuck closed contacts by monitoring the temp Variation(Preferred)</t>
    </r>
    <r>
      <rPr>
        <sz val="11"/>
        <color rgb="FFFF0000"/>
        <rFont val="Calibri"/>
        <family val="2"/>
        <scheme val="minor"/>
      </rPr>
      <t xml:space="preserve"> </t>
    </r>
    <r>
      <rPr>
        <sz val="11"/>
        <rFont val="Calibri"/>
        <family val="2"/>
        <scheme val="minor"/>
      </rPr>
      <t>2. Provision of Relay Feedback to detect failure in case of spare IO's</t>
    </r>
  </si>
  <si>
    <t>No illumination inside the case</t>
  </si>
  <si>
    <t>Faulty lights</t>
  </si>
  <si>
    <t>Correct part number for lights are chosen</t>
  </si>
  <si>
    <t>None</t>
  </si>
  <si>
    <t>Possible use of CT's
for lighting ckts</t>
  </si>
  <si>
    <t>Faulty drivers</t>
  </si>
  <si>
    <t>Correct part number of drivers are chosen</t>
  </si>
  <si>
    <t>Low or High Voltage to the Case</t>
  </si>
  <si>
    <t>1. Refrigeration will get affected due to low/no power
2. Damage to display case components</t>
  </si>
  <si>
    <t>Faulty elec. Components, 
overcurrent, overvoltage, low voltage etc.</t>
  </si>
  <si>
    <t>1. Energy Monitoring 
can tell about low
voltage/Over voltage
2. Alarms associated with low/high voltage/current</t>
  </si>
  <si>
    <t>1. Proper wiring according to standards and electrical schematic.
2. Correct part number for different electrical
components are chosen.</t>
  </si>
  <si>
    <t>Harsha Mathur
09/10/2020</t>
  </si>
  <si>
    <t>Same as before</t>
  </si>
  <si>
    <t>Harsha Mathur
13/10/2020</t>
  </si>
  <si>
    <t>Currently not available</t>
  </si>
  <si>
    <t>Case not maintaining temp</t>
  </si>
  <si>
    <t>compressor internally damaged,wrong sized  compressor</t>
  </si>
  <si>
    <r>
      <rPr>
        <b/>
        <sz val="11"/>
        <color theme="1"/>
        <rFont val="Calibri"/>
        <family val="2"/>
        <scheme val="minor"/>
      </rPr>
      <t>Use a current sensor to measure the amps of compressor</t>
    </r>
    <r>
      <rPr>
        <sz val="11"/>
        <color theme="1"/>
        <rFont val="Calibri"/>
        <family val="2"/>
        <scheme val="minor"/>
      </rPr>
      <t>, *contactor with auxilary contact to input on controller</t>
    </r>
  </si>
  <si>
    <t xml:space="preserve">Case will not run </t>
  </si>
  <si>
    <t>Power feed not connected,loose wire off of contactor,Power from main feed not supplied</t>
  </si>
  <si>
    <t>Use a current sensor to measure main feed, *contactor with auxilary contact to input on controller</t>
  </si>
  <si>
    <t>Over a period of time it will trip on low pressure</t>
  </si>
  <si>
    <t>Braze joints have leak, broken fittings, flare nuts not tighten, factory weld leaks</t>
  </si>
  <si>
    <t>Low pressure alarm</t>
  </si>
  <si>
    <t>Algorithm that can detect deterioration  of pressure over time - rate in drop of pressure over time - currently R448a, subcooling calculation to detect leak (more consisten)</t>
  </si>
  <si>
    <t>Will not reach case setpoint</t>
  </si>
  <si>
    <t>Engineering defect - wrongly sized, production set the wrong coil</t>
  </si>
  <si>
    <t>high temperature alarm</t>
  </si>
  <si>
    <t>None at this time</t>
  </si>
  <si>
    <t>Will not maintain temperature</t>
  </si>
  <si>
    <t xml:space="preserve">crack in copper tubing,braze joint leaking,exspanion valve leaking </t>
  </si>
  <si>
    <t>Algorithm that can detect deterioration  of pressure over time, or the rise in discharge air temperature over time excluding defrost</t>
  </si>
  <si>
    <t>causes premature frost</t>
  </si>
  <si>
    <t>insuffient seal, or disturbed air flow</t>
  </si>
  <si>
    <t>gasket door seal installed improperly,case installed under air vent in store area</t>
  </si>
  <si>
    <t>Algorithm that can detect deterioration  of discharge air temp rising plus a drop in coil temperature</t>
  </si>
  <si>
    <t>premature frost on coil and product</t>
  </si>
  <si>
    <t>gasket door seal installed improperly, design problem</t>
  </si>
  <si>
    <t>Algorithm with higher than normal humidity inside of the case</t>
  </si>
  <si>
    <t>Can not see product thru door</t>
  </si>
  <si>
    <t>seal around frame not installed properly, no heat in the door</t>
  </si>
  <si>
    <t>Algorithm with higher than normal humidity inside of the case?</t>
  </si>
  <si>
    <t>bad wiring or component</t>
  </si>
  <si>
    <t>CT on the lighting circuit</t>
  </si>
  <si>
    <t>Case door will not open or close</t>
  </si>
  <si>
    <t>mechanical parts not installed correctly</t>
  </si>
  <si>
    <t xml:space="preserve">None </t>
  </si>
  <si>
    <t>none needed</t>
  </si>
  <si>
    <t>Frost on coil</t>
  </si>
  <si>
    <t>Broken during installation,broken during transport</t>
  </si>
  <si>
    <t>premature frost on coil, low superheat, loss of compressor</t>
  </si>
  <si>
    <t>Installed wrong fan motor, or engineering error</t>
  </si>
  <si>
    <t>low temperature/low pressure alarm</t>
  </si>
  <si>
    <t>Algorithm that can detect deterioration  of discharge air temp rising plus a drop in coil temperature, low superheat alarm</t>
  </si>
  <si>
    <t>premature frost on coil,low superheat, loss of compressor</t>
  </si>
  <si>
    <t>Algorithm that can detect deterioration  of discharge air temp rising plus a drop in coil temperature, *sensor location needs to be considered*</t>
  </si>
  <si>
    <t>premature frost on coil</t>
  </si>
  <si>
    <t>fans installed incorrectly</t>
  </si>
  <si>
    <t>Evaporator Coil</t>
  </si>
  <si>
    <t>production wiring miss, manufacturer 
defect</t>
  </si>
  <si>
    <t>Harsha Mathur
11/06/2020</t>
  </si>
  <si>
    <t>Proneet Banerjee
11/06/2020</t>
  </si>
  <si>
    <r>
      <t> </t>
    </r>
    <r>
      <rPr>
        <sz val="11"/>
        <color rgb="FF1F497D"/>
        <rFont val="Calibri"/>
        <family val="2"/>
      </rPr>
      <t>Evap Pan does not work at all.  Water will overflow.</t>
    </r>
  </si>
  <si>
    <t>1. Evap pan received from manufacturer with defect</t>
  </si>
  <si>
    <t>2. Evap pan not wired properly</t>
  </si>
  <si>
    <t>3. Receptacle for evap pan not wired correctly</t>
  </si>
  <si>
    <t>1. Have manufacturer do quality test on Evap pans</t>
  </si>
  <si>
    <t>2. Recommend if we are still using evap pans that come not prewired that we only offer prewired pans.  Evap pans that come with plug prewired.</t>
  </si>
  <si>
    <t>3. Verify correct wiring of receptacle during case electrical check.</t>
  </si>
  <si>
    <r>
      <t> </t>
    </r>
    <r>
      <rPr>
        <sz val="11"/>
        <color rgb="FF1F497D"/>
        <rFont val="Calibri"/>
        <family val="2"/>
      </rPr>
      <t>2 outcomes.  1) Float switch does not trip and heater does not turn on. Water will overflow.</t>
    </r>
  </si>
  <si>
    <t>2) Float switch is stuck in the on position and heater won’t turn off.</t>
  </si>
  <si>
    <r>
      <t> </t>
    </r>
    <r>
      <rPr>
        <sz val="11"/>
        <color rgb="FF1F497D"/>
        <rFont val="Calibri"/>
        <family val="2"/>
      </rPr>
      <t>1) 8</t>
    </r>
  </si>
  <si>
    <t>2) 10</t>
  </si>
  <si>
    <r>
      <t> </t>
    </r>
    <r>
      <rPr>
        <sz val="11"/>
        <color rgb="FF1F497D"/>
        <rFont val="Calibri"/>
        <family val="2"/>
      </rPr>
      <t>Bad float switch, float switch fails, too much junk in the water that it builds up on float</t>
    </r>
  </si>
  <si>
    <r>
      <t> </t>
    </r>
    <r>
      <rPr>
        <sz val="11"/>
        <color rgb="FF1F497D"/>
        <rFont val="Calibri"/>
        <family val="2"/>
      </rPr>
      <t>None</t>
    </r>
  </si>
  <si>
    <r>
      <t> </t>
    </r>
    <r>
      <rPr>
        <sz val="11"/>
        <color rgb="FF1F497D"/>
        <rFont val="Calibri"/>
        <family val="2"/>
      </rPr>
      <t>Water would overflow</t>
    </r>
  </si>
  <si>
    <r>
      <t> </t>
    </r>
    <r>
      <rPr>
        <sz val="11"/>
        <color rgb="FF1F497D"/>
        <rFont val="Calibri"/>
        <family val="2"/>
      </rPr>
      <t>8</t>
    </r>
  </si>
  <si>
    <r>
      <t> </t>
    </r>
    <r>
      <rPr>
        <sz val="11"/>
        <color rgb="FF1F497D"/>
        <rFont val="Calibri"/>
        <family val="2"/>
      </rPr>
      <t>Heater is bad from vendor or breaks over time</t>
    </r>
  </si>
  <si>
    <r>
      <t> </t>
    </r>
    <r>
      <rPr>
        <sz val="11"/>
        <color rgb="FF1F497D"/>
        <rFont val="Calibri"/>
        <family val="2"/>
      </rPr>
      <t>Verify heater turns on during electrical check</t>
    </r>
  </si>
  <si>
    <r>
      <t> </t>
    </r>
    <r>
      <rPr>
        <sz val="11"/>
        <color rgb="FF1F497D"/>
        <rFont val="Calibri"/>
        <family val="2"/>
      </rPr>
      <t>Pump does not work at all.  Water will overflow. Or back up into case.</t>
    </r>
  </si>
  <si>
    <r>
      <t> </t>
    </r>
    <r>
      <rPr>
        <sz val="11"/>
        <color rgb="FF1F497D"/>
        <rFont val="Calibri"/>
        <family val="2"/>
      </rPr>
      <t>9</t>
    </r>
  </si>
  <si>
    <t>Pump received from manufacturer with defect</t>
  </si>
  <si>
    <t>Have manufacturer do quality test on pump</t>
  </si>
  <si>
    <r>
      <t> </t>
    </r>
    <r>
      <rPr>
        <sz val="11"/>
        <color rgb="FF1F497D"/>
        <rFont val="Calibri"/>
        <family val="2"/>
      </rPr>
      <t>1) Float switch does not trip and water will overflow at pump or backup into case</t>
    </r>
  </si>
  <si>
    <t xml:space="preserve">2) Float switch is stuck in the on position or float switch is too sensitive and goes off sporadically. </t>
  </si>
  <si>
    <r>
      <t> </t>
    </r>
    <r>
      <rPr>
        <sz val="11"/>
        <color rgb="FF1F497D"/>
        <rFont val="Calibri"/>
        <family val="2"/>
      </rPr>
      <t>6</t>
    </r>
  </si>
  <si>
    <r>
      <t> </t>
    </r>
    <r>
      <rPr>
        <sz val="11"/>
        <color rgb="FF1F497D"/>
        <rFont val="Calibri"/>
        <family val="2"/>
      </rPr>
      <t>Bad float switch, float switch fails, too much junk in the water causing float switch to malfunction, or float switch is too sensitive a trips sporadically.</t>
    </r>
  </si>
  <si>
    <t>Possibly have a redundant float switch in case of failure.</t>
  </si>
  <si>
    <r>
      <t> </t>
    </r>
    <r>
      <rPr>
        <sz val="11"/>
        <color rgb="FF1F497D"/>
        <rFont val="Calibri"/>
        <family val="2"/>
      </rPr>
      <t>Depends what is incorrect.  If just another pump is installed and it can still handle the amount of water, there is not issue.  If that is not the situation water could overflow as pump cannot keep up with water from case.</t>
    </r>
  </si>
  <si>
    <r>
      <t> </t>
    </r>
    <r>
      <rPr>
        <sz val="11"/>
        <color rgb="FF1F497D"/>
        <rFont val="Calibri"/>
        <family val="2"/>
      </rPr>
      <t>2-5</t>
    </r>
  </si>
  <si>
    <r>
      <t> </t>
    </r>
    <r>
      <rPr>
        <sz val="11"/>
        <color rgb="FF1F497D"/>
        <rFont val="Calibri"/>
        <family val="2"/>
      </rPr>
      <t>Error on order, incorrect sales pick, or wrong evap pan installed on the line</t>
    </r>
  </si>
  <si>
    <r>
      <t> </t>
    </r>
    <r>
      <rPr>
        <sz val="11"/>
        <color rgb="FF1F497D"/>
        <rFont val="Calibri"/>
        <family val="2"/>
      </rPr>
      <t>We need correct parts on orders.  Verify what is installed matched what is on the order.</t>
    </r>
  </si>
  <si>
    <r>
      <t> </t>
    </r>
    <r>
      <rPr>
        <sz val="11"/>
        <color rgb="FF1F497D"/>
        <rFont val="Calibri"/>
        <family val="2"/>
      </rPr>
      <t>This is usually related to too much build up on the pump from debris in the water.  This prevents the pump from working properly or makes the pump fail.</t>
    </r>
  </si>
  <si>
    <r>
      <t> </t>
    </r>
    <r>
      <rPr>
        <sz val="11"/>
        <color rgb="FF1F497D"/>
        <rFont val="Calibri"/>
        <family val="2"/>
      </rPr>
      <t xml:space="preserve">Make sure that customer is using strainer in the case to keep large debris out of the pump.  Also clean pump periodically to prevent buildup. </t>
    </r>
  </si>
  <si>
    <r>
      <t> </t>
    </r>
    <r>
      <rPr>
        <sz val="11"/>
        <color rgb="FF1F497D"/>
        <rFont val="Calibri"/>
        <family val="2"/>
      </rPr>
      <t>Assuming this is between case and the pump.  This will cause water to build up in the case.  For low temp cases the water will freeze and slowly build up until case stops working.</t>
    </r>
  </si>
  <si>
    <r>
      <t> </t>
    </r>
    <r>
      <rPr>
        <sz val="11"/>
        <color rgb="FF1F497D"/>
        <rFont val="Calibri"/>
        <family val="2"/>
      </rPr>
      <t>Usually related to a kink in the hose or debris in the drain line from case.</t>
    </r>
  </si>
  <si>
    <r>
      <t> </t>
    </r>
    <r>
      <rPr>
        <sz val="11"/>
        <color rgb="FF1F497D"/>
        <rFont val="Calibri"/>
        <family val="2"/>
      </rPr>
      <t>Ensure that the case goes out without screws etc in the case that can fall down the drain.  Make sure drain strainer is installed and that customer is using strainer.  Periodically clean out case using clean out port on drain piping and clean out drain line if needed</t>
    </r>
  </si>
  <si>
    <t>Float switch will either completely not work or not operate properly</t>
  </si>
  <si>
    <r>
      <t xml:space="preserve">  This would occur with a defective float switch or if the </t>
    </r>
    <r>
      <rPr>
        <sz val="11"/>
        <color rgb="FF1F497D"/>
        <rFont val="Calibri"/>
        <family val="2"/>
      </rPr>
      <t>float switch gets too much build up on it from debris in the water.</t>
    </r>
  </si>
  <si>
    <t>Hose gets kinked</t>
  </si>
  <si>
    <t>Water overflows or backs up into case</t>
  </si>
  <si>
    <t>Pump vertical requirement exceeded when palced on top of case</t>
  </si>
  <si>
    <t>Water does not get pumped all the way to the top</t>
  </si>
  <si>
    <t>Hose not secured to the evap pan</t>
  </si>
  <si>
    <t>Air gets in the hose</t>
  </si>
  <si>
    <t>Evap pan is not positioned correctely and allows both water and air into the hose</t>
  </si>
  <si>
    <t>Air keeps additional water from being pumped to the pan</t>
  </si>
  <si>
    <t>I think another solution to look at is to see if the evap pan or even the pump pan/container have overflow ports.  This would protect against damaging electrical components on the evap pan and pump.  Right now we do not connect the overflow port to anything.  For top mount cases we might want to consider adding a drain hose to this overflow port and at least have to water drain down to the floor and not on top of the case in the event of overflow. That would keep other electrical items on the top of the case from getting wet.  Howere, this will then be another spot that could get clogged.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</si>
</sst>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6"/>
      <color theme="1"/>
      <name val="Calibri"/>
      <family val="2"/>
      <scheme val="minor"/>
    </font>
    <font>
      <b/>
      <sz val="11"/>
      <color theme="0"/>
      <name val="Calibri"/>
      <family val="2"/>
      <scheme val="minor"/>
    </font>
    <font>
      <sz val="8"/>
      <name val="Calibri"/>
      <family val="2"/>
      <scheme val="minor"/>
    </font>
    <font>
      <sz val="11"/>
      <color theme="4" tint="0.79998168889431442"/>
      <name val="Calibri"/>
      <family val="2"/>
      <scheme val="minor"/>
    </font>
    <font>
      <b/>
      <sz val="11"/>
      <color theme="7" tint="0.79998168889431442"/>
      <name val="Calibri"/>
      <family val="2"/>
      <scheme val="minor"/>
    </font>
    <font>
      <b/>
      <sz val="22"/>
      <color theme="4" tint="0.79998168889431442"/>
      <name val="Calibri"/>
      <family val="2"/>
      <scheme val="minor"/>
    </font>
    <font>
      <sz val="22"/>
      <color theme="4" tint="0.79998168889431442"/>
      <name val="Calibri"/>
      <family val="2"/>
      <scheme val="minor"/>
    </font>
    <font>
      <sz val="11"/>
      <color theme="7" tint="0.79998168889431442"/>
      <name val="Calibri"/>
      <family val="2"/>
      <scheme val="minor"/>
    </font>
    <font>
      <b/>
      <sz val="11"/>
      <color rgb="FF3F3F3F"/>
      <name val="Calibri"/>
      <family val="2"/>
      <scheme val="minor"/>
    </font>
    <font>
      <sz val="11"/>
      <color rgb="FFFF0000"/>
      <name val="Calibri"/>
      <family val="2"/>
      <scheme val="minor"/>
    </font>
    <font>
      <sz val="11"/>
      <color theme="0"/>
      <name val="Calibri"/>
      <family val="2"/>
      <scheme val="minor"/>
    </font>
    <font>
      <sz val="11"/>
      <name val="Calibri"/>
      <family val="2"/>
      <scheme val="minor"/>
    </font>
    <font>
      <b/>
      <sz val="11"/>
      <color theme="1"/>
      <name val="Calibri"/>
      <family val="2"/>
      <scheme val="minor"/>
    </font>
    <font>
      <sz val="11"/>
      <color rgb="FF000000"/>
      <name val="Calibri"/>
      <family val="2"/>
    </font>
    <font>
      <sz val="11"/>
      <color rgb="FF1F497D"/>
      <name val="Calibri"/>
      <family val="2"/>
    </font>
    <font>
      <sz val="11"/>
      <color rgb="FF1F4E79"/>
      <name val="Calibri"/>
      <family val="2"/>
    </font>
    <font>
      <sz val="11"/>
      <color rgb="FF1F497D"/>
      <name val="Calibri"/>
      <family val="2"/>
      <scheme val="minor"/>
    </font>
  </fonts>
  <fills count="15">
    <fill>
      <patternFill patternType="none"/>
    </fill>
    <fill>
      <patternFill patternType="gray125"/>
    </fill>
    <fill>
      <patternFill patternType="solid">
        <fgColor theme="0"/>
        <bgColor indexed="64"/>
      </patternFill>
    </fill>
    <fill>
      <patternFill patternType="solid">
        <fgColor rgb="FFA5A5A5"/>
      </patternFill>
    </fill>
    <fill>
      <patternFill patternType="solid">
        <fgColor theme="9" tint="0.39997558519241921"/>
        <bgColor indexed="64"/>
      </patternFill>
    </fill>
    <fill>
      <patternFill patternType="solid">
        <fgColor theme="4"/>
        <bgColor indexed="64"/>
      </patternFill>
    </fill>
    <fill>
      <patternFill patternType="solid">
        <fgColor rgb="FF00B0F0"/>
        <bgColor indexed="64"/>
      </patternFill>
    </fill>
    <fill>
      <patternFill patternType="solid">
        <fgColor theme="7"/>
        <bgColor indexed="64"/>
      </patternFill>
    </fill>
    <fill>
      <patternFill patternType="solid">
        <fgColor theme="4" tint="0.79998168889431442"/>
        <bgColor indexed="64"/>
      </patternFill>
    </fill>
    <fill>
      <patternFill patternType="solid">
        <fgColor theme="2" tint="-0.749992370372631"/>
        <bgColor indexed="64"/>
      </patternFill>
    </fill>
    <fill>
      <patternFill patternType="solid">
        <fgColor rgb="FF00B050"/>
        <bgColor indexed="64"/>
      </patternFill>
    </fill>
    <fill>
      <patternFill patternType="solid">
        <fgColor rgb="FFFF0000"/>
        <bgColor indexed="64"/>
      </patternFill>
    </fill>
    <fill>
      <patternFill patternType="solid">
        <fgColor rgb="FFF2F2F2"/>
      </patternFill>
    </fill>
    <fill>
      <patternFill patternType="solid">
        <fgColor theme="8"/>
      </patternFill>
    </fill>
    <fill>
      <patternFill patternType="solid">
        <fgColor rgb="FFFFFF00"/>
        <bgColor indexed="64"/>
      </patternFill>
    </fill>
  </fills>
  <borders count="49">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double">
        <color rgb="FF3F3F3F"/>
      </left>
      <right style="double">
        <color rgb="FF3F3F3F"/>
      </right>
      <top style="double">
        <color rgb="FF3F3F3F"/>
      </top>
      <bottom style="double">
        <color rgb="FF3F3F3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diagonal/>
    </border>
    <border>
      <left style="double">
        <color rgb="FF3F3F3F"/>
      </left>
      <right style="double">
        <color rgb="FF3F3F3F"/>
      </right>
      <top/>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style="medium">
        <color indexed="64"/>
      </left>
      <right style="thick">
        <color indexed="64"/>
      </right>
      <top style="thick">
        <color indexed="64"/>
      </top>
      <bottom style="thick">
        <color indexed="64"/>
      </bottom>
      <diagonal/>
    </border>
    <border>
      <left style="thick">
        <color indexed="64"/>
      </left>
      <right style="thick">
        <color indexed="64"/>
      </right>
      <top style="thick">
        <color indexed="64"/>
      </top>
      <bottom style="thick">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style="thick">
        <color indexed="64"/>
      </top>
      <bottom style="medium">
        <color indexed="64"/>
      </bottom>
      <diagonal/>
    </border>
    <border>
      <left style="thick">
        <color indexed="64"/>
      </left>
      <right style="thick">
        <color indexed="64"/>
      </right>
      <top style="medium">
        <color indexed="64"/>
      </top>
      <bottom/>
      <diagonal/>
    </border>
    <border>
      <left style="thick">
        <color indexed="64"/>
      </left>
      <right style="thick">
        <color indexed="64"/>
      </right>
      <top/>
      <bottom style="thick">
        <color indexed="64"/>
      </bottom>
      <diagonal/>
    </border>
    <border>
      <left/>
      <right style="thick">
        <color indexed="64"/>
      </right>
      <top style="thick">
        <color indexed="64"/>
      </top>
      <bottom style="thick">
        <color indexed="64"/>
      </bottom>
      <diagonal/>
    </border>
    <border>
      <left/>
      <right style="thick">
        <color indexed="64"/>
      </right>
      <top style="thick">
        <color indexed="64"/>
      </top>
      <bottom style="medium">
        <color indexed="64"/>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style="thin">
        <color indexed="64"/>
      </top>
      <bottom/>
      <diagonal/>
    </border>
    <border>
      <left style="medium">
        <color indexed="64"/>
      </left>
      <right/>
      <top style="thick">
        <color indexed="64"/>
      </top>
      <bottom style="thick">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medium">
        <color indexed="64"/>
      </left>
      <right style="medium">
        <color indexed="64"/>
      </right>
      <top/>
      <bottom style="medium">
        <color rgb="FF000000"/>
      </bottom>
      <diagonal/>
    </border>
    <border>
      <left style="medium">
        <color indexed="64"/>
      </left>
      <right style="medium">
        <color indexed="64"/>
      </right>
      <top/>
      <bottom style="thick">
        <color indexed="64"/>
      </bottom>
      <diagonal/>
    </border>
    <border>
      <left/>
      <right style="thick">
        <color indexed="64"/>
      </right>
      <top/>
      <bottom style="thick">
        <color indexed="64"/>
      </bottom>
      <diagonal/>
    </border>
    <border>
      <left style="medium">
        <color indexed="64"/>
      </left>
      <right style="thick">
        <color indexed="64"/>
      </right>
      <top style="thick">
        <color indexed="64"/>
      </top>
      <bottom/>
      <diagonal/>
    </border>
    <border>
      <left style="medium">
        <color indexed="64"/>
      </left>
      <right style="thick">
        <color indexed="64"/>
      </right>
      <top/>
      <bottom/>
      <diagonal/>
    </border>
    <border>
      <left style="medium">
        <color indexed="64"/>
      </left>
      <right style="thick">
        <color indexed="64"/>
      </right>
      <top/>
      <bottom style="thick">
        <color indexed="64"/>
      </bottom>
      <diagonal/>
    </border>
    <border>
      <left style="medium">
        <color indexed="64"/>
      </left>
      <right style="medium">
        <color indexed="64"/>
      </right>
      <top style="thick">
        <color indexed="64"/>
      </top>
      <bottom/>
      <diagonal/>
    </border>
    <border>
      <left/>
      <right style="medium">
        <color indexed="64"/>
      </right>
      <top/>
      <bottom style="thick">
        <color indexed="64"/>
      </bottom>
      <diagonal/>
    </border>
    <border>
      <left style="thick">
        <color indexed="64"/>
      </left>
      <right/>
      <top/>
      <bottom style="thick">
        <color indexed="64"/>
      </bottom>
      <diagonal/>
    </border>
    <border>
      <left style="thick">
        <color indexed="64"/>
      </left>
      <right/>
      <top style="medium">
        <color rgb="FF000000"/>
      </top>
      <bottom/>
      <diagonal/>
    </border>
  </borders>
  <cellStyleXfs count="4">
    <xf numFmtId="0" fontId="0" fillId="0" borderId="0"/>
    <xf numFmtId="0" fontId="2" fillId="3" borderId="10" applyNumberFormat="0" applyAlignment="0" applyProtection="0"/>
    <xf numFmtId="0" fontId="9" fillId="12" borderId="14" applyNumberFormat="0" applyAlignment="0" applyProtection="0"/>
    <xf numFmtId="0" fontId="11" fillId="13" borderId="0" applyNumberFormat="0" applyBorder="0" applyAlignment="0" applyProtection="0"/>
  </cellStyleXfs>
  <cellXfs count="214">
    <xf numFmtId="0" fontId="0" fillId="0" borderId="0" xfId="0"/>
    <xf numFmtId="0" fontId="0" fillId="0" borderId="1" xfId="0" applyBorder="1"/>
    <xf numFmtId="0" fontId="0" fillId="5" borderId="1" xfId="0" applyFill="1" applyBorder="1"/>
    <xf numFmtId="0" fontId="0" fillId="4" borderId="1" xfId="0" applyFill="1" applyBorder="1"/>
    <xf numFmtId="0" fontId="0" fillId="7" borderId="1" xfId="0" applyFill="1" applyBorder="1"/>
    <xf numFmtId="0" fontId="0" fillId="6" borderId="1" xfId="0" applyFill="1" applyBorder="1"/>
    <xf numFmtId="0" fontId="0" fillId="8" borderId="0" xfId="0" applyFill="1"/>
    <xf numFmtId="0" fontId="4" fillId="9" borderId="2" xfId="0" applyFont="1" applyFill="1" applyBorder="1"/>
    <xf numFmtId="0" fontId="0" fillId="0" borderId="11" xfId="0" applyBorder="1"/>
    <xf numFmtId="0" fontId="0" fillId="0" borderId="12" xfId="0" applyBorder="1"/>
    <xf numFmtId="0" fontId="0" fillId="0" borderId="13" xfId="0" applyBorder="1"/>
    <xf numFmtId="0" fontId="9" fillId="12" borderId="14" xfId="2" applyAlignment="1">
      <alignment horizontal="center"/>
    </xf>
    <xf numFmtId="0" fontId="11" fillId="13" borderId="15" xfId="3" applyBorder="1" applyAlignment="1">
      <alignment wrapText="1"/>
    </xf>
    <xf numFmtId="0" fontId="11" fillId="13" borderId="15" xfId="3" applyBorder="1" applyAlignment="1">
      <alignment textRotation="90" wrapText="1"/>
    </xf>
    <xf numFmtId="0" fontId="11" fillId="13" borderId="16" xfId="3" applyBorder="1" applyAlignment="1">
      <alignment wrapText="1"/>
    </xf>
    <xf numFmtId="0" fontId="11" fillId="13" borderId="16" xfId="3" applyBorder="1" applyAlignment="1">
      <alignment textRotation="90" wrapText="1"/>
    </xf>
    <xf numFmtId="0" fontId="0" fillId="0" borderId="17" xfId="0" applyBorder="1"/>
    <xf numFmtId="0" fontId="0" fillId="0" borderId="18" xfId="0" applyBorder="1"/>
    <xf numFmtId="0" fontId="0" fillId="0" borderId="19" xfId="0" applyBorder="1"/>
    <xf numFmtId="0" fontId="0" fillId="0" borderId="20" xfId="0" applyBorder="1"/>
    <xf numFmtId="0" fontId="0" fillId="0" borderId="20" xfId="0" applyBorder="1" applyAlignment="1">
      <alignment vertical="center"/>
    </xf>
    <xf numFmtId="0" fontId="0" fillId="0" borderId="21" xfId="0" applyBorder="1"/>
    <xf numFmtId="0" fontId="0" fillId="0" borderId="22" xfId="0" applyBorder="1"/>
    <xf numFmtId="0" fontId="0" fillId="0" borderId="25" xfId="0" applyBorder="1"/>
    <xf numFmtId="0" fontId="0" fillId="0" borderId="26" xfId="0" applyBorder="1"/>
    <xf numFmtId="0" fontId="10" fillId="0" borderId="28" xfId="0" applyFont="1" applyBorder="1" applyAlignment="1">
      <alignment horizontal="center" vertical="center"/>
    </xf>
    <xf numFmtId="0" fontId="0" fillId="0" borderId="30" xfId="0" applyBorder="1"/>
    <xf numFmtId="0" fontId="0" fillId="0" borderId="24" xfId="0" applyBorder="1"/>
    <xf numFmtId="0" fontId="0" fillId="0" borderId="27" xfId="0" applyBorder="1"/>
    <xf numFmtId="0" fontId="0" fillId="0" borderId="20" xfId="0" applyBorder="1" applyAlignment="1">
      <alignment wrapText="1"/>
    </xf>
    <xf numFmtId="0" fontId="0" fillId="0" borderId="20" xfId="0" applyBorder="1" applyAlignment="1">
      <alignment horizontal="center" vertical="center"/>
    </xf>
    <xf numFmtId="0" fontId="0" fillId="0" borderId="20" xfId="0" applyBorder="1" applyAlignment="1">
      <alignment horizontal="center" vertical="center" wrapText="1"/>
    </xf>
    <xf numFmtId="0" fontId="0" fillId="0" borderId="20" xfId="0" applyBorder="1" applyAlignment="1">
      <alignment horizontal="center"/>
    </xf>
    <xf numFmtId="0" fontId="0" fillId="0" borderId="28" xfId="0" applyBorder="1" applyAlignment="1">
      <alignment vertical="center" wrapText="1"/>
    </xf>
    <xf numFmtId="0" fontId="0" fillId="0" borderId="18" xfId="0" applyBorder="1"/>
    <xf numFmtId="0" fontId="0" fillId="0" borderId="20" xfId="0" applyFill="1" applyBorder="1" applyAlignment="1">
      <alignment horizontal="center" vertical="center"/>
    </xf>
    <xf numFmtId="0" fontId="0" fillId="0" borderId="20" xfId="0" applyFill="1" applyBorder="1" applyAlignment="1">
      <alignment horizontal="center" vertical="center" wrapText="1"/>
    </xf>
    <xf numFmtId="0" fontId="0" fillId="0" borderId="18" xfId="0" applyFill="1" applyBorder="1" applyAlignment="1">
      <alignment horizontal="center" vertical="center" wrapText="1"/>
    </xf>
    <xf numFmtId="0" fontId="0" fillId="0" borderId="24" xfId="0" applyFill="1" applyBorder="1" applyAlignment="1">
      <alignment horizontal="center" vertical="center" wrapText="1"/>
    </xf>
    <xf numFmtId="0" fontId="0" fillId="0" borderId="18" xfId="0" applyFill="1" applyBorder="1" applyAlignment="1">
      <alignment horizontal="center" vertical="center"/>
    </xf>
    <xf numFmtId="0" fontId="0" fillId="0" borderId="0" xfId="0"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0" fillId="4" borderId="0" xfId="0" applyFill="1" applyBorder="1" applyAlignment="1">
      <alignment horizontal="center" vertic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4" borderId="9" xfId="0" applyFill="1" applyBorder="1" applyAlignment="1">
      <alignment horizontal="center" vertical="center"/>
    </xf>
    <xf numFmtId="0" fontId="0" fillId="4" borderId="2" xfId="0" applyFill="1" applyBorder="1" applyAlignment="1">
      <alignment horizontal="center" vertical="center" wrapText="1"/>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xf numFmtId="0" fontId="0" fillId="4" borderId="5" xfId="0" applyFill="1" applyBorder="1" applyAlignment="1">
      <alignment horizontal="center" vertical="center" wrapText="1"/>
    </xf>
    <xf numFmtId="0" fontId="0" fillId="4" borderId="0" xfId="0" applyFill="1" applyBorder="1" applyAlignment="1">
      <alignment horizontal="center" vertical="center" wrapText="1"/>
    </xf>
    <xf numFmtId="0" fontId="0" fillId="4" borderId="6" xfId="0" applyFill="1" applyBorder="1" applyAlignment="1">
      <alignment horizontal="center" vertical="center" wrapText="1"/>
    </xf>
    <xf numFmtId="0" fontId="0" fillId="4" borderId="7" xfId="0" applyFill="1" applyBorder="1" applyAlignment="1">
      <alignment horizontal="center" vertical="center" wrapText="1"/>
    </xf>
    <xf numFmtId="0" fontId="0" fillId="4" borderId="8" xfId="0" applyFill="1" applyBorder="1" applyAlignment="1">
      <alignment horizontal="center" vertical="center" wrapText="1"/>
    </xf>
    <xf numFmtId="0" fontId="0" fillId="4" borderId="9" xfId="0" applyFill="1" applyBorder="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5" borderId="5" xfId="0" applyFill="1" applyBorder="1" applyAlignment="1">
      <alignment horizontal="center" vertical="center"/>
    </xf>
    <xf numFmtId="0" fontId="0" fillId="5" borderId="0" xfId="0" applyFill="1"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0" fillId="7" borderId="2" xfId="0" applyFill="1" applyBorder="1" applyAlignment="1">
      <alignment horizontal="center" vertical="center"/>
    </xf>
    <xf numFmtId="0" fontId="0" fillId="7" borderId="3" xfId="0" applyFill="1" applyBorder="1" applyAlignment="1">
      <alignment horizontal="center" vertical="center"/>
    </xf>
    <xf numFmtId="0" fontId="0" fillId="7" borderId="4" xfId="0" applyFill="1" applyBorder="1" applyAlignment="1">
      <alignment horizontal="center" vertical="center"/>
    </xf>
    <xf numFmtId="0" fontId="0" fillId="7" borderId="5" xfId="0" applyFill="1" applyBorder="1" applyAlignment="1">
      <alignment horizontal="center" vertical="center"/>
    </xf>
    <xf numFmtId="0" fontId="0" fillId="7" borderId="0" xfId="0" applyFill="1" applyBorder="1" applyAlignment="1">
      <alignment horizontal="center" vertical="center"/>
    </xf>
    <xf numFmtId="0" fontId="0" fillId="7" borderId="6" xfId="0" applyFill="1" applyBorder="1" applyAlignment="1">
      <alignment horizontal="center" vertical="center"/>
    </xf>
    <xf numFmtId="0" fontId="0" fillId="7" borderId="7" xfId="0" applyFill="1" applyBorder="1" applyAlignment="1">
      <alignment horizontal="center" vertical="center"/>
    </xf>
    <xf numFmtId="0" fontId="0" fillId="7" borderId="8" xfId="0" applyFill="1" applyBorder="1" applyAlignment="1">
      <alignment horizontal="center" vertical="center"/>
    </xf>
    <xf numFmtId="0" fontId="0" fillId="7" borderId="9" xfId="0"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0" fillId="6" borderId="4" xfId="0" applyFill="1" applyBorder="1" applyAlignment="1">
      <alignment horizontal="center" vertical="center"/>
    </xf>
    <xf numFmtId="0" fontId="0" fillId="6" borderId="5" xfId="0" applyFill="1" applyBorder="1" applyAlignment="1">
      <alignment horizontal="center" vertical="center"/>
    </xf>
    <xf numFmtId="0" fontId="0" fillId="6" borderId="0" xfId="0" applyFill="1" applyBorder="1" applyAlignment="1">
      <alignment horizontal="center" vertical="center"/>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0" fillId="6" borderId="9" xfId="0" applyFill="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0" fillId="6" borderId="2" xfId="0" applyFill="1" applyBorder="1" applyAlignment="1">
      <alignment horizontal="center" vertical="center" wrapText="1"/>
    </xf>
    <xf numFmtId="0" fontId="0" fillId="6" borderId="3" xfId="0" applyFill="1" applyBorder="1" applyAlignment="1">
      <alignment horizontal="center" vertical="center" wrapText="1"/>
    </xf>
    <xf numFmtId="0" fontId="0" fillId="6" borderId="4" xfId="0" applyFill="1" applyBorder="1" applyAlignment="1">
      <alignment horizontal="center" vertical="center" wrapText="1"/>
    </xf>
    <xf numFmtId="0" fontId="0" fillId="6" borderId="5" xfId="0" applyFill="1" applyBorder="1" applyAlignment="1">
      <alignment horizontal="center" vertical="center" wrapText="1"/>
    </xf>
    <xf numFmtId="0" fontId="0" fillId="6" borderId="0" xfId="0" applyFill="1" applyBorder="1" applyAlignment="1">
      <alignment horizontal="center" vertical="center" wrapText="1"/>
    </xf>
    <xf numFmtId="0" fontId="0" fillId="6" borderId="6" xfId="0" applyFill="1" applyBorder="1" applyAlignment="1">
      <alignment horizontal="center" vertical="center" wrapText="1"/>
    </xf>
    <xf numFmtId="0" fontId="0" fillId="6" borderId="7" xfId="0" applyFill="1" applyBorder="1" applyAlignment="1">
      <alignment horizontal="center" vertical="center" wrapText="1"/>
    </xf>
    <xf numFmtId="0" fontId="0" fillId="6" borderId="8" xfId="0" applyFill="1" applyBorder="1" applyAlignment="1">
      <alignment horizontal="center" vertical="center" wrapText="1"/>
    </xf>
    <xf numFmtId="0" fontId="0" fillId="6" borderId="9" xfId="0" applyFill="1" applyBorder="1" applyAlignment="1">
      <alignment horizontal="center" vertical="center" wrapText="1"/>
    </xf>
    <xf numFmtId="0" fontId="0" fillId="7" borderId="2" xfId="0" applyFill="1" applyBorder="1" applyAlignment="1">
      <alignment horizontal="center" vertical="center" wrapText="1"/>
    </xf>
    <xf numFmtId="0" fontId="8" fillId="10" borderId="11" xfId="0" applyFont="1" applyFill="1" applyBorder="1" applyAlignment="1">
      <alignment wrapText="1"/>
    </xf>
    <xf numFmtId="0" fontId="8" fillId="10" borderId="12" xfId="0" applyFont="1" applyFill="1" applyBorder="1" applyAlignment="1">
      <alignment wrapText="1"/>
    </xf>
    <xf numFmtId="0" fontId="8" fillId="10" borderId="13" xfId="0" applyFont="1" applyFill="1" applyBorder="1" applyAlignment="1">
      <alignment wrapText="1"/>
    </xf>
    <xf numFmtId="0" fontId="8" fillId="11" borderId="11" xfId="0" applyFont="1" applyFill="1" applyBorder="1" applyAlignment="1">
      <alignment horizontal="center"/>
    </xf>
    <xf numFmtId="0" fontId="8" fillId="11" borderId="12" xfId="0" applyFont="1" applyFill="1" applyBorder="1" applyAlignment="1">
      <alignment horizontal="center"/>
    </xf>
    <xf numFmtId="0" fontId="8" fillId="11" borderId="13" xfId="0" applyFont="1" applyFill="1" applyBorder="1" applyAlignment="1">
      <alignment horizontal="center"/>
    </xf>
    <xf numFmtId="0" fontId="8" fillId="2" borderId="11" xfId="0" applyFont="1" applyFill="1" applyBorder="1" applyAlignment="1">
      <alignment wrapText="1"/>
    </xf>
    <xf numFmtId="0" fontId="8" fillId="2" borderId="12" xfId="0" applyFont="1" applyFill="1" applyBorder="1" applyAlignment="1">
      <alignment wrapText="1"/>
    </xf>
    <xf numFmtId="0" fontId="8" fillId="2" borderId="13" xfId="0" applyFont="1" applyFill="1" applyBorder="1" applyAlignment="1">
      <alignment wrapText="1"/>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10" borderId="11" xfId="0" applyFill="1" applyBorder="1" applyAlignment="1">
      <alignment horizontal="center"/>
    </xf>
    <xf numFmtId="0" fontId="0" fillId="10" borderId="12" xfId="0" applyFill="1" applyBorder="1" applyAlignment="1">
      <alignment horizontal="center"/>
    </xf>
    <xf numFmtId="0" fontId="0" fillId="10" borderId="13" xfId="0" applyFill="1" applyBorder="1" applyAlignment="1">
      <alignment horizontal="center"/>
    </xf>
    <xf numFmtId="0" fontId="5" fillId="10" borderId="11" xfId="0" applyFont="1" applyFill="1" applyBorder="1" applyAlignment="1">
      <alignment wrapText="1"/>
    </xf>
    <xf numFmtId="0" fontId="5" fillId="10" borderId="12" xfId="0" applyFont="1" applyFill="1" applyBorder="1" applyAlignment="1">
      <alignment wrapText="1"/>
    </xf>
    <xf numFmtId="0" fontId="5" fillId="10" borderId="13" xfId="0" applyFont="1" applyFill="1" applyBorder="1" applyAlignment="1">
      <alignment wrapText="1"/>
    </xf>
    <xf numFmtId="0" fontId="6" fillId="9" borderId="0" xfId="1" applyFont="1" applyFill="1" applyBorder="1" applyAlignment="1">
      <alignment horizontal="center" vertical="center"/>
    </xf>
    <xf numFmtId="0" fontId="7" fillId="9" borderId="0" xfId="0" applyFont="1" applyFill="1" applyAlignment="1">
      <alignment horizontal="center" vertical="center"/>
    </xf>
    <xf numFmtId="0" fontId="0" fillId="10" borderId="11" xfId="0" applyFill="1" applyBorder="1" applyAlignment="1">
      <alignment horizontal="center" wrapText="1"/>
    </xf>
    <xf numFmtId="0" fontId="0" fillId="10" borderId="12" xfId="0" applyFill="1" applyBorder="1" applyAlignment="1">
      <alignment horizontal="center" wrapText="1"/>
    </xf>
    <xf numFmtId="0" fontId="0" fillId="10" borderId="13" xfId="0" applyFill="1" applyBorder="1" applyAlignment="1">
      <alignment horizontal="center" wrapText="1"/>
    </xf>
    <xf numFmtId="0" fontId="0" fillId="0" borderId="27" xfId="0" applyBorder="1" applyAlignment="1">
      <alignment horizontal="center" wrapText="1"/>
    </xf>
    <xf numFmtId="0" fontId="0" fillId="0" borderId="24" xfId="0" applyBorder="1" applyAlignment="1">
      <alignment horizontal="center"/>
    </xf>
    <xf numFmtId="0" fontId="0" fillId="0" borderId="27" xfId="0" applyBorder="1" applyAlignment="1">
      <alignment horizontal="center" vertical="center" wrapText="1"/>
    </xf>
    <xf numFmtId="0" fontId="0" fillId="0" borderId="28" xfId="0" applyBorder="1" applyAlignment="1">
      <alignment horizontal="center" vertical="center"/>
    </xf>
    <xf numFmtId="0" fontId="0" fillId="0" borderId="24" xfId="0" applyBorder="1" applyAlignment="1">
      <alignment horizontal="center" vertical="center"/>
    </xf>
    <xf numFmtId="0" fontId="0" fillId="0" borderId="28" xfId="0" applyBorder="1" applyAlignment="1">
      <alignment horizontal="center" vertical="center" wrapText="1"/>
    </xf>
    <xf numFmtId="0" fontId="0" fillId="0" borderId="24" xfId="0" applyBorder="1" applyAlignment="1">
      <alignment horizontal="center" vertical="center" wrapText="1"/>
    </xf>
    <xf numFmtId="0" fontId="0" fillId="0" borderId="27" xfId="0" applyBorder="1" applyAlignment="1">
      <alignment vertical="center"/>
    </xf>
    <xf numFmtId="0" fontId="0" fillId="0" borderId="28" xfId="0" applyBorder="1" applyAlignment="1">
      <alignment vertical="center"/>
    </xf>
    <xf numFmtId="0" fontId="0" fillId="0" borderId="28" xfId="0" applyBorder="1" applyAlignment="1"/>
    <xf numFmtId="0" fontId="0" fillId="0" borderId="24" xfId="0" applyBorder="1" applyAlignment="1"/>
    <xf numFmtId="0" fontId="0" fillId="0" borderId="27" xfId="0" applyBorder="1" applyAlignment="1">
      <alignment vertical="center" wrapText="1"/>
    </xf>
    <xf numFmtId="0" fontId="0" fillId="0" borderId="27" xfId="0" applyBorder="1" applyAlignment="1">
      <alignment horizontal="left" vertical="top" wrapText="1"/>
    </xf>
    <xf numFmtId="0" fontId="0" fillId="0" borderId="28" xfId="0" applyBorder="1" applyAlignment="1">
      <alignment horizontal="left" vertical="top"/>
    </xf>
    <xf numFmtId="0" fontId="0" fillId="0" borderId="24" xfId="0" applyBorder="1" applyAlignment="1">
      <alignment horizontal="left" vertical="top"/>
    </xf>
    <xf numFmtId="0" fontId="0" fillId="0" borderId="27" xfId="0" applyBorder="1" applyAlignment="1">
      <alignment horizontal="center" vertical="top" wrapText="1"/>
    </xf>
    <xf numFmtId="0" fontId="0" fillId="0" borderId="28" xfId="0" applyBorder="1" applyAlignment="1">
      <alignment horizontal="center" vertical="top" wrapText="1"/>
    </xf>
    <xf numFmtId="0" fontId="0" fillId="0" borderId="24" xfId="0" applyBorder="1" applyAlignment="1">
      <alignment horizontal="center" vertical="top" wrapText="1"/>
    </xf>
    <xf numFmtId="0" fontId="0" fillId="0" borderId="27" xfId="0" applyBorder="1" applyAlignment="1">
      <alignment horizontal="center" vertical="center"/>
    </xf>
    <xf numFmtId="0" fontId="0" fillId="14" borderId="29" xfId="0" applyFill="1" applyBorder="1" applyAlignment="1">
      <alignment horizontal="center" vertical="center"/>
    </xf>
    <xf numFmtId="0" fontId="0" fillId="14" borderId="28" xfId="0" applyFill="1" applyBorder="1" applyAlignment="1">
      <alignment horizontal="center" vertical="center"/>
    </xf>
    <xf numFmtId="0" fontId="0" fillId="14" borderId="24" xfId="0" applyFill="1" applyBorder="1" applyAlignment="1">
      <alignment horizontal="center" vertical="center"/>
    </xf>
    <xf numFmtId="0" fontId="0" fillId="0" borderId="29" xfId="0" applyBorder="1" applyAlignment="1">
      <alignment horizontal="center" vertical="top" wrapText="1"/>
    </xf>
    <xf numFmtId="0" fontId="0" fillId="14" borderId="23" xfId="0" applyFill="1" applyBorder="1" applyAlignment="1">
      <alignment horizontal="center" vertical="center"/>
    </xf>
    <xf numFmtId="0" fontId="9" fillId="12" borderId="14" xfId="2" applyAlignment="1">
      <alignment horizontal="center"/>
    </xf>
    <xf numFmtId="0" fontId="0" fillId="0" borderId="23" xfId="0" applyBorder="1" applyAlignment="1">
      <alignment horizontal="center" vertical="center"/>
    </xf>
    <xf numFmtId="0" fontId="0" fillId="0" borderId="23" xfId="0" applyBorder="1" applyAlignment="1">
      <alignment horizontal="center" vertical="center" wrapText="1"/>
    </xf>
    <xf numFmtId="0" fontId="0" fillId="0" borderId="24" xfId="0" applyBorder="1" applyAlignment="1">
      <alignment horizontal="center" wrapText="1"/>
    </xf>
    <xf numFmtId="0" fontId="0" fillId="14" borderId="27" xfId="0" applyFill="1" applyBorder="1" applyAlignment="1">
      <alignment horizontal="center" vertical="center" wrapText="1"/>
    </xf>
    <xf numFmtId="0" fontId="0" fillId="14" borderId="28" xfId="0" applyFill="1" applyBorder="1" applyAlignment="1">
      <alignment horizontal="center" vertical="center" wrapText="1"/>
    </xf>
    <xf numFmtId="0" fontId="0" fillId="14" borderId="24" xfId="0" applyFill="1" applyBorder="1" applyAlignment="1">
      <alignment horizontal="center" vertical="center" wrapText="1"/>
    </xf>
    <xf numFmtId="0" fontId="0" fillId="0" borderId="28" xfId="0" applyBorder="1" applyAlignment="1">
      <alignment horizontal="center" wrapText="1"/>
    </xf>
    <xf numFmtId="0" fontId="0" fillId="0" borderId="27" xfId="0" applyBorder="1" applyAlignment="1">
      <alignment horizontal="left" vertical="center"/>
    </xf>
    <xf numFmtId="0" fontId="0" fillId="0" borderId="28" xfId="0" applyBorder="1" applyAlignment="1">
      <alignment horizontal="left" vertical="center"/>
    </xf>
    <xf numFmtId="0" fontId="0" fillId="0" borderId="24" xfId="0" applyBorder="1" applyAlignment="1">
      <alignment horizontal="left" vertical="center"/>
    </xf>
    <xf numFmtId="0" fontId="0" fillId="0" borderId="27" xfId="0" applyBorder="1" applyAlignment="1">
      <alignment horizontal="center" vertical="top"/>
    </xf>
    <xf numFmtId="0" fontId="0" fillId="0" borderId="24" xfId="0" applyBorder="1" applyAlignment="1">
      <alignment horizontal="center" vertical="top"/>
    </xf>
    <xf numFmtId="0" fontId="0" fillId="0" borderId="24" xfId="0" applyBorder="1" applyAlignment="1">
      <alignment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0" xfId="0" applyAlignment="1">
      <alignment horizontal="center" vertical="center"/>
    </xf>
    <xf numFmtId="0" fontId="0" fillId="0" borderId="38" xfId="0" applyBorder="1" applyAlignment="1">
      <alignment horizontal="center" vertical="center"/>
    </xf>
    <xf numFmtId="0" fontId="14" fillId="0" borderId="31" xfId="0" applyFont="1" applyBorder="1" applyAlignment="1">
      <alignment horizontal="center" vertical="center"/>
    </xf>
    <xf numFmtId="0" fontId="14" fillId="0" borderId="32" xfId="0" applyFont="1" applyBorder="1" applyAlignment="1">
      <alignment horizontal="center" vertical="center"/>
    </xf>
    <xf numFmtId="0" fontId="14" fillId="0" borderId="39" xfId="0" applyFont="1" applyBorder="1" applyAlignment="1">
      <alignment horizontal="center" vertical="center"/>
    </xf>
    <xf numFmtId="0" fontId="14" fillId="0" borderId="31" xfId="0" applyFont="1" applyBorder="1" applyAlignment="1">
      <alignment vertical="center" wrapText="1"/>
    </xf>
    <xf numFmtId="0" fontId="14" fillId="0" borderId="42" xfId="0" applyFont="1" applyBorder="1" applyAlignment="1">
      <alignment vertical="center" wrapText="1"/>
    </xf>
    <xf numFmtId="0" fontId="15" fillId="0" borderId="27" xfId="0" applyFont="1" applyBorder="1" applyAlignment="1">
      <alignment vertical="center" wrapText="1"/>
    </xf>
    <xf numFmtId="0" fontId="15" fillId="0" borderId="38" xfId="0" applyFont="1" applyBorder="1" applyAlignment="1">
      <alignment horizontal="left" vertical="center" wrapText="1"/>
    </xf>
    <xf numFmtId="0" fontId="14" fillId="0" borderId="27" xfId="0" applyFont="1" applyBorder="1" applyAlignment="1">
      <alignment vertical="center" wrapText="1"/>
    </xf>
    <xf numFmtId="0" fontId="14" fillId="0" borderId="32" xfId="0" applyFont="1" applyBorder="1" applyAlignment="1">
      <alignment vertical="center" wrapText="1"/>
    </xf>
    <xf numFmtId="0" fontId="14" fillId="0" borderId="43" xfId="0" applyFont="1" applyBorder="1" applyAlignment="1">
      <alignment vertical="center" wrapText="1"/>
    </xf>
    <xf numFmtId="0" fontId="15" fillId="0" borderId="28" xfId="0" applyFont="1" applyBorder="1" applyAlignment="1">
      <alignment vertical="center" wrapText="1"/>
    </xf>
    <xf numFmtId="0" fontId="14" fillId="0" borderId="28" xfId="0" applyFont="1" applyBorder="1" applyAlignment="1">
      <alignment vertical="center" wrapText="1"/>
    </xf>
    <xf numFmtId="0" fontId="14" fillId="0" borderId="40" xfId="0" applyFont="1" applyBorder="1" applyAlignment="1">
      <alignment vertical="center" wrapText="1"/>
    </xf>
    <xf numFmtId="0" fontId="14" fillId="0" borderId="44" xfId="0" applyFont="1" applyBorder="1" applyAlignment="1">
      <alignment vertical="center" wrapText="1"/>
    </xf>
    <xf numFmtId="0" fontId="15" fillId="0" borderId="24" xfId="0" applyFont="1" applyBorder="1" applyAlignment="1">
      <alignment vertical="center" wrapText="1"/>
    </xf>
    <xf numFmtId="0" fontId="15" fillId="0" borderId="41" xfId="0" applyFont="1" applyBorder="1" applyAlignment="1">
      <alignment horizontal="left" vertical="center" wrapText="1"/>
    </xf>
    <xf numFmtId="0" fontId="14" fillId="0" borderId="24" xfId="0" applyFont="1" applyBorder="1" applyAlignment="1">
      <alignment vertical="center" wrapText="1"/>
    </xf>
    <xf numFmtId="0" fontId="14" fillId="0" borderId="45" xfId="0" applyFont="1" applyBorder="1" applyAlignment="1">
      <alignment vertical="center" wrapText="1"/>
    </xf>
    <xf numFmtId="0" fontId="14" fillId="0" borderId="38" xfId="0" applyFont="1" applyBorder="1" applyAlignment="1">
      <alignment vertical="center" wrapText="1"/>
    </xf>
    <xf numFmtId="0" fontId="15" fillId="0" borderId="41" xfId="0" applyFont="1" applyBorder="1" applyAlignment="1">
      <alignment vertical="center" wrapText="1"/>
    </xf>
    <xf numFmtId="0" fontId="14" fillId="0" borderId="33" xfId="0" applyFont="1" applyBorder="1" applyAlignment="1">
      <alignment vertical="center" wrapText="1"/>
    </xf>
    <xf numFmtId="0" fontId="14" fillId="0" borderId="41" xfId="0" applyFont="1" applyBorder="1" applyAlignment="1">
      <alignment vertical="center" wrapText="1"/>
    </xf>
    <xf numFmtId="0" fontId="14" fillId="0" borderId="46" xfId="0" applyFont="1" applyBorder="1" applyAlignment="1">
      <alignment vertical="center" wrapText="1"/>
    </xf>
    <xf numFmtId="0" fontId="16" fillId="0" borderId="41" xfId="0" applyFont="1" applyBorder="1" applyAlignment="1">
      <alignment vertical="center" wrapText="1"/>
    </xf>
    <xf numFmtId="0" fontId="0" fillId="0" borderId="18" xfId="0" applyBorder="1" applyAlignment="1">
      <alignment wrapText="1"/>
    </xf>
    <xf numFmtId="0" fontId="14" fillId="0" borderId="37" xfId="0" applyFont="1" applyBorder="1" applyAlignment="1">
      <alignment horizontal="center" vertical="center"/>
    </xf>
    <xf numFmtId="0" fontId="14" fillId="0" borderId="47" xfId="0" applyFont="1" applyBorder="1" applyAlignment="1">
      <alignment horizontal="center" vertical="center"/>
    </xf>
    <xf numFmtId="0" fontId="11" fillId="13" borderId="15" xfId="3" applyBorder="1" applyAlignment="1">
      <alignment horizontal="center" vertical="center" textRotation="90" wrapText="1"/>
    </xf>
    <xf numFmtId="0" fontId="0" fillId="0" borderId="18" xfId="0" applyBorder="1" applyAlignment="1">
      <alignment horizontal="center" vertical="center"/>
    </xf>
    <xf numFmtId="0" fontId="14" fillId="0" borderId="27" xfId="0" applyFont="1" applyBorder="1" applyAlignment="1">
      <alignment horizontal="center" vertical="center" wrapText="1"/>
    </xf>
    <xf numFmtId="0" fontId="14" fillId="0" borderId="28" xfId="0" applyFont="1" applyBorder="1" applyAlignment="1">
      <alignment horizontal="center" vertical="center" wrapText="1"/>
    </xf>
    <xf numFmtId="0" fontId="14" fillId="0" borderId="24" xfId="0" applyFont="1" applyBorder="1" applyAlignment="1">
      <alignment horizontal="center" vertical="center" wrapText="1"/>
    </xf>
    <xf numFmtId="0" fontId="14" fillId="0" borderId="41" xfId="0" applyFont="1" applyBorder="1" applyAlignment="1">
      <alignment horizontal="center" vertical="center" wrapText="1"/>
    </xf>
    <xf numFmtId="0" fontId="0" fillId="0" borderId="22" xfId="0" applyBorder="1" applyAlignment="1">
      <alignment horizontal="center" vertical="center"/>
    </xf>
    <xf numFmtId="0" fontId="17" fillId="0" borderId="0" xfId="0" applyFont="1" applyAlignment="1">
      <alignment vertical="center"/>
    </xf>
    <xf numFmtId="0" fontId="14" fillId="0" borderId="48" xfId="0" applyFont="1" applyBorder="1" applyAlignment="1">
      <alignment horizontal="center" vertical="center"/>
    </xf>
    <xf numFmtId="0" fontId="14" fillId="0" borderId="36" xfId="0" applyFont="1" applyBorder="1" applyAlignment="1">
      <alignment vertical="center" wrapText="1"/>
    </xf>
    <xf numFmtId="0" fontId="14" fillId="0" borderId="41" xfId="0" applyFont="1" applyBorder="1" applyAlignment="1">
      <alignment vertical="center" wrapText="1"/>
    </xf>
    <xf numFmtId="0" fontId="0" fillId="0" borderId="25" xfId="0" applyBorder="1" applyAlignment="1">
      <alignment wrapText="1"/>
    </xf>
    <xf numFmtId="0" fontId="14" fillId="0" borderId="33" xfId="0" applyFont="1" applyBorder="1" applyAlignment="1">
      <alignment horizontal="center" vertical="center"/>
    </xf>
  </cellXfs>
  <cellStyles count="4">
    <cellStyle name="Accent5" xfId="3" builtinId="45"/>
    <cellStyle name="Check Cell" xfId="1" builtinId="23"/>
    <cellStyle name="Normal" xfId="0" builtinId="0"/>
    <cellStyle name="Output" xfId="2"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6</xdr:col>
      <xdr:colOff>581025</xdr:colOff>
      <xdr:row>13</xdr:row>
      <xdr:rowOff>95250</xdr:rowOff>
    </xdr:from>
    <xdr:to>
      <xdr:col>13</xdr:col>
      <xdr:colOff>352425</xdr:colOff>
      <xdr:row>23</xdr:row>
      <xdr:rowOff>104775</xdr:rowOff>
    </xdr:to>
    <xdr:sp macro="" textlink="">
      <xdr:nvSpPr>
        <xdr:cNvPr id="2" name="Arrow: Quad 1">
          <a:extLst>
            <a:ext uri="{FF2B5EF4-FFF2-40B4-BE49-F238E27FC236}">
              <a16:creationId xmlns:a16="http://schemas.microsoft.com/office/drawing/2014/main" id="{B840C50A-7557-41C5-8F1E-E4C2BE17041C}"/>
            </a:ext>
          </a:extLst>
        </xdr:cNvPr>
        <xdr:cNvSpPr/>
      </xdr:nvSpPr>
      <xdr:spPr>
        <a:xfrm>
          <a:off x="4238625" y="2619375"/>
          <a:ext cx="4038600" cy="2009775"/>
        </a:xfrm>
        <a:prstGeom prst="quadArrow">
          <a:avLst>
            <a:gd name="adj1" fmla="val 2595"/>
            <a:gd name="adj2" fmla="val 22500"/>
            <a:gd name="adj3" fmla="val 22500"/>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581025</xdr:colOff>
      <xdr:row>13</xdr:row>
      <xdr:rowOff>95250</xdr:rowOff>
    </xdr:from>
    <xdr:to>
      <xdr:col>13</xdr:col>
      <xdr:colOff>352425</xdr:colOff>
      <xdr:row>23</xdr:row>
      <xdr:rowOff>104775</xdr:rowOff>
    </xdr:to>
    <xdr:sp macro="" textlink="">
      <xdr:nvSpPr>
        <xdr:cNvPr id="2" name="Arrow: Quad 1">
          <a:extLst>
            <a:ext uri="{FF2B5EF4-FFF2-40B4-BE49-F238E27FC236}">
              <a16:creationId xmlns:a16="http://schemas.microsoft.com/office/drawing/2014/main" id="{ABDA367B-3890-4125-BE78-9EB56E6C58BB}"/>
            </a:ext>
          </a:extLst>
        </xdr:cNvPr>
        <xdr:cNvSpPr/>
      </xdr:nvSpPr>
      <xdr:spPr>
        <a:xfrm>
          <a:off x="4238625" y="2619375"/>
          <a:ext cx="4038600" cy="2009775"/>
        </a:xfrm>
        <a:prstGeom prst="quadArrow">
          <a:avLst>
            <a:gd name="adj1" fmla="val 2595"/>
            <a:gd name="adj2" fmla="val 22500"/>
            <a:gd name="adj3" fmla="val 22500"/>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9525</xdr:colOff>
      <xdr:row>19</xdr:row>
      <xdr:rowOff>85725</xdr:rowOff>
    </xdr:from>
    <xdr:to>
      <xdr:col>5</xdr:col>
      <xdr:colOff>19050</xdr:colOff>
      <xdr:row>19</xdr:row>
      <xdr:rowOff>95250</xdr:rowOff>
    </xdr:to>
    <xdr:cxnSp macro="">
      <xdr:nvCxnSpPr>
        <xdr:cNvPr id="2" name="Straight Arrow Connector 1">
          <a:extLst>
            <a:ext uri="{FF2B5EF4-FFF2-40B4-BE49-F238E27FC236}">
              <a16:creationId xmlns:a16="http://schemas.microsoft.com/office/drawing/2014/main" id="{BBF27136-B4D0-42D0-8024-05C89A968A4A}"/>
            </a:ext>
          </a:extLst>
        </xdr:cNvPr>
        <xdr:cNvCxnSpPr/>
      </xdr:nvCxnSpPr>
      <xdr:spPr>
        <a:xfrm flipV="1">
          <a:off x="2838450" y="3810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20</xdr:row>
      <xdr:rowOff>76200</xdr:rowOff>
    </xdr:from>
    <xdr:to>
      <xdr:col>5</xdr:col>
      <xdr:colOff>19050</xdr:colOff>
      <xdr:row>20</xdr:row>
      <xdr:rowOff>85725</xdr:rowOff>
    </xdr:to>
    <xdr:cxnSp macro="">
      <xdr:nvCxnSpPr>
        <xdr:cNvPr id="3" name="Straight Arrow Connector 2">
          <a:extLst>
            <a:ext uri="{FF2B5EF4-FFF2-40B4-BE49-F238E27FC236}">
              <a16:creationId xmlns:a16="http://schemas.microsoft.com/office/drawing/2014/main" id="{7B14C9B2-756B-4F03-B027-597CF6621EF7}"/>
            </a:ext>
          </a:extLst>
        </xdr:cNvPr>
        <xdr:cNvCxnSpPr/>
      </xdr:nvCxnSpPr>
      <xdr:spPr>
        <a:xfrm flipV="1">
          <a:off x="2838450" y="40005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21</xdr:row>
      <xdr:rowOff>66675</xdr:rowOff>
    </xdr:from>
    <xdr:to>
      <xdr:col>5</xdr:col>
      <xdr:colOff>19050</xdr:colOff>
      <xdr:row>21</xdr:row>
      <xdr:rowOff>76200</xdr:rowOff>
    </xdr:to>
    <xdr:cxnSp macro="">
      <xdr:nvCxnSpPr>
        <xdr:cNvPr id="4" name="Straight Arrow Connector 3">
          <a:extLst>
            <a:ext uri="{FF2B5EF4-FFF2-40B4-BE49-F238E27FC236}">
              <a16:creationId xmlns:a16="http://schemas.microsoft.com/office/drawing/2014/main" id="{0DB68675-6BEB-499A-820C-F88460A3DFA1}"/>
            </a:ext>
          </a:extLst>
        </xdr:cNvPr>
        <xdr:cNvCxnSpPr/>
      </xdr:nvCxnSpPr>
      <xdr:spPr>
        <a:xfrm flipV="1">
          <a:off x="2838450" y="4191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22</xdr:row>
      <xdr:rowOff>57150</xdr:rowOff>
    </xdr:from>
    <xdr:to>
      <xdr:col>5</xdr:col>
      <xdr:colOff>19050</xdr:colOff>
      <xdr:row>22</xdr:row>
      <xdr:rowOff>66675</xdr:rowOff>
    </xdr:to>
    <xdr:cxnSp macro="">
      <xdr:nvCxnSpPr>
        <xdr:cNvPr id="5" name="Straight Arrow Connector 4">
          <a:extLst>
            <a:ext uri="{FF2B5EF4-FFF2-40B4-BE49-F238E27FC236}">
              <a16:creationId xmlns:a16="http://schemas.microsoft.com/office/drawing/2014/main" id="{8156672B-9BE2-4ED5-BD4F-5089A92C5124}"/>
            </a:ext>
          </a:extLst>
        </xdr:cNvPr>
        <xdr:cNvCxnSpPr/>
      </xdr:nvCxnSpPr>
      <xdr:spPr>
        <a:xfrm flipV="1">
          <a:off x="2838450" y="43815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23</xdr:row>
      <xdr:rowOff>47625</xdr:rowOff>
    </xdr:from>
    <xdr:to>
      <xdr:col>5</xdr:col>
      <xdr:colOff>19050</xdr:colOff>
      <xdr:row>23</xdr:row>
      <xdr:rowOff>57150</xdr:rowOff>
    </xdr:to>
    <xdr:cxnSp macro="">
      <xdr:nvCxnSpPr>
        <xdr:cNvPr id="6" name="Straight Arrow Connector 5">
          <a:extLst>
            <a:ext uri="{FF2B5EF4-FFF2-40B4-BE49-F238E27FC236}">
              <a16:creationId xmlns:a16="http://schemas.microsoft.com/office/drawing/2014/main" id="{926F4047-CD46-4224-99A7-DAB608ED24B0}"/>
            </a:ext>
          </a:extLst>
        </xdr:cNvPr>
        <xdr:cNvCxnSpPr/>
      </xdr:nvCxnSpPr>
      <xdr:spPr>
        <a:xfrm flipV="1">
          <a:off x="2838450" y="4572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24</xdr:row>
      <xdr:rowOff>38100</xdr:rowOff>
    </xdr:from>
    <xdr:to>
      <xdr:col>5</xdr:col>
      <xdr:colOff>19050</xdr:colOff>
      <xdr:row>24</xdr:row>
      <xdr:rowOff>47625</xdr:rowOff>
    </xdr:to>
    <xdr:cxnSp macro="">
      <xdr:nvCxnSpPr>
        <xdr:cNvPr id="7" name="Straight Arrow Connector 6">
          <a:extLst>
            <a:ext uri="{FF2B5EF4-FFF2-40B4-BE49-F238E27FC236}">
              <a16:creationId xmlns:a16="http://schemas.microsoft.com/office/drawing/2014/main" id="{3610367A-5605-49E9-AE97-AB7F9306F594}"/>
            </a:ext>
          </a:extLst>
        </xdr:cNvPr>
        <xdr:cNvCxnSpPr/>
      </xdr:nvCxnSpPr>
      <xdr:spPr>
        <a:xfrm flipV="1">
          <a:off x="2838450" y="47625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25</xdr:row>
      <xdr:rowOff>28575</xdr:rowOff>
    </xdr:from>
    <xdr:to>
      <xdr:col>5</xdr:col>
      <xdr:colOff>19050</xdr:colOff>
      <xdr:row>25</xdr:row>
      <xdr:rowOff>38100</xdr:rowOff>
    </xdr:to>
    <xdr:cxnSp macro="">
      <xdr:nvCxnSpPr>
        <xdr:cNvPr id="8" name="Straight Arrow Connector 7">
          <a:extLst>
            <a:ext uri="{FF2B5EF4-FFF2-40B4-BE49-F238E27FC236}">
              <a16:creationId xmlns:a16="http://schemas.microsoft.com/office/drawing/2014/main" id="{4B12BE80-279A-45C5-BBF7-348F21A84F54}"/>
            </a:ext>
          </a:extLst>
        </xdr:cNvPr>
        <xdr:cNvCxnSpPr/>
      </xdr:nvCxnSpPr>
      <xdr:spPr>
        <a:xfrm flipV="1">
          <a:off x="2838450" y="4953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26</xdr:row>
      <xdr:rowOff>66675</xdr:rowOff>
    </xdr:from>
    <xdr:to>
      <xdr:col>4</xdr:col>
      <xdr:colOff>600075</xdr:colOff>
      <xdr:row>26</xdr:row>
      <xdr:rowOff>76200</xdr:rowOff>
    </xdr:to>
    <xdr:cxnSp macro="">
      <xdr:nvCxnSpPr>
        <xdr:cNvPr id="9" name="Straight Arrow Connector 8">
          <a:extLst>
            <a:ext uri="{FF2B5EF4-FFF2-40B4-BE49-F238E27FC236}">
              <a16:creationId xmlns:a16="http://schemas.microsoft.com/office/drawing/2014/main" id="{437B18C9-6C0E-4EC2-9DDD-1C2E0F09BA80}"/>
            </a:ext>
          </a:extLst>
        </xdr:cNvPr>
        <xdr:cNvCxnSpPr/>
      </xdr:nvCxnSpPr>
      <xdr:spPr>
        <a:xfrm flipV="1">
          <a:off x="2809875" y="51911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27</xdr:row>
      <xdr:rowOff>9525</xdr:rowOff>
    </xdr:from>
    <xdr:to>
      <xdr:col>5</xdr:col>
      <xdr:colOff>19050</xdr:colOff>
      <xdr:row>27</xdr:row>
      <xdr:rowOff>19050</xdr:rowOff>
    </xdr:to>
    <xdr:cxnSp macro="">
      <xdr:nvCxnSpPr>
        <xdr:cNvPr id="10" name="Straight Arrow Connector 9">
          <a:extLst>
            <a:ext uri="{FF2B5EF4-FFF2-40B4-BE49-F238E27FC236}">
              <a16:creationId xmlns:a16="http://schemas.microsoft.com/office/drawing/2014/main" id="{3C108BA0-B16A-4C20-BDD8-C0E469537E9E}"/>
            </a:ext>
          </a:extLst>
        </xdr:cNvPr>
        <xdr:cNvCxnSpPr/>
      </xdr:nvCxnSpPr>
      <xdr:spPr>
        <a:xfrm flipV="1">
          <a:off x="2838450" y="5334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28</xdr:row>
      <xdr:rowOff>0</xdr:rowOff>
    </xdr:from>
    <xdr:to>
      <xdr:col>5</xdr:col>
      <xdr:colOff>19050</xdr:colOff>
      <xdr:row>28</xdr:row>
      <xdr:rowOff>9525</xdr:rowOff>
    </xdr:to>
    <xdr:cxnSp macro="">
      <xdr:nvCxnSpPr>
        <xdr:cNvPr id="11" name="Straight Arrow Connector 10">
          <a:extLst>
            <a:ext uri="{FF2B5EF4-FFF2-40B4-BE49-F238E27FC236}">
              <a16:creationId xmlns:a16="http://schemas.microsoft.com/office/drawing/2014/main" id="{57DCC08B-6CEA-4D19-9525-A4917B7E444E}"/>
            </a:ext>
          </a:extLst>
        </xdr:cNvPr>
        <xdr:cNvCxnSpPr/>
      </xdr:nvCxnSpPr>
      <xdr:spPr>
        <a:xfrm flipV="1">
          <a:off x="2838450" y="55245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28</xdr:row>
      <xdr:rowOff>190500</xdr:rowOff>
    </xdr:from>
    <xdr:to>
      <xdr:col>5</xdr:col>
      <xdr:colOff>19050</xdr:colOff>
      <xdr:row>29</xdr:row>
      <xdr:rowOff>0</xdr:rowOff>
    </xdr:to>
    <xdr:cxnSp macro="">
      <xdr:nvCxnSpPr>
        <xdr:cNvPr id="12" name="Straight Arrow Connector 11">
          <a:extLst>
            <a:ext uri="{FF2B5EF4-FFF2-40B4-BE49-F238E27FC236}">
              <a16:creationId xmlns:a16="http://schemas.microsoft.com/office/drawing/2014/main" id="{6F110B47-1E7A-4273-83B6-D94FA254BF65}"/>
            </a:ext>
          </a:extLst>
        </xdr:cNvPr>
        <xdr:cNvCxnSpPr/>
      </xdr:nvCxnSpPr>
      <xdr:spPr>
        <a:xfrm flipV="1">
          <a:off x="2838450" y="5715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29</xdr:row>
      <xdr:rowOff>180975</xdr:rowOff>
    </xdr:from>
    <xdr:to>
      <xdr:col>5</xdr:col>
      <xdr:colOff>19050</xdr:colOff>
      <xdr:row>29</xdr:row>
      <xdr:rowOff>190500</xdr:rowOff>
    </xdr:to>
    <xdr:cxnSp macro="">
      <xdr:nvCxnSpPr>
        <xdr:cNvPr id="13" name="Straight Arrow Connector 12">
          <a:extLst>
            <a:ext uri="{FF2B5EF4-FFF2-40B4-BE49-F238E27FC236}">
              <a16:creationId xmlns:a16="http://schemas.microsoft.com/office/drawing/2014/main" id="{7AC45C63-F395-402F-A58F-663DF733B255}"/>
            </a:ext>
          </a:extLst>
        </xdr:cNvPr>
        <xdr:cNvCxnSpPr/>
      </xdr:nvCxnSpPr>
      <xdr:spPr>
        <a:xfrm flipV="1">
          <a:off x="2838450" y="59055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30</xdr:row>
      <xdr:rowOff>171450</xdr:rowOff>
    </xdr:from>
    <xdr:to>
      <xdr:col>5</xdr:col>
      <xdr:colOff>19050</xdr:colOff>
      <xdr:row>30</xdr:row>
      <xdr:rowOff>180975</xdr:rowOff>
    </xdr:to>
    <xdr:cxnSp macro="">
      <xdr:nvCxnSpPr>
        <xdr:cNvPr id="14" name="Straight Arrow Connector 13">
          <a:extLst>
            <a:ext uri="{FF2B5EF4-FFF2-40B4-BE49-F238E27FC236}">
              <a16:creationId xmlns:a16="http://schemas.microsoft.com/office/drawing/2014/main" id="{9C67A012-5201-4E32-8591-0D1485479622}"/>
            </a:ext>
          </a:extLst>
        </xdr:cNvPr>
        <xdr:cNvCxnSpPr/>
      </xdr:nvCxnSpPr>
      <xdr:spPr>
        <a:xfrm flipV="1">
          <a:off x="2838450" y="60960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31</xdr:row>
      <xdr:rowOff>161925</xdr:rowOff>
    </xdr:from>
    <xdr:to>
      <xdr:col>5</xdr:col>
      <xdr:colOff>19050</xdr:colOff>
      <xdr:row>31</xdr:row>
      <xdr:rowOff>171450</xdr:rowOff>
    </xdr:to>
    <xdr:cxnSp macro="">
      <xdr:nvCxnSpPr>
        <xdr:cNvPr id="15" name="Straight Arrow Connector 14">
          <a:extLst>
            <a:ext uri="{FF2B5EF4-FFF2-40B4-BE49-F238E27FC236}">
              <a16:creationId xmlns:a16="http://schemas.microsoft.com/office/drawing/2014/main" id="{18B685F4-8E0F-44F9-A92A-BB5A38204073}"/>
            </a:ext>
          </a:extLst>
        </xdr:cNvPr>
        <xdr:cNvCxnSpPr/>
      </xdr:nvCxnSpPr>
      <xdr:spPr>
        <a:xfrm flipV="1">
          <a:off x="2838450" y="62769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32</xdr:row>
      <xdr:rowOff>152400</xdr:rowOff>
    </xdr:from>
    <xdr:to>
      <xdr:col>5</xdr:col>
      <xdr:colOff>19050</xdr:colOff>
      <xdr:row>32</xdr:row>
      <xdr:rowOff>161925</xdr:rowOff>
    </xdr:to>
    <xdr:cxnSp macro="">
      <xdr:nvCxnSpPr>
        <xdr:cNvPr id="16" name="Straight Arrow Connector 15">
          <a:extLst>
            <a:ext uri="{FF2B5EF4-FFF2-40B4-BE49-F238E27FC236}">
              <a16:creationId xmlns:a16="http://schemas.microsoft.com/office/drawing/2014/main" id="{DFA5E9A2-CDAA-49BC-9FBC-BEF6E55F9086}"/>
            </a:ext>
          </a:extLst>
        </xdr:cNvPr>
        <xdr:cNvCxnSpPr/>
      </xdr:nvCxnSpPr>
      <xdr:spPr>
        <a:xfrm flipV="1">
          <a:off x="2838450" y="64674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33</xdr:row>
      <xdr:rowOff>142875</xdr:rowOff>
    </xdr:from>
    <xdr:to>
      <xdr:col>5</xdr:col>
      <xdr:colOff>19050</xdr:colOff>
      <xdr:row>33</xdr:row>
      <xdr:rowOff>152400</xdr:rowOff>
    </xdr:to>
    <xdr:cxnSp macro="">
      <xdr:nvCxnSpPr>
        <xdr:cNvPr id="17" name="Straight Arrow Connector 16">
          <a:extLst>
            <a:ext uri="{FF2B5EF4-FFF2-40B4-BE49-F238E27FC236}">
              <a16:creationId xmlns:a16="http://schemas.microsoft.com/office/drawing/2014/main" id="{5707D89D-1F37-437D-B02A-CC1BEC8C4B7B}"/>
            </a:ext>
          </a:extLst>
        </xdr:cNvPr>
        <xdr:cNvCxnSpPr/>
      </xdr:nvCxnSpPr>
      <xdr:spPr>
        <a:xfrm flipV="1">
          <a:off x="2838450" y="6648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34</xdr:row>
      <xdr:rowOff>133350</xdr:rowOff>
    </xdr:from>
    <xdr:to>
      <xdr:col>5</xdr:col>
      <xdr:colOff>19050</xdr:colOff>
      <xdr:row>34</xdr:row>
      <xdr:rowOff>142875</xdr:rowOff>
    </xdr:to>
    <xdr:cxnSp macro="">
      <xdr:nvCxnSpPr>
        <xdr:cNvPr id="18" name="Straight Arrow Connector 17">
          <a:extLst>
            <a:ext uri="{FF2B5EF4-FFF2-40B4-BE49-F238E27FC236}">
              <a16:creationId xmlns:a16="http://schemas.microsoft.com/office/drawing/2014/main" id="{23B27D10-1459-4D12-A4EB-754E2EE8F47B}"/>
            </a:ext>
          </a:extLst>
        </xdr:cNvPr>
        <xdr:cNvCxnSpPr/>
      </xdr:nvCxnSpPr>
      <xdr:spPr>
        <a:xfrm flipV="1">
          <a:off x="2838450" y="6838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35</xdr:row>
      <xdr:rowOff>123825</xdr:rowOff>
    </xdr:from>
    <xdr:to>
      <xdr:col>5</xdr:col>
      <xdr:colOff>19050</xdr:colOff>
      <xdr:row>35</xdr:row>
      <xdr:rowOff>133350</xdr:rowOff>
    </xdr:to>
    <xdr:cxnSp macro="">
      <xdr:nvCxnSpPr>
        <xdr:cNvPr id="19" name="Straight Arrow Connector 18">
          <a:extLst>
            <a:ext uri="{FF2B5EF4-FFF2-40B4-BE49-F238E27FC236}">
              <a16:creationId xmlns:a16="http://schemas.microsoft.com/office/drawing/2014/main" id="{2CDDCA7E-5B44-4FA8-92AB-B0CFCFA34C24}"/>
            </a:ext>
          </a:extLst>
        </xdr:cNvPr>
        <xdr:cNvCxnSpPr/>
      </xdr:nvCxnSpPr>
      <xdr:spPr>
        <a:xfrm flipV="1">
          <a:off x="2838450" y="7029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36</xdr:row>
      <xdr:rowOff>114300</xdr:rowOff>
    </xdr:from>
    <xdr:to>
      <xdr:col>5</xdr:col>
      <xdr:colOff>19050</xdr:colOff>
      <xdr:row>36</xdr:row>
      <xdr:rowOff>123825</xdr:rowOff>
    </xdr:to>
    <xdr:cxnSp macro="">
      <xdr:nvCxnSpPr>
        <xdr:cNvPr id="20" name="Straight Arrow Connector 19">
          <a:extLst>
            <a:ext uri="{FF2B5EF4-FFF2-40B4-BE49-F238E27FC236}">
              <a16:creationId xmlns:a16="http://schemas.microsoft.com/office/drawing/2014/main" id="{19D6F89D-AF02-4AD1-AD21-63E1CA65AB29}"/>
            </a:ext>
          </a:extLst>
        </xdr:cNvPr>
        <xdr:cNvCxnSpPr/>
      </xdr:nvCxnSpPr>
      <xdr:spPr>
        <a:xfrm flipV="1">
          <a:off x="2838450" y="7219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37</xdr:row>
      <xdr:rowOff>104775</xdr:rowOff>
    </xdr:from>
    <xdr:to>
      <xdr:col>5</xdr:col>
      <xdr:colOff>19050</xdr:colOff>
      <xdr:row>37</xdr:row>
      <xdr:rowOff>114300</xdr:rowOff>
    </xdr:to>
    <xdr:cxnSp macro="">
      <xdr:nvCxnSpPr>
        <xdr:cNvPr id="21" name="Straight Arrow Connector 20">
          <a:extLst>
            <a:ext uri="{FF2B5EF4-FFF2-40B4-BE49-F238E27FC236}">
              <a16:creationId xmlns:a16="http://schemas.microsoft.com/office/drawing/2014/main" id="{0A038536-0BF0-4BB6-BA88-050C327CE0A7}"/>
            </a:ext>
          </a:extLst>
        </xdr:cNvPr>
        <xdr:cNvCxnSpPr/>
      </xdr:nvCxnSpPr>
      <xdr:spPr>
        <a:xfrm flipV="1">
          <a:off x="2838450" y="7410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38</xdr:row>
      <xdr:rowOff>95250</xdr:rowOff>
    </xdr:from>
    <xdr:to>
      <xdr:col>5</xdr:col>
      <xdr:colOff>19050</xdr:colOff>
      <xdr:row>38</xdr:row>
      <xdr:rowOff>104775</xdr:rowOff>
    </xdr:to>
    <xdr:cxnSp macro="">
      <xdr:nvCxnSpPr>
        <xdr:cNvPr id="22" name="Straight Arrow Connector 21">
          <a:extLst>
            <a:ext uri="{FF2B5EF4-FFF2-40B4-BE49-F238E27FC236}">
              <a16:creationId xmlns:a16="http://schemas.microsoft.com/office/drawing/2014/main" id="{C22F55A6-9E37-4E7A-B0CF-9B8061796B16}"/>
            </a:ext>
          </a:extLst>
        </xdr:cNvPr>
        <xdr:cNvCxnSpPr/>
      </xdr:nvCxnSpPr>
      <xdr:spPr>
        <a:xfrm flipV="1">
          <a:off x="2838450" y="7600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39</xdr:row>
      <xdr:rowOff>85725</xdr:rowOff>
    </xdr:from>
    <xdr:to>
      <xdr:col>5</xdr:col>
      <xdr:colOff>19050</xdr:colOff>
      <xdr:row>39</xdr:row>
      <xdr:rowOff>95250</xdr:rowOff>
    </xdr:to>
    <xdr:cxnSp macro="">
      <xdr:nvCxnSpPr>
        <xdr:cNvPr id="23" name="Straight Arrow Connector 22">
          <a:extLst>
            <a:ext uri="{FF2B5EF4-FFF2-40B4-BE49-F238E27FC236}">
              <a16:creationId xmlns:a16="http://schemas.microsoft.com/office/drawing/2014/main" id="{24FD272B-F693-43D9-9DF9-2C963C6BCC75}"/>
            </a:ext>
          </a:extLst>
        </xdr:cNvPr>
        <xdr:cNvCxnSpPr/>
      </xdr:nvCxnSpPr>
      <xdr:spPr>
        <a:xfrm flipV="1">
          <a:off x="2838450" y="7791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40</xdr:row>
      <xdr:rowOff>76200</xdr:rowOff>
    </xdr:from>
    <xdr:to>
      <xdr:col>5</xdr:col>
      <xdr:colOff>19050</xdr:colOff>
      <xdr:row>40</xdr:row>
      <xdr:rowOff>85725</xdr:rowOff>
    </xdr:to>
    <xdr:cxnSp macro="">
      <xdr:nvCxnSpPr>
        <xdr:cNvPr id="24" name="Straight Arrow Connector 23">
          <a:extLst>
            <a:ext uri="{FF2B5EF4-FFF2-40B4-BE49-F238E27FC236}">
              <a16:creationId xmlns:a16="http://schemas.microsoft.com/office/drawing/2014/main" id="{EED97EDA-0AC9-4D4E-A7F5-CDC1B7E0F13D}"/>
            </a:ext>
          </a:extLst>
        </xdr:cNvPr>
        <xdr:cNvCxnSpPr/>
      </xdr:nvCxnSpPr>
      <xdr:spPr>
        <a:xfrm flipV="1">
          <a:off x="2838450" y="7981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41</xdr:row>
      <xdr:rowOff>66675</xdr:rowOff>
    </xdr:from>
    <xdr:to>
      <xdr:col>5</xdr:col>
      <xdr:colOff>19050</xdr:colOff>
      <xdr:row>41</xdr:row>
      <xdr:rowOff>76200</xdr:rowOff>
    </xdr:to>
    <xdr:cxnSp macro="">
      <xdr:nvCxnSpPr>
        <xdr:cNvPr id="25" name="Straight Arrow Connector 24">
          <a:extLst>
            <a:ext uri="{FF2B5EF4-FFF2-40B4-BE49-F238E27FC236}">
              <a16:creationId xmlns:a16="http://schemas.microsoft.com/office/drawing/2014/main" id="{EE24858C-62B1-4BA8-9757-693B0CD85FCA}"/>
            </a:ext>
          </a:extLst>
        </xdr:cNvPr>
        <xdr:cNvCxnSpPr/>
      </xdr:nvCxnSpPr>
      <xdr:spPr>
        <a:xfrm flipV="1">
          <a:off x="2838450" y="8172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42</xdr:row>
      <xdr:rowOff>57150</xdr:rowOff>
    </xdr:from>
    <xdr:to>
      <xdr:col>5</xdr:col>
      <xdr:colOff>19050</xdr:colOff>
      <xdr:row>42</xdr:row>
      <xdr:rowOff>66675</xdr:rowOff>
    </xdr:to>
    <xdr:cxnSp macro="">
      <xdr:nvCxnSpPr>
        <xdr:cNvPr id="26" name="Straight Arrow Connector 25">
          <a:extLst>
            <a:ext uri="{FF2B5EF4-FFF2-40B4-BE49-F238E27FC236}">
              <a16:creationId xmlns:a16="http://schemas.microsoft.com/office/drawing/2014/main" id="{6F7680A6-5AE7-4666-8970-53FF95092AB3}"/>
            </a:ext>
          </a:extLst>
        </xdr:cNvPr>
        <xdr:cNvCxnSpPr/>
      </xdr:nvCxnSpPr>
      <xdr:spPr>
        <a:xfrm flipV="1">
          <a:off x="2838450" y="8362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43</xdr:row>
      <xdr:rowOff>47625</xdr:rowOff>
    </xdr:from>
    <xdr:to>
      <xdr:col>5</xdr:col>
      <xdr:colOff>19050</xdr:colOff>
      <xdr:row>43</xdr:row>
      <xdr:rowOff>57150</xdr:rowOff>
    </xdr:to>
    <xdr:cxnSp macro="">
      <xdr:nvCxnSpPr>
        <xdr:cNvPr id="27" name="Straight Arrow Connector 26">
          <a:extLst>
            <a:ext uri="{FF2B5EF4-FFF2-40B4-BE49-F238E27FC236}">
              <a16:creationId xmlns:a16="http://schemas.microsoft.com/office/drawing/2014/main" id="{1A4B8854-767A-452F-9B91-C4EBA5C57B3A}"/>
            </a:ext>
          </a:extLst>
        </xdr:cNvPr>
        <xdr:cNvCxnSpPr/>
      </xdr:nvCxnSpPr>
      <xdr:spPr>
        <a:xfrm flipV="1">
          <a:off x="2838450" y="8553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44</xdr:row>
      <xdr:rowOff>38100</xdr:rowOff>
    </xdr:from>
    <xdr:to>
      <xdr:col>5</xdr:col>
      <xdr:colOff>19050</xdr:colOff>
      <xdr:row>44</xdr:row>
      <xdr:rowOff>47625</xdr:rowOff>
    </xdr:to>
    <xdr:cxnSp macro="">
      <xdr:nvCxnSpPr>
        <xdr:cNvPr id="28" name="Straight Arrow Connector 27">
          <a:extLst>
            <a:ext uri="{FF2B5EF4-FFF2-40B4-BE49-F238E27FC236}">
              <a16:creationId xmlns:a16="http://schemas.microsoft.com/office/drawing/2014/main" id="{96AA3C8F-0D48-450F-B9E7-5F03098DC1D3}"/>
            </a:ext>
          </a:extLst>
        </xdr:cNvPr>
        <xdr:cNvCxnSpPr/>
      </xdr:nvCxnSpPr>
      <xdr:spPr>
        <a:xfrm flipV="1">
          <a:off x="2838450" y="8743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45</xdr:row>
      <xdr:rowOff>28575</xdr:rowOff>
    </xdr:from>
    <xdr:to>
      <xdr:col>5</xdr:col>
      <xdr:colOff>19050</xdr:colOff>
      <xdr:row>45</xdr:row>
      <xdr:rowOff>38100</xdr:rowOff>
    </xdr:to>
    <xdr:cxnSp macro="">
      <xdr:nvCxnSpPr>
        <xdr:cNvPr id="29" name="Straight Arrow Connector 28">
          <a:extLst>
            <a:ext uri="{FF2B5EF4-FFF2-40B4-BE49-F238E27FC236}">
              <a16:creationId xmlns:a16="http://schemas.microsoft.com/office/drawing/2014/main" id="{08E944A0-17C4-48A7-B5EE-1E67DA964694}"/>
            </a:ext>
          </a:extLst>
        </xdr:cNvPr>
        <xdr:cNvCxnSpPr/>
      </xdr:nvCxnSpPr>
      <xdr:spPr>
        <a:xfrm flipV="1">
          <a:off x="2838450" y="8934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46</xdr:row>
      <xdr:rowOff>19050</xdr:rowOff>
    </xdr:from>
    <xdr:to>
      <xdr:col>5</xdr:col>
      <xdr:colOff>19050</xdr:colOff>
      <xdr:row>46</xdr:row>
      <xdr:rowOff>28575</xdr:rowOff>
    </xdr:to>
    <xdr:cxnSp macro="">
      <xdr:nvCxnSpPr>
        <xdr:cNvPr id="30" name="Straight Arrow Connector 29">
          <a:extLst>
            <a:ext uri="{FF2B5EF4-FFF2-40B4-BE49-F238E27FC236}">
              <a16:creationId xmlns:a16="http://schemas.microsoft.com/office/drawing/2014/main" id="{815A6445-8072-43DF-A9BB-40EF41C32292}"/>
            </a:ext>
          </a:extLst>
        </xdr:cNvPr>
        <xdr:cNvCxnSpPr/>
      </xdr:nvCxnSpPr>
      <xdr:spPr>
        <a:xfrm flipV="1">
          <a:off x="2838450" y="9124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47</xdr:row>
      <xdr:rowOff>9525</xdr:rowOff>
    </xdr:from>
    <xdr:to>
      <xdr:col>5</xdr:col>
      <xdr:colOff>19050</xdr:colOff>
      <xdr:row>47</xdr:row>
      <xdr:rowOff>19050</xdr:rowOff>
    </xdr:to>
    <xdr:cxnSp macro="">
      <xdr:nvCxnSpPr>
        <xdr:cNvPr id="31" name="Straight Arrow Connector 30">
          <a:extLst>
            <a:ext uri="{FF2B5EF4-FFF2-40B4-BE49-F238E27FC236}">
              <a16:creationId xmlns:a16="http://schemas.microsoft.com/office/drawing/2014/main" id="{3ED0AE90-6B10-44C3-94F4-CBB2CD5510AF}"/>
            </a:ext>
          </a:extLst>
        </xdr:cNvPr>
        <xdr:cNvCxnSpPr/>
      </xdr:nvCxnSpPr>
      <xdr:spPr>
        <a:xfrm flipV="1">
          <a:off x="2838450" y="93154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48</xdr:row>
      <xdr:rowOff>0</xdr:rowOff>
    </xdr:from>
    <xdr:to>
      <xdr:col>5</xdr:col>
      <xdr:colOff>19050</xdr:colOff>
      <xdr:row>48</xdr:row>
      <xdr:rowOff>9525</xdr:rowOff>
    </xdr:to>
    <xdr:cxnSp macro="">
      <xdr:nvCxnSpPr>
        <xdr:cNvPr id="32" name="Straight Arrow Connector 31">
          <a:extLst>
            <a:ext uri="{FF2B5EF4-FFF2-40B4-BE49-F238E27FC236}">
              <a16:creationId xmlns:a16="http://schemas.microsoft.com/office/drawing/2014/main" id="{E3C4FA08-E5CA-44A7-B060-98103DA7DFB3}"/>
            </a:ext>
          </a:extLst>
        </xdr:cNvPr>
        <xdr:cNvCxnSpPr/>
      </xdr:nvCxnSpPr>
      <xdr:spPr>
        <a:xfrm flipV="1">
          <a:off x="2838450" y="950595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48</xdr:row>
      <xdr:rowOff>190501</xdr:rowOff>
    </xdr:from>
    <xdr:to>
      <xdr:col>5</xdr:col>
      <xdr:colOff>19050</xdr:colOff>
      <xdr:row>48</xdr:row>
      <xdr:rowOff>214745</xdr:rowOff>
    </xdr:to>
    <xdr:cxnSp macro="">
      <xdr:nvCxnSpPr>
        <xdr:cNvPr id="33" name="Straight Arrow Connector 32">
          <a:extLst>
            <a:ext uri="{FF2B5EF4-FFF2-40B4-BE49-F238E27FC236}">
              <a16:creationId xmlns:a16="http://schemas.microsoft.com/office/drawing/2014/main" id="{B4243341-268B-4CDE-B18A-5D8593B1BD53}"/>
            </a:ext>
          </a:extLst>
        </xdr:cNvPr>
        <xdr:cNvCxnSpPr/>
      </xdr:nvCxnSpPr>
      <xdr:spPr>
        <a:xfrm flipV="1">
          <a:off x="2828925" y="9696451"/>
          <a:ext cx="628650" cy="2424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49</xdr:row>
      <xdr:rowOff>180975</xdr:rowOff>
    </xdr:from>
    <xdr:to>
      <xdr:col>5</xdr:col>
      <xdr:colOff>19050</xdr:colOff>
      <xdr:row>49</xdr:row>
      <xdr:rowOff>190500</xdr:rowOff>
    </xdr:to>
    <xdr:cxnSp macro="">
      <xdr:nvCxnSpPr>
        <xdr:cNvPr id="34" name="Straight Arrow Connector 33">
          <a:extLst>
            <a:ext uri="{FF2B5EF4-FFF2-40B4-BE49-F238E27FC236}">
              <a16:creationId xmlns:a16="http://schemas.microsoft.com/office/drawing/2014/main" id="{E59426C8-9D24-4FDC-B42F-9DC230D45085}"/>
            </a:ext>
          </a:extLst>
        </xdr:cNvPr>
        <xdr:cNvCxnSpPr/>
      </xdr:nvCxnSpPr>
      <xdr:spPr>
        <a:xfrm flipV="1">
          <a:off x="2838450" y="100679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50</xdr:row>
      <xdr:rowOff>171450</xdr:rowOff>
    </xdr:from>
    <xdr:to>
      <xdr:col>5</xdr:col>
      <xdr:colOff>19050</xdr:colOff>
      <xdr:row>50</xdr:row>
      <xdr:rowOff>180975</xdr:rowOff>
    </xdr:to>
    <xdr:cxnSp macro="">
      <xdr:nvCxnSpPr>
        <xdr:cNvPr id="35" name="Straight Arrow Connector 34">
          <a:extLst>
            <a:ext uri="{FF2B5EF4-FFF2-40B4-BE49-F238E27FC236}">
              <a16:creationId xmlns:a16="http://schemas.microsoft.com/office/drawing/2014/main" id="{5F293D38-0CCF-4435-805D-2B12394E6D6D}"/>
            </a:ext>
          </a:extLst>
        </xdr:cNvPr>
        <xdr:cNvCxnSpPr/>
      </xdr:nvCxnSpPr>
      <xdr:spPr>
        <a:xfrm flipV="1">
          <a:off x="2838450" y="102584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51</xdr:row>
      <xdr:rowOff>161925</xdr:rowOff>
    </xdr:from>
    <xdr:to>
      <xdr:col>5</xdr:col>
      <xdr:colOff>19050</xdr:colOff>
      <xdr:row>51</xdr:row>
      <xdr:rowOff>171450</xdr:rowOff>
    </xdr:to>
    <xdr:cxnSp macro="">
      <xdr:nvCxnSpPr>
        <xdr:cNvPr id="36" name="Straight Arrow Connector 35">
          <a:extLst>
            <a:ext uri="{FF2B5EF4-FFF2-40B4-BE49-F238E27FC236}">
              <a16:creationId xmlns:a16="http://schemas.microsoft.com/office/drawing/2014/main" id="{70AD9A4A-45BD-4356-B2F6-EFF319BCA589}"/>
            </a:ext>
          </a:extLst>
        </xdr:cNvPr>
        <xdr:cNvCxnSpPr/>
      </xdr:nvCxnSpPr>
      <xdr:spPr>
        <a:xfrm flipV="1">
          <a:off x="2838450" y="1044892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26</xdr:row>
      <xdr:rowOff>0</xdr:rowOff>
    </xdr:from>
    <xdr:to>
      <xdr:col>15</xdr:col>
      <xdr:colOff>600075</xdr:colOff>
      <xdr:row>26</xdr:row>
      <xdr:rowOff>0</xdr:rowOff>
    </xdr:to>
    <xdr:cxnSp macro="">
      <xdr:nvCxnSpPr>
        <xdr:cNvPr id="37" name="Straight Arrow Connector 36">
          <a:extLst>
            <a:ext uri="{FF2B5EF4-FFF2-40B4-BE49-F238E27FC236}">
              <a16:creationId xmlns:a16="http://schemas.microsoft.com/office/drawing/2014/main" id="{A47A37BB-4663-4204-89C0-74519F2ECFAE}"/>
            </a:ext>
          </a:extLst>
        </xdr:cNvPr>
        <xdr:cNvCxnSpPr/>
      </xdr:nvCxnSpPr>
      <xdr:spPr>
        <a:xfrm>
          <a:off x="8334375" y="5124450"/>
          <a:ext cx="1800225" cy="0"/>
        </a:xfrm>
        <a:prstGeom prst="straightConnector1">
          <a:avLst/>
        </a:prstGeom>
        <a:ln w="63500">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13</xdr:col>
      <xdr:colOff>9525</xdr:colOff>
      <xdr:row>45</xdr:row>
      <xdr:rowOff>0</xdr:rowOff>
    </xdr:from>
    <xdr:to>
      <xdr:col>16</xdr:col>
      <xdr:colOff>19050</xdr:colOff>
      <xdr:row>45</xdr:row>
      <xdr:rowOff>0</xdr:rowOff>
    </xdr:to>
    <xdr:cxnSp macro="">
      <xdr:nvCxnSpPr>
        <xdr:cNvPr id="38" name="Straight Arrow Connector 37">
          <a:extLst>
            <a:ext uri="{FF2B5EF4-FFF2-40B4-BE49-F238E27FC236}">
              <a16:creationId xmlns:a16="http://schemas.microsoft.com/office/drawing/2014/main" id="{54FC5A4E-759E-4961-B21B-C5902C8654A1}"/>
            </a:ext>
          </a:extLst>
        </xdr:cNvPr>
        <xdr:cNvCxnSpPr/>
      </xdr:nvCxnSpPr>
      <xdr:spPr>
        <a:xfrm>
          <a:off x="8324850" y="8905875"/>
          <a:ext cx="1838325" cy="0"/>
        </a:xfrm>
        <a:prstGeom prst="straightConnector1">
          <a:avLst/>
        </a:prstGeom>
        <a:ln w="47625">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0</xdr:colOff>
      <xdr:row>16</xdr:row>
      <xdr:rowOff>190500</xdr:rowOff>
    </xdr:from>
    <xdr:to>
      <xdr:col>9</xdr:col>
      <xdr:colOff>57150</xdr:colOff>
      <xdr:row>19</xdr:row>
      <xdr:rowOff>28575</xdr:rowOff>
    </xdr:to>
    <xdr:sp macro="" textlink="">
      <xdr:nvSpPr>
        <xdr:cNvPr id="39" name="Arrow: Down 38">
          <a:extLst>
            <a:ext uri="{FF2B5EF4-FFF2-40B4-BE49-F238E27FC236}">
              <a16:creationId xmlns:a16="http://schemas.microsoft.com/office/drawing/2014/main" id="{2CD43689-7546-4020-AB29-4AE58CE4746F}"/>
            </a:ext>
          </a:extLst>
        </xdr:cNvPr>
        <xdr:cNvSpPr/>
      </xdr:nvSpPr>
      <xdr:spPr>
        <a:xfrm>
          <a:off x="5267325" y="3324225"/>
          <a:ext cx="666750" cy="4286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590550</xdr:colOff>
      <xdr:row>52</xdr:row>
      <xdr:rowOff>0</xdr:rowOff>
    </xdr:from>
    <xdr:to>
      <xdr:col>9</xdr:col>
      <xdr:colOff>66675</xdr:colOff>
      <xdr:row>54</xdr:row>
      <xdr:rowOff>9525</xdr:rowOff>
    </xdr:to>
    <xdr:sp macro="" textlink="">
      <xdr:nvSpPr>
        <xdr:cNvPr id="40" name="Arrow: Up 39">
          <a:extLst>
            <a:ext uri="{FF2B5EF4-FFF2-40B4-BE49-F238E27FC236}">
              <a16:creationId xmlns:a16="http://schemas.microsoft.com/office/drawing/2014/main" id="{4659D4F1-B2D9-4B2D-BDCC-730C7257DA5C}"/>
            </a:ext>
          </a:extLst>
        </xdr:cNvPr>
        <xdr:cNvSpPr/>
      </xdr:nvSpPr>
      <xdr:spPr>
        <a:xfrm>
          <a:off x="5248275" y="10487025"/>
          <a:ext cx="695325" cy="40005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590550</xdr:colOff>
      <xdr:row>42</xdr:row>
      <xdr:rowOff>66675</xdr:rowOff>
    </xdr:from>
    <xdr:to>
      <xdr:col>4</xdr:col>
      <xdr:colOff>600075</xdr:colOff>
      <xdr:row>42</xdr:row>
      <xdr:rowOff>76200</xdr:rowOff>
    </xdr:to>
    <xdr:cxnSp macro="">
      <xdr:nvCxnSpPr>
        <xdr:cNvPr id="41" name="Straight Arrow Connector 40">
          <a:extLst>
            <a:ext uri="{FF2B5EF4-FFF2-40B4-BE49-F238E27FC236}">
              <a16:creationId xmlns:a16="http://schemas.microsoft.com/office/drawing/2014/main" id="{B188715D-1074-4C86-88F0-F501270C5664}"/>
            </a:ext>
          </a:extLst>
        </xdr:cNvPr>
        <xdr:cNvCxnSpPr/>
      </xdr:nvCxnSpPr>
      <xdr:spPr>
        <a:xfrm flipV="1">
          <a:off x="2809875" y="8372475"/>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87A42-1F63-4241-9BD9-34703B86E90B}">
  <dimension ref="B3:W35"/>
  <sheetViews>
    <sheetView workbookViewId="0">
      <selection activeCell="B16" sqref="B16:D19"/>
    </sheetView>
  </sheetViews>
  <sheetFormatPr defaultRowHeight="15" x14ac:dyDescent="0.25"/>
  <sheetData>
    <row r="3" spans="2:19" ht="15.75" thickBot="1" x14ac:dyDescent="0.3"/>
    <row r="4" spans="2:19" x14ac:dyDescent="0.25">
      <c r="B4" s="61" t="s">
        <v>31</v>
      </c>
      <c r="C4" s="62"/>
      <c r="D4" s="63"/>
      <c r="E4" s="61"/>
      <c r="F4" s="62"/>
      <c r="G4" s="63"/>
      <c r="H4" s="61"/>
      <c r="I4" s="62"/>
      <c r="J4" s="63"/>
      <c r="K4" s="61"/>
      <c r="L4" s="62"/>
      <c r="M4" s="63"/>
      <c r="N4" s="61"/>
      <c r="O4" s="62"/>
      <c r="P4" s="63"/>
      <c r="Q4" s="61"/>
      <c r="R4" s="62"/>
      <c r="S4" s="63"/>
    </row>
    <row r="5" spans="2:19" x14ac:dyDescent="0.25">
      <c r="B5" s="64"/>
      <c r="C5" s="65"/>
      <c r="D5" s="66"/>
      <c r="E5" s="64"/>
      <c r="F5" s="65"/>
      <c r="G5" s="66"/>
      <c r="H5" s="64"/>
      <c r="I5" s="65"/>
      <c r="J5" s="66"/>
      <c r="K5" s="64"/>
      <c r="L5" s="65"/>
      <c r="M5" s="66"/>
      <c r="N5" s="64"/>
      <c r="O5" s="65"/>
      <c r="P5" s="66"/>
      <c r="Q5" s="64"/>
      <c r="R5" s="65"/>
      <c r="S5" s="66"/>
    </row>
    <row r="6" spans="2:19" x14ac:dyDescent="0.25">
      <c r="B6" s="64"/>
      <c r="C6" s="65"/>
      <c r="D6" s="66"/>
      <c r="E6" s="64"/>
      <c r="F6" s="65"/>
      <c r="G6" s="66"/>
      <c r="H6" s="64"/>
      <c r="I6" s="65"/>
      <c r="J6" s="66"/>
      <c r="K6" s="64"/>
      <c r="L6" s="65"/>
      <c r="M6" s="66"/>
      <c r="N6" s="64"/>
      <c r="O6" s="65"/>
      <c r="P6" s="66"/>
      <c r="Q6" s="64"/>
      <c r="R6" s="65"/>
      <c r="S6" s="66"/>
    </row>
    <row r="7" spans="2:19" ht="15.75" thickBot="1" x14ac:dyDescent="0.3">
      <c r="B7" s="67"/>
      <c r="C7" s="68"/>
      <c r="D7" s="69"/>
      <c r="E7" s="67"/>
      <c r="F7" s="68"/>
      <c r="G7" s="69"/>
      <c r="H7" s="67"/>
      <c r="I7" s="68"/>
      <c r="J7" s="69"/>
      <c r="K7" s="67"/>
      <c r="L7" s="68"/>
      <c r="M7" s="69"/>
      <c r="N7" s="67"/>
      <c r="O7" s="68"/>
      <c r="P7" s="69"/>
      <c r="Q7" s="67"/>
      <c r="R7" s="68"/>
      <c r="S7" s="69"/>
    </row>
    <row r="8" spans="2:19" x14ac:dyDescent="0.25">
      <c r="B8" s="41" t="s">
        <v>25</v>
      </c>
      <c r="C8" s="42"/>
      <c r="D8" s="43"/>
      <c r="Q8" s="70"/>
      <c r="R8" s="71"/>
      <c r="S8" s="72"/>
    </row>
    <row r="9" spans="2:19" x14ac:dyDescent="0.25">
      <c r="B9" s="44"/>
      <c r="C9" s="45"/>
      <c r="D9" s="46"/>
      <c r="Q9" s="73"/>
      <c r="R9" s="74"/>
      <c r="S9" s="75"/>
    </row>
    <row r="10" spans="2:19" x14ac:dyDescent="0.25">
      <c r="B10" s="44"/>
      <c r="C10" s="45"/>
      <c r="D10" s="46"/>
      <c r="G10" s="59" t="s">
        <v>29</v>
      </c>
      <c r="H10" s="60"/>
      <c r="I10" s="60"/>
      <c r="J10" s="60"/>
      <c r="K10" s="60"/>
      <c r="L10" s="60"/>
      <c r="M10" s="60"/>
      <c r="N10" s="60"/>
      <c r="Q10" s="73"/>
      <c r="R10" s="74"/>
      <c r="S10" s="75"/>
    </row>
    <row r="11" spans="2:19" ht="15.75" thickBot="1" x14ac:dyDescent="0.3">
      <c r="B11" s="47"/>
      <c r="C11" s="48"/>
      <c r="D11" s="49"/>
      <c r="Q11" s="76"/>
      <c r="R11" s="77"/>
      <c r="S11" s="78"/>
    </row>
    <row r="12" spans="2:19" ht="15.75" thickBot="1" x14ac:dyDescent="0.3">
      <c r="B12" s="50" t="s">
        <v>26</v>
      </c>
      <c r="C12" s="51"/>
      <c r="D12" s="52"/>
      <c r="Q12" s="70"/>
      <c r="R12" s="71"/>
      <c r="S12" s="72"/>
    </row>
    <row r="13" spans="2:19" ht="15.75" thickBot="1" x14ac:dyDescent="0.3">
      <c r="B13" s="53"/>
      <c r="C13" s="54"/>
      <c r="D13" s="55"/>
      <c r="E13" s="1"/>
      <c r="F13" s="2" t="s">
        <v>7</v>
      </c>
      <c r="G13" s="2" t="s">
        <v>8</v>
      </c>
      <c r="H13" s="2"/>
      <c r="I13" s="2"/>
      <c r="J13" s="2"/>
      <c r="K13" s="2"/>
      <c r="L13" s="2"/>
      <c r="M13" s="2"/>
      <c r="N13" s="2"/>
      <c r="O13" s="2"/>
      <c r="P13" s="1"/>
      <c r="Q13" s="73"/>
      <c r="R13" s="74"/>
      <c r="S13" s="75"/>
    </row>
    <row r="14" spans="2:19" ht="15.75" thickBot="1" x14ac:dyDescent="0.3">
      <c r="B14" s="53"/>
      <c r="C14" s="54"/>
      <c r="D14" s="55"/>
      <c r="E14" s="3" t="s">
        <v>12</v>
      </c>
      <c r="F14" s="88" t="s">
        <v>0</v>
      </c>
      <c r="G14" s="89"/>
      <c r="H14" s="89"/>
      <c r="I14" s="89"/>
      <c r="J14" s="89"/>
      <c r="K14" s="89"/>
      <c r="L14" s="89"/>
      <c r="M14" s="89"/>
      <c r="N14" s="89"/>
      <c r="O14" s="90"/>
      <c r="P14" s="4"/>
      <c r="Q14" s="73"/>
      <c r="R14" s="74"/>
      <c r="S14" s="75"/>
    </row>
    <row r="15" spans="2:19" ht="15.75" thickBot="1" x14ac:dyDescent="0.3">
      <c r="B15" s="56"/>
      <c r="C15" s="57"/>
      <c r="D15" s="58"/>
      <c r="E15" s="3" t="s">
        <v>13</v>
      </c>
      <c r="F15" s="91"/>
      <c r="G15" s="92"/>
      <c r="H15" s="92"/>
      <c r="I15" s="92"/>
      <c r="J15" s="92"/>
      <c r="K15" s="92"/>
      <c r="L15" s="92"/>
      <c r="M15" s="92"/>
      <c r="N15" s="92"/>
      <c r="O15" s="93"/>
      <c r="P15" s="4"/>
      <c r="Q15" s="76"/>
      <c r="R15" s="77"/>
      <c r="S15" s="78"/>
    </row>
    <row r="16" spans="2:19" ht="15.75" thickBot="1" x14ac:dyDescent="0.3">
      <c r="B16" s="41"/>
      <c r="C16" s="42"/>
      <c r="D16" s="43"/>
      <c r="E16" s="3" t="s">
        <v>14</v>
      </c>
      <c r="F16" s="91"/>
      <c r="G16" s="92"/>
      <c r="H16" s="92"/>
      <c r="I16" s="92"/>
      <c r="J16" s="92"/>
      <c r="K16" s="92"/>
      <c r="L16" s="92"/>
      <c r="M16" s="92"/>
      <c r="N16" s="92"/>
      <c r="O16" s="93"/>
      <c r="P16" s="4"/>
      <c r="Q16" s="70"/>
      <c r="R16" s="71"/>
      <c r="S16" s="72"/>
    </row>
    <row r="17" spans="2:23" ht="15.75" thickBot="1" x14ac:dyDescent="0.3">
      <c r="B17" s="44"/>
      <c r="C17" s="45"/>
      <c r="D17" s="46"/>
      <c r="E17" s="3"/>
      <c r="F17" s="91"/>
      <c r="G17" s="92"/>
      <c r="H17" s="92"/>
      <c r="I17" s="92"/>
      <c r="J17" s="92"/>
      <c r="K17" s="92"/>
      <c r="L17" s="92"/>
      <c r="M17" s="92"/>
      <c r="N17" s="92"/>
      <c r="O17" s="93"/>
      <c r="P17" s="4"/>
      <c r="Q17" s="73"/>
      <c r="R17" s="74"/>
      <c r="S17" s="75"/>
      <c r="T17" s="60" t="s">
        <v>3</v>
      </c>
      <c r="U17" s="60"/>
      <c r="V17" s="60"/>
      <c r="W17" s="60"/>
    </row>
    <row r="18" spans="2:23" ht="15.75" thickBot="1" x14ac:dyDescent="0.3">
      <c r="B18" s="44"/>
      <c r="C18" s="45"/>
      <c r="D18" s="46"/>
      <c r="E18" s="3"/>
      <c r="F18" s="91"/>
      <c r="G18" s="92"/>
      <c r="H18" s="92"/>
      <c r="I18" s="92"/>
      <c r="J18" s="92"/>
      <c r="K18" s="92"/>
      <c r="L18" s="92"/>
      <c r="M18" s="92"/>
      <c r="N18" s="92"/>
      <c r="O18" s="93"/>
      <c r="P18" s="4"/>
      <c r="Q18" s="73"/>
      <c r="R18" s="74"/>
      <c r="S18" s="75"/>
      <c r="T18" s="60" t="s">
        <v>4</v>
      </c>
      <c r="U18" s="60"/>
      <c r="V18" s="60"/>
      <c r="W18" s="60"/>
    </row>
    <row r="19" spans="2:23" ht="15.75" thickBot="1" x14ac:dyDescent="0.3">
      <c r="B19" s="47"/>
      <c r="C19" s="48"/>
      <c r="D19" s="49"/>
      <c r="E19" s="3"/>
      <c r="F19" s="91"/>
      <c r="G19" s="92"/>
      <c r="H19" s="92"/>
      <c r="I19" s="92"/>
      <c r="J19" s="92"/>
      <c r="K19" s="92"/>
      <c r="L19" s="92"/>
      <c r="M19" s="92"/>
      <c r="N19" s="92"/>
      <c r="O19" s="93"/>
      <c r="P19" s="4"/>
      <c r="Q19" s="76"/>
      <c r="R19" s="77"/>
      <c r="S19" s="78"/>
      <c r="T19" s="60"/>
      <c r="U19" s="60"/>
      <c r="V19" s="60"/>
      <c r="W19" s="60"/>
    </row>
    <row r="20" spans="2:23" ht="15.75" thickBot="1" x14ac:dyDescent="0.3">
      <c r="B20" s="41"/>
      <c r="C20" s="42"/>
      <c r="D20" s="43"/>
      <c r="E20" s="3"/>
      <c r="F20" s="91"/>
      <c r="G20" s="92"/>
      <c r="H20" s="92"/>
      <c r="I20" s="92"/>
      <c r="J20" s="92"/>
      <c r="K20" s="92"/>
      <c r="L20" s="92"/>
      <c r="M20" s="92"/>
      <c r="N20" s="92"/>
      <c r="O20" s="93"/>
      <c r="P20" s="4"/>
      <c r="Q20" s="70"/>
      <c r="R20" s="71"/>
      <c r="S20" s="72"/>
    </row>
    <row r="21" spans="2:23" ht="15.75" thickBot="1" x14ac:dyDescent="0.3">
      <c r="B21" s="44"/>
      <c r="C21" s="45"/>
      <c r="D21" s="46"/>
      <c r="E21" s="3"/>
      <c r="F21" s="91"/>
      <c r="G21" s="92"/>
      <c r="H21" s="92"/>
      <c r="I21" s="92"/>
      <c r="J21" s="92"/>
      <c r="K21" s="92"/>
      <c r="L21" s="92"/>
      <c r="M21" s="92"/>
      <c r="N21" s="92"/>
      <c r="O21" s="93"/>
      <c r="P21" s="4"/>
      <c r="Q21" s="73"/>
      <c r="R21" s="74"/>
      <c r="S21" s="75"/>
    </row>
    <row r="22" spans="2:23" ht="15.75" thickBot="1" x14ac:dyDescent="0.3">
      <c r="B22" s="44"/>
      <c r="C22" s="45"/>
      <c r="D22" s="46"/>
      <c r="E22" s="3"/>
      <c r="F22" s="91"/>
      <c r="G22" s="92"/>
      <c r="H22" s="92"/>
      <c r="I22" s="92"/>
      <c r="J22" s="92"/>
      <c r="K22" s="92"/>
      <c r="L22" s="92"/>
      <c r="M22" s="92"/>
      <c r="N22" s="92"/>
      <c r="O22" s="93"/>
      <c r="P22" s="4"/>
      <c r="Q22" s="73"/>
      <c r="R22" s="74"/>
      <c r="S22" s="75"/>
    </row>
    <row r="23" spans="2:23" ht="15.75" thickBot="1" x14ac:dyDescent="0.3">
      <c r="B23" s="47"/>
      <c r="C23" s="48"/>
      <c r="D23" s="49"/>
      <c r="E23" s="3"/>
      <c r="F23" s="91"/>
      <c r="G23" s="92"/>
      <c r="H23" s="92"/>
      <c r="I23" s="92"/>
      <c r="J23" s="92"/>
      <c r="K23" s="92"/>
      <c r="L23" s="92"/>
      <c r="M23" s="92"/>
      <c r="N23" s="92"/>
      <c r="O23" s="93"/>
      <c r="P23" s="4"/>
      <c r="Q23" s="76"/>
      <c r="R23" s="77"/>
      <c r="S23" s="78"/>
    </row>
    <row r="24" spans="2:23" ht="15.75" thickBot="1" x14ac:dyDescent="0.3">
      <c r="B24" s="41"/>
      <c r="C24" s="42"/>
      <c r="D24" s="43"/>
      <c r="E24" s="3"/>
      <c r="F24" s="94"/>
      <c r="G24" s="95"/>
      <c r="H24" s="95"/>
      <c r="I24" s="95"/>
      <c r="J24" s="95"/>
      <c r="K24" s="95"/>
      <c r="L24" s="95"/>
      <c r="M24" s="95"/>
      <c r="N24" s="95"/>
      <c r="O24" s="96"/>
      <c r="P24" s="4"/>
      <c r="Q24" s="70"/>
      <c r="R24" s="71"/>
      <c r="S24" s="72"/>
    </row>
    <row r="25" spans="2:23" ht="15.75" thickBot="1" x14ac:dyDescent="0.3">
      <c r="B25" s="44"/>
      <c r="C25" s="45"/>
      <c r="D25" s="46"/>
      <c r="E25" s="1"/>
      <c r="F25" s="5" t="s">
        <v>18</v>
      </c>
      <c r="G25" s="5" t="s">
        <v>19</v>
      </c>
      <c r="H25" s="5" t="s">
        <v>20</v>
      </c>
      <c r="I25" s="5" t="s">
        <v>21</v>
      </c>
      <c r="J25" s="5"/>
      <c r="K25" s="5"/>
      <c r="L25" s="5"/>
      <c r="M25" s="5"/>
      <c r="N25" s="5"/>
      <c r="O25" s="5"/>
      <c r="P25" s="1"/>
      <c r="Q25" s="73"/>
      <c r="R25" s="74"/>
      <c r="S25" s="75"/>
    </row>
    <row r="26" spans="2:23" x14ac:dyDescent="0.25">
      <c r="B26" s="44"/>
      <c r="C26" s="45"/>
      <c r="D26" s="46"/>
      <c r="Q26" s="73"/>
      <c r="R26" s="74"/>
      <c r="S26" s="75"/>
    </row>
    <row r="27" spans="2:23" ht="15.75" thickBot="1" x14ac:dyDescent="0.3">
      <c r="B27" s="47"/>
      <c r="C27" s="48"/>
      <c r="D27" s="49"/>
      <c r="Q27" s="76"/>
      <c r="R27" s="77"/>
      <c r="S27" s="78"/>
    </row>
    <row r="28" spans="2:23" x14ac:dyDescent="0.25">
      <c r="B28" s="41"/>
      <c r="C28" s="42"/>
      <c r="D28" s="43"/>
      <c r="Q28" s="70"/>
      <c r="R28" s="71"/>
      <c r="S28" s="72"/>
    </row>
    <row r="29" spans="2:23" x14ac:dyDescent="0.25">
      <c r="B29" s="44"/>
      <c r="C29" s="45"/>
      <c r="D29" s="46"/>
      <c r="Q29" s="73"/>
      <c r="R29" s="74"/>
      <c r="S29" s="75"/>
    </row>
    <row r="30" spans="2:23" x14ac:dyDescent="0.25">
      <c r="B30" s="44"/>
      <c r="C30" s="45"/>
      <c r="D30" s="46"/>
      <c r="Q30" s="73"/>
      <c r="R30" s="74"/>
      <c r="S30" s="75"/>
    </row>
    <row r="31" spans="2:23" ht="15.75" thickBot="1" x14ac:dyDescent="0.3">
      <c r="B31" s="47"/>
      <c r="C31" s="48"/>
      <c r="D31" s="49"/>
      <c r="Q31" s="76"/>
      <c r="R31" s="77"/>
      <c r="S31" s="78"/>
    </row>
    <row r="32" spans="2:23" x14ac:dyDescent="0.25">
      <c r="B32" s="79" t="s">
        <v>1</v>
      </c>
      <c r="C32" s="80"/>
      <c r="D32" s="81"/>
      <c r="E32" s="79" t="s">
        <v>22</v>
      </c>
      <c r="F32" s="80"/>
      <c r="G32" s="81"/>
      <c r="H32" s="79" t="s">
        <v>23</v>
      </c>
      <c r="I32" s="80"/>
      <c r="J32" s="81"/>
      <c r="K32" s="79" t="s">
        <v>24</v>
      </c>
      <c r="L32" s="80"/>
      <c r="M32" s="81"/>
      <c r="N32" s="79"/>
      <c r="O32" s="80"/>
      <c r="P32" s="81"/>
      <c r="Q32" s="79"/>
      <c r="R32" s="80"/>
      <c r="S32" s="81"/>
    </row>
    <row r="33" spans="2:19" x14ac:dyDescent="0.25">
      <c r="B33" s="82"/>
      <c r="C33" s="83"/>
      <c r="D33" s="84"/>
      <c r="E33" s="82"/>
      <c r="F33" s="83"/>
      <c r="G33" s="84"/>
      <c r="H33" s="82"/>
      <c r="I33" s="83"/>
      <c r="J33" s="84"/>
      <c r="K33" s="82"/>
      <c r="L33" s="83"/>
      <c r="M33" s="84"/>
      <c r="N33" s="82"/>
      <c r="O33" s="83"/>
      <c r="P33" s="84"/>
      <c r="Q33" s="82"/>
      <c r="R33" s="83"/>
      <c r="S33" s="84"/>
    </row>
    <row r="34" spans="2:19" x14ac:dyDescent="0.25">
      <c r="B34" s="82"/>
      <c r="C34" s="83"/>
      <c r="D34" s="84"/>
      <c r="E34" s="82"/>
      <c r="F34" s="83"/>
      <c r="G34" s="84"/>
      <c r="H34" s="82"/>
      <c r="I34" s="83"/>
      <c r="J34" s="84"/>
      <c r="K34" s="82"/>
      <c r="L34" s="83"/>
      <c r="M34" s="84"/>
      <c r="N34" s="82"/>
      <c r="O34" s="83"/>
      <c r="P34" s="84"/>
      <c r="Q34" s="82"/>
      <c r="R34" s="83"/>
      <c r="S34" s="84"/>
    </row>
    <row r="35" spans="2:19" ht="15.75" thickBot="1" x14ac:dyDescent="0.3">
      <c r="B35" s="85"/>
      <c r="C35" s="86"/>
      <c r="D35" s="87"/>
      <c r="E35" s="85"/>
      <c r="F35" s="86"/>
      <c r="G35" s="87"/>
      <c r="H35" s="85"/>
      <c r="I35" s="86"/>
      <c r="J35" s="87"/>
      <c r="K35" s="85"/>
      <c r="L35" s="86"/>
      <c r="M35" s="87"/>
      <c r="N35" s="85"/>
      <c r="O35" s="86"/>
      <c r="P35" s="87"/>
      <c r="Q35" s="85"/>
      <c r="R35" s="86"/>
      <c r="S35" s="87"/>
    </row>
  </sheetData>
  <mergeCells count="29">
    <mergeCell ref="B24:D27"/>
    <mergeCell ref="B28:D31"/>
    <mergeCell ref="T17:W17"/>
    <mergeCell ref="T18:W18"/>
    <mergeCell ref="T19:W19"/>
    <mergeCell ref="Q28:S31"/>
    <mergeCell ref="Q24:S27"/>
    <mergeCell ref="F14:O24"/>
    <mergeCell ref="Q32:S35"/>
    <mergeCell ref="B32:D35"/>
    <mergeCell ref="E32:G35"/>
    <mergeCell ref="H32:J35"/>
    <mergeCell ref="K32:M35"/>
    <mergeCell ref="N32:P35"/>
    <mergeCell ref="Q4:S7"/>
    <mergeCell ref="Q8:S11"/>
    <mergeCell ref="Q12:S15"/>
    <mergeCell ref="Q16:S19"/>
    <mergeCell ref="Q20:S23"/>
    <mergeCell ref="B4:D7"/>
    <mergeCell ref="E4:G7"/>
    <mergeCell ref="H4:J7"/>
    <mergeCell ref="K4:M7"/>
    <mergeCell ref="N4:P7"/>
    <mergeCell ref="B8:D11"/>
    <mergeCell ref="B12:D15"/>
    <mergeCell ref="B16:D19"/>
    <mergeCell ref="B20:D23"/>
    <mergeCell ref="G10:N10"/>
  </mergeCells>
  <phoneticPr fontId="3"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37550-BD80-4C68-BFDC-10A2C003714E}">
  <dimension ref="B3:W35"/>
  <sheetViews>
    <sheetView topLeftCell="A2" workbookViewId="0">
      <selection activeCell="L43" sqref="L43"/>
    </sheetView>
  </sheetViews>
  <sheetFormatPr defaultRowHeight="15" x14ac:dyDescent="0.25"/>
  <sheetData>
    <row r="3" spans="2:19" ht="15.75" thickBot="1" x14ac:dyDescent="0.3"/>
    <row r="4" spans="2:19" x14ac:dyDescent="0.25">
      <c r="B4" s="61" t="s">
        <v>31</v>
      </c>
      <c r="C4" s="62"/>
      <c r="D4" s="63"/>
      <c r="E4" s="61"/>
      <c r="F4" s="62"/>
      <c r="G4" s="63"/>
      <c r="H4" s="61"/>
      <c r="I4" s="62"/>
      <c r="J4" s="63"/>
      <c r="K4" s="61"/>
      <c r="L4" s="62"/>
      <c r="M4" s="63"/>
      <c r="N4" s="61"/>
      <c r="O4" s="62"/>
      <c r="P4" s="63"/>
      <c r="Q4" s="61"/>
      <c r="R4" s="62"/>
      <c r="S4" s="63"/>
    </row>
    <row r="5" spans="2:19" x14ac:dyDescent="0.25">
      <c r="B5" s="64"/>
      <c r="C5" s="65"/>
      <c r="D5" s="66"/>
      <c r="E5" s="64"/>
      <c r="F5" s="65"/>
      <c r="G5" s="66"/>
      <c r="H5" s="64"/>
      <c r="I5" s="65"/>
      <c r="J5" s="66"/>
      <c r="K5" s="64"/>
      <c r="L5" s="65"/>
      <c r="M5" s="66"/>
      <c r="N5" s="64"/>
      <c r="O5" s="65"/>
      <c r="P5" s="66"/>
      <c r="Q5" s="64"/>
      <c r="R5" s="65"/>
      <c r="S5" s="66"/>
    </row>
    <row r="6" spans="2:19" x14ac:dyDescent="0.25">
      <c r="B6" s="64"/>
      <c r="C6" s="65"/>
      <c r="D6" s="66"/>
      <c r="E6" s="64"/>
      <c r="F6" s="65"/>
      <c r="G6" s="66"/>
      <c r="H6" s="64"/>
      <c r="I6" s="65"/>
      <c r="J6" s="66"/>
      <c r="K6" s="64"/>
      <c r="L6" s="65"/>
      <c r="M6" s="66"/>
      <c r="N6" s="64"/>
      <c r="O6" s="65"/>
      <c r="P6" s="66"/>
      <c r="Q6" s="64"/>
      <c r="R6" s="65"/>
      <c r="S6" s="66"/>
    </row>
    <row r="7" spans="2:19" ht="15.75" thickBot="1" x14ac:dyDescent="0.3">
      <c r="B7" s="67"/>
      <c r="C7" s="68"/>
      <c r="D7" s="69"/>
      <c r="E7" s="67"/>
      <c r="F7" s="68"/>
      <c r="G7" s="69"/>
      <c r="H7" s="67"/>
      <c r="I7" s="68"/>
      <c r="J7" s="69"/>
      <c r="K7" s="67"/>
      <c r="L7" s="68"/>
      <c r="M7" s="69"/>
      <c r="N7" s="67"/>
      <c r="O7" s="68"/>
      <c r="P7" s="69"/>
      <c r="Q7" s="67"/>
      <c r="R7" s="68"/>
      <c r="S7" s="69"/>
    </row>
    <row r="8" spans="2:19" x14ac:dyDescent="0.25">
      <c r="B8" s="41" t="s">
        <v>25</v>
      </c>
      <c r="C8" s="42"/>
      <c r="D8" s="43"/>
      <c r="Q8" s="106" t="s">
        <v>189</v>
      </c>
      <c r="R8" s="71"/>
      <c r="S8" s="72"/>
    </row>
    <row r="9" spans="2:19" x14ac:dyDescent="0.25">
      <c r="B9" s="44"/>
      <c r="C9" s="45"/>
      <c r="D9" s="46"/>
      <c r="Q9" s="73"/>
      <c r="R9" s="74"/>
      <c r="S9" s="75"/>
    </row>
    <row r="10" spans="2:19" x14ac:dyDescent="0.25">
      <c r="B10" s="44"/>
      <c r="C10" s="45"/>
      <c r="D10" s="46"/>
      <c r="F10" s="60" t="s">
        <v>27</v>
      </c>
      <c r="G10" s="60"/>
      <c r="H10" s="60"/>
      <c r="I10" s="60"/>
      <c r="J10" s="60"/>
      <c r="K10" s="60"/>
      <c r="L10" s="60"/>
      <c r="M10" s="60"/>
      <c r="N10" s="60"/>
      <c r="O10" s="60"/>
      <c r="Q10" s="73"/>
      <c r="R10" s="74"/>
      <c r="S10" s="75"/>
    </row>
    <row r="11" spans="2:19" ht="15.75" thickBot="1" x14ac:dyDescent="0.3">
      <c r="B11" s="47"/>
      <c r="C11" s="48"/>
      <c r="D11" s="49"/>
      <c r="Q11" s="76"/>
      <c r="R11" s="77"/>
      <c r="S11" s="78"/>
    </row>
    <row r="12" spans="2:19" ht="15.75" thickBot="1" x14ac:dyDescent="0.3">
      <c r="B12" s="50" t="s">
        <v>26</v>
      </c>
      <c r="C12" s="51"/>
      <c r="D12" s="52"/>
      <c r="Q12" s="70" t="s">
        <v>190</v>
      </c>
      <c r="R12" s="71"/>
      <c r="S12" s="72"/>
    </row>
    <row r="13" spans="2:19" ht="15.75" thickBot="1" x14ac:dyDescent="0.3">
      <c r="B13" s="53"/>
      <c r="C13" s="54"/>
      <c r="D13" s="55"/>
      <c r="E13" s="1"/>
      <c r="F13" s="2" t="s">
        <v>7</v>
      </c>
      <c r="G13" s="2" t="s">
        <v>8</v>
      </c>
      <c r="H13" s="2" t="s">
        <v>9</v>
      </c>
      <c r="I13" s="2" t="s">
        <v>10</v>
      </c>
      <c r="J13" s="2" t="s">
        <v>11</v>
      </c>
      <c r="K13" s="2"/>
      <c r="L13" s="2"/>
      <c r="M13" s="2"/>
      <c r="N13" s="2"/>
      <c r="O13" s="2"/>
      <c r="P13" s="1"/>
      <c r="Q13" s="73"/>
      <c r="R13" s="74"/>
      <c r="S13" s="75"/>
    </row>
    <row r="14" spans="2:19" ht="15.75" thickBot="1" x14ac:dyDescent="0.3">
      <c r="B14" s="53"/>
      <c r="C14" s="54"/>
      <c r="D14" s="55"/>
      <c r="E14" s="3" t="s">
        <v>12</v>
      </c>
      <c r="F14" s="88" t="s">
        <v>0</v>
      </c>
      <c r="G14" s="89"/>
      <c r="H14" s="89"/>
      <c r="I14" s="89"/>
      <c r="J14" s="89"/>
      <c r="K14" s="89"/>
      <c r="L14" s="89"/>
      <c r="M14" s="89"/>
      <c r="N14" s="89"/>
      <c r="O14" s="90"/>
      <c r="P14" s="4" t="s">
        <v>5</v>
      </c>
      <c r="Q14" s="73"/>
      <c r="R14" s="74"/>
      <c r="S14" s="75"/>
    </row>
    <row r="15" spans="2:19" ht="15.75" thickBot="1" x14ac:dyDescent="0.3">
      <c r="B15" s="56"/>
      <c r="C15" s="57"/>
      <c r="D15" s="58"/>
      <c r="E15" s="3" t="s">
        <v>13</v>
      </c>
      <c r="F15" s="91"/>
      <c r="G15" s="92"/>
      <c r="H15" s="92"/>
      <c r="I15" s="92"/>
      <c r="J15" s="92"/>
      <c r="K15" s="92"/>
      <c r="L15" s="92"/>
      <c r="M15" s="92"/>
      <c r="N15" s="92"/>
      <c r="O15" s="93"/>
      <c r="P15" s="4" t="s">
        <v>6</v>
      </c>
      <c r="Q15" s="76"/>
      <c r="R15" s="77"/>
      <c r="S15" s="78"/>
    </row>
    <row r="16" spans="2:19" ht="15.75" thickBot="1" x14ac:dyDescent="0.3">
      <c r="B16" s="41" t="s">
        <v>28</v>
      </c>
      <c r="C16" s="42"/>
      <c r="D16" s="43"/>
      <c r="E16" s="3" t="s">
        <v>14</v>
      </c>
      <c r="F16" s="91"/>
      <c r="G16" s="92"/>
      <c r="H16" s="92"/>
      <c r="I16" s="92"/>
      <c r="J16" s="92"/>
      <c r="K16" s="92"/>
      <c r="L16" s="92"/>
      <c r="M16" s="92"/>
      <c r="N16" s="92"/>
      <c r="O16" s="93"/>
      <c r="P16" s="4"/>
      <c r="Q16" s="70"/>
      <c r="R16" s="71"/>
      <c r="S16" s="72"/>
    </row>
    <row r="17" spans="2:23" ht="15.75" thickBot="1" x14ac:dyDescent="0.3">
      <c r="B17" s="44"/>
      <c r="C17" s="45"/>
      <c r="D17" s="46"/>
      <c r="E17" s="3" t="s">
        <v>15</v>
      </c>
      <c r="F17" s="91"/>
      <c r="G17" s="92"/>
      <c r="H17" s="92"/>
      <c r="I17" s="92"/>
      <c r="J17" s="92"/>
      <c r="K17" s="92"/>
      <c r="L17" s="92"/>
      <c r="M17" s="92"/>
      <c r="N17" s="92"/>
      <c r="O17" s="93"/>
      <c r="P17" s="4"/>
      <c r="Q17" s="73"/>
      <c r="R17" s="74"/>
      <c r="S17" s="75"/>
      <c r="T17" s="60"/>
      <c r="U17" s="60"/>
      <c r="V17" s="60"/>
      <c r="W17" s="60"/>
    </row>
    <row r="18" spans="2:23" ht="15.75" thickBot="1" x14ac:dyDescent="0.3">
      <c r="B18" s="44"/>
      <c r="C18" s="45"/>
      <c r="D18" s="46"/>
      <c r="E18" s="3" t="s">
        <v>16</v>
      </c>
      <c r="F18" s="91"/>
      <c r="G18" s="92"/>
      <c r="H18" s="92"/>
      <c r="I18" s="92"/>
      <c r="J18" s="92"/>
      <c r="K18" s="92"/>
      <c r="L18" s="92"/>
      <c r="M18" s="92"/>
      <c r="N18" s="92"/>
      <c r="O18" s="93"/>
      <c r="P18" s="4"/>
      <c r="Q18" s="73"/>
      <c r="R18" s="74"/>
      <c r="S18" s="75"/>
      <c r="T18" s="60"/>
      <c r="U18" s="60"/>
      <c r="V18" s="60"/>
      <c r="W18" s="60"/>
    </row>
    <row r="19" spans="2:23" ht="15.75" thickBot="1" x14ac:dyDescent="0.3">
      <c r="B19" s="47"/>
      <c r="C19" s="48"/>
      <c r="D19" s="49"/>
      <c r="E19" s="3" t="s">
        <v>17</v>
      </c>
      <c r="F19" s="91"/>
      <c r="G19" s="92"/>
      <c r="H19" s="92"/>
      <c r="I19" s="92"/>
      <c r="J19" s="92"/>
      <c r="K19" s="92"/>
      <c r="L19" s="92"/>
      <c r="M19" s="92"/>
      <c r="N19" s="92"/>
      <c r="O19" s="93"/>
      <c r="P19" s="4"/>
      <c r="Q19" s="76"/>
      <c r="R19" s="77"/>
      <c r="S19" s="78"/>
      <c r="T19" s="60"/>
      <c r="U19" s="60"/>
      <c r="V19" s="60"/>
      <c r="W19" s="60"/>
    </row>
    <row r="20" spans="2:23" ht="15.75" thickBot="1" x14ac:dyDescent="0.3">
      <c r="B20" s="41" t="s">
        <v>30</v>
      </c>
      <c r="C20" s="42"/>
      <c r="D20" s="43"/>
      <c r="E20" s="3"/>
      <c r="F20" s="91"/>
      <c r="G20" s="92"/>
      <c r="H20" s="92"/>
      <c r="I20" s="92"/>
      <c r="J20" s="92"/>
      <c r="K20" s="92"/>
      <c r="L20" s="92"/>
      <c r="M20" s="92"/>
      <c r="N20" s="92"/>
      <c r="O20" s="93"/>
      <c r="P20" s="4"/>
      <c r="Q20" s="70"/>
      <c r="R20" s="71"/>
      <c r="S20" s="72"/>
    </row>
    <row r="21" spans="2:23" ht="15.75" thickBot="1" x14ac:dyDescent="0.3">
      <c r="B21" s="44"/>
      <c r="C21" s="45"/>
      <c r="D21" s="46"/>
      <c r="E21" s="3"/>
      <c r="F21" s="91"/>
      <c r="G21" s="92"/>
      <c r="H21" s="92"/>
      <c r="I21" s="92"/>
      <c r="J21" s="92"/>
      <c r="K21" s="92"/>
      <c r="L21" s="92"/>
      <c r="M21" s="92"/>
      <c r="N21" s="92"/>
      <c r="O21" s="93"/>
      <c r="P21" s="4"/>
      <c r="Q21" s="73"/>
      <c r="R21" s="74"/>
      <c r="S21" s="75"/>
    </row>
    <row r="22" spans="2:23" ht="15.75" thickBot="1" x14ac:dyDescent="0.3">
      <c r="B22" s="44"/>
      <c r="C22" s="45"/>
      <c r="D22" s="46"/>
      <c r="E22" s="3"/>
      <c r="F22" s="91"/>
      <c r="G22" s="92"/>
      <c r="H22" s="92"/>
      <c r="I22" s="92"/>
      <c r="J22" s="92"/>
      <c r="K22" s="92"/>
      <c r="L22" s="92"/>
      <c r="M22" s="92"/>
      <c r="N22" s="92"/>
      <c r="O22" s="93"/>
      <c r="P22" s="4"/>
      <c r="Q22" s="73"/>
      <c r="R22" s="74"/>
      <c r="S22" s="75"/>
    </row>
    <row r="23" spans="2:23" ht="15.75" thickBot="1" x14ac:dyDescent="0.3">
      <c r="B23" s="47"/>
      <c r="C23" s="48"/>
      <c r="D23" s="49"/>
      <c r="E23" s="3"/>
      <c r="F23" s="91"/>
      <c r="G23" s="92"/>
      <c r="H23" s="92"/>
      <c r="I23" s="92"/>
      <c r="J23" s="92"/>
      <c r="K23" s="92"/>
      <c r="L23" s="92"/>
      <c r="M23" s="92"/>
      <c r="N23" s="92"/>
      <c r="O23" s="93"/>
      <c r="P23" s="4"/>
      <c r="Q23" s="76"/>
      <c r="R23" s="77"/>
      <c r="S23" s="78"/>
    </row>
    <row r="24" spans="2:23" ht="15.75" thickBot="1" x14ac:dyDescent="0.3">
      <c r="B24" s="41" t="s">
        <v>186</v>
      </c>
      <c r="C24" s="42"/>
      <c r="D24" s="43"/>
      <c r="E24" s="3"/>
      <c r="F24" s="94"/>
      <c r="G24" s="95"/>
      <c r="H24" s="95"/>
      <c r="I24" s="95"/>
      <c r="J24" s="95"/>
      <c r="K24" s="95"/>
      <c r="L24" s="95"/>
      <c r="M24" s="95"/>
      <c r="N24" s="95"/>
      <c r="O24" s="96"/>
      <c r="P24" s="4"/>
      <c r="Q24" s="70"/>
      <c r="R24" s="71"/>
      <c r="S24" s="72"/>
    </row>
    <row r="25" spans="2:23" ht="15.75" thickBot="1" x14ac:dyDescent="0.3">
      <c r="B25" s="44"/>
      <c r="C25" s="45"/>
      <c r="D25" s="46"/>
      <c r="E25" s="1"/>
      <c r="F25" s="5" t="s">
        <v>18</v>
      </c>
      <c r="G25" s="5" t="s">
        <v>19</v>
      </c>
      <c r="H25" s="5" t="s">
        <v>20</v>
      </c>
      <c r="I25" s="5" t="s">
        <v>21</v>
      </c>
      <c r="J25" s="5"/>
      <c r="K25" s="5"/>
      <c r="L25" s="5"/>
      <c r="M25" s="5"/>
      <c r="N25" s="5"/>
      <c r="O25" s="5"/>
      <c r="P25" s="1"/>
      <c r="Q25" s="73"/>
      <c r="R25" s="74"/>
      <c r="S25" s="75"/>
    </row>
    <row r="26" spans="2:23" x14ac:dyDescent="0.25">
      <c r="B26" s="44"/>
      <c r="C26" s="45"/>
      <c r="D26" s="46"/>
      <c r="Q26" s="73"/>
      <c r="R26" s="74"/>
      <c r="S26" s="75"/>
    </row>
    <row r="27" spans="2:23" ht="15.75" thickBot="1" x14ac:dyDescent="0.3">
      <c r="B27" s="47"/>
      <c r="C27" s="48"/>
      <c r="D27" s="49"/>
      <c r="Q27" s="76"/>
      <c r="R27" s="77"/>
      <c r="S27" s="78"/>
    </row>
    <row r="28" spans="2:23" x14ac:dyDescent="0.25">
      <c r="B28" s="41" t="s">
        <v>187</v>
      </c>
      <c r="C28" s="42"/>
      <c r="D28" s="43"/>
      <c r="Q28" s="70"/>
      <c r="R28" s="71"/>
      <c r="S28" s="72"/>
    </row>
    <row r="29" spans="2:23" x14ac:dyDescent="0.25">
      <c r="B29" s="44"/>
      <c r="C29" s="45"/>
      <c r="D29" s="46"/>
      <c r="Q29" s="73"/>
      <c r="R29" s="74"/>
      <c r="S29" s="75"/>
    </row>
    <row r="30" spans="2:23" x14ac:dyDescent="0.25">
      <c r="B30" s="44"/>
      <c r="C30" s="45"/>
      <c r="D30" s="46"/>
      <c r="Q30" s="73"/>
      <c r="R30" s="74"/>
      <c r="S30" s="75"/>
    </row>
    <row r="31" spans="2:23" ht="15.75" thickBot="1" x14ac:dyDescent="0.3">
      <c r="B31" s="47"/>
      <c r="C31" s="48"/>
      <c r="D31" s="49"/>
      <c r="Q31" s="76"/>
      <c r="R31" s="77"/>
      <c r="S31" s="78"/>
    </row>
    <row r="32" spans="2:23" x14ac:dyDescent="0.25">
      <c r="B32" s="97" t="s">
        <v>188</v>
      </c>
      <c r="C32" s="98"/>
      <c r="D32" s="99"/>
      <c r="E32" s="97" t="s">
        <v>200</v>
      </c>
      <c r="F32" s="80"/>
      <c r="G32" s="81"/>
      <c r="H32" s="79" t="s">
        <v>23</v>
      </c>
      <c r="I32" s="80"/>
      <c r="J32" s="81"/>
      <c r="K32" s="97" t="s">
        <v>201</v>
      </c>
      <c r="L32" s="80"/>
      <c r="M32" s="81"/>
      <c r="N32" s="79"/>
      <c r="O32" s="80"/>
      <c r="P32" s="81"/>
      <c r="Q32" s="79"/>
      <c r="R32" s="80"/>
      <c r="S32" s="81"/>
    </row>
    <row r="33" spans="2:19" x14ac:dyDescent="0.25">
      <c r="B33" s="100"/>
      <c r="C33" s="101"/>
      <c r="D33" s="102"/>
      <c r="E33" s="82"/>
      <c r="F33" s="83"/>
      <c r="G33" s="84"/>
      <c r="H33" s="82"/>
      <c r="I33" s="83"/>
      <c r="J33" s="84"/>
      <c r="K33" s="82"/>
      <c r="L33" s="83"/>
      <c r="M33" s="84"/>
      <c r="N33" s="82"/>
      <c r="O33" s="83"/>
      <c r="P33" s="84"/>
      <c r="Q33" s="82"/>
      <c r="R33" s="83"/>
      <c r="S33" s="84"/>
    </row>
    <row r="34" spans="2:19" x14ac:dyDescent="0.25">
      <c r="B34" s="100"/>
      <c r="C34" s="101"/>
      <c r="D34" s="102"/>
      <c r="E34" s="82"/>
      <c r="F34" s="83"/>
      <c r="G34" s="84"/>
      <c r="H34" s="82"/>
      <c r="I34" s="83"/>
      <c r="J34" s="84"/>
      <c r="K34" s="82"/>
      <c r="L34" s="83"/>
      <c r="M34" s="84"/>
      <c r="N34" s="82"/>
      <c r="O34" s="83"/>
      <c r="P34" s="84"/>
      <c r="Q34" s="82"/>
      <c r="R34" s="83"/>
      <c r="S34" s="84"/>
    </row>
    <row r="35" spans="2:19" ht="15.75" thickBot="1" x14ac:dyDescent="0.3">
      <c r="B35" s="103"/>
      <c r="C35" s="104"/>
      <c r="D35" s="105"/>
      <c r="E35" s="85"/>
      <c r="F35" s="86"/>
      <c r="G35" s="87"/>
      <c r="H35" s="85"/>
      <c r="I35" s="86"/>
      <c r="J35" s="87"/>
      <c r="K35" s="85"/>
      <c r="L35" s="86"/>
      <c r="M35" s="87"/>
      <c r="N35" s="85"/>
      <c r="O35" s="86"/>
      <c r="P35" s="87"/>
      <c r="Q35" s="85"/>
      <c r="R35" s="86"/>
      <c r="S35" s="87"/>
    </row>
  </sheetData>
  <mergeCells count="29">
    <mergeCell ref="Q4:S7"/>
    <mergeCell ref="B4:D7"/>
    <mergeCell ref="E4:G7"/>
    <mergeCell ref="H4:J7"/>
    <mergeCell ref="K4:M7"/>
    <mergeCell ref="N4:P7"/>
    <mergeCell ref="B24:D27"/>
    <mergeCell ref="Q24:S27"/>
    <mergeCell ref="B8:D11"/>
    <mergeCell ref="Q8:S11"/>
    <mergeCell ref="B12:D15"/>
    <mergeCell ref="Q12:S15"/>
    <mergeCell ref="F14:O24"/>
    <mergeCell ref="B16:D19"/>
    <mergeCell ref="Q16:S19"/>
    <mergeCell ref="F10:O10"/>
    <mergeCell ref="T17:W17"/>
    <mergeCell ref="T18:W18"/>
    <mergeCell ref="T19:W19"/>
    <mergeCell ref="B20:D23"/>
    <mergeCell ref="Q20:S23"/>
    <mergeCell ref="B28:D31"/>
    <mergeCell ref="Q28:S31"/>
    <mergeCell ref="B32:D35"/>
    <mergeCell ref="E32:G35"/>
    <mergeCell ref="H32:J35"/>
    <mergeCell ref="K32:M35"/>
    <mergeCell ref="N32:P35"/>
    <mergeCell ref="Q32:S3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50564-A02D-48B9-8B49-23217C4CD86B}">
  <dimension ref="B1:T63"/>
  <sheetViews>
    <sheetView topLeftCell="A18" zoomScale="112" zoomScaleNormal="100" workbookViewId="0">
      <selection activeCell="B33" sqref="B33:D33"/>
    </sheetView>
  </sheetViews>
  <sheetFormatPr defaultRowHeight="15" x14ac:dyDescent="0.25"/>
  <cols>
    <col min="2" max="2" width="15" bestFit="1" customWidth="1"/>
  </cols>
  <sheetData>
    <row r="1" spans="2:20" x14ac:dyDescent="0.25">
      <c r="C1" s="60" t="s">
        <v>32</v>
      </c>
      <c r="D1" s="60"/>
    </row>
    <row r="6" spans="2:20" x14ac:dyDescent="0.25">
      <c r="C6" s="60" t="s">
        <v>33</v>
      </c>
      <c r="D6" s="60"/>
      <c r="E6" s="60"/>
      <c r="F6" s="60"/>
      <c r="G6" s="60" t="s">
        <v>34</v>
      </c>
      <c r="H6" s="60"/>
      <c r="I6" s="60"/>
      <c r="J6" s="60"/>
      <c r="K6" s="60" t="s">
        <v>35</v>
      </c>
      <c r="L6" s="60"/>
      <c r="M6" s="60"/>
      <c r="N6" s="60"/>
      <c r="O6" s="60" t="s">
        <v>36</v>
      </c>
      <c r="P6" s="60"/>
      <c r="Q6" s="60"/>
      <c r="R6" s="60"/>
      <c r="S6" t="s">
        <v>37</v>
      </c>
    </row>
    <row r="8" spans="2:20" ht="15.75" thickBot="1" x14ac:dyDescent="0.3">
      <c r="C8" s="6" t="s">
        <v>38</v>
      </c>
      <c r="G8" s="6" t="s">
        <v>39</v>
      </c>
      <c r="J8" s="6" t="s">
        <v>40</v>
      </c>
      <c r="M8" t="s">
        <v>41</v>
      </c>
      <c r="Q8" t="s">
        <v>42</v>
      </c>
    </row>
    <row r="9" spans="2:20" ht="15.75" thickBot="1" x14ac:dyDescent="0.3">
      <c r="B9" s="7" t="s">
        <v>43</v>
      </c>
      <c r="C9" s="1" t="s">
        <v>44</v>
      </c>
      <c r="D9" s="1"/>
      <c r="E9" s="1"/>
      <c r="F9" s="1"/>
      <c r="G9" s="1" t="s">
        <v>45</v>
      </c>
      <c r="H9" s="1"/>
      <c r="I9" s="1"/>
      <c r="J9" s="1"/>
      <c r="K9" s="1"/>
      <c r="L9" s="1"/>
      <c r="M9" s="1"/>
      <c r="N9" s="1"/>
      <c r="O9" s="1"/>
      <c r="P9" s="1"/>
      <c r="Q9" s="1"/>
      <c r="R9" s="1"/>
      <c r="S9" s="1"/>
      <c r="T9" s="1"/>
    </row>
    <row r="10" spans="2:20" ht="15.75" thickBot="1" x14ac:dyDescent="0.3">
      <c r="B10" s="7"/>
      <c r="C10" s="1" t="s">
        <v>46</v>
      </c>
      <c r="D10" s="1"/>
      <c r="E10" s="1"/>
      <c r="F10" s="1"/>
      <c r="G10" s="1" t="s">
        <v>47</v>
      </c>
      <c r="H10" s="1"/>
      <c r="I10" s="1"/>
      <c r="J10" s="1"/>
      <c r="K10" s="1"/>
      <c r="L10" s="1"/>
      <c r="M10" s="1"/>
      <c r="N10" s="1"/>
      <c r="O10" s="1"/>
      <c r="P10" s="1"/>
      <c r="Q10" s="1"/>
      <c r="R10" s="1"/>
      <c r="S10" s="1"/>
      <c r="T10" s="1"/>
    </row>
    <row r="11" spans="2:20" ht="15.75" thickBot="1" x14ac:dyDescent="0.3">
      <c r="B11" s="7"/>
      <c r="C11" s="1"/>
      <c r="D11" s="1"/>
      <c r="E11" s="1"/>
      <c r="F11" s="1"/>
      <c r="G11" s="1" t="s">
        <v>48</v>
      </c>
      <c r="H11" s="1"/>
      <c r="I11" s="1"/>
      <c r="J11" s="1" t="s">
        <v>49</v>
      </c>
      <c r="K11" s="1"/>
      <c r="L11" s="1"/>
      <c r="M11" s="1" t="s">
        <v>50</v>
      </c>
      <c r="N11" s="1"/>
      <c r="O11" s="1"/>
      <c r="P11" s="1"/>
      <c r="Q11" s="1"/>
      <c r="R11" s="1"/>
      <c r="S11" s="1"/>
      <c r="T11" s="1"/>
    </row>
    <row r="12" spans="2:20" ht="15.75" thickBot="1" x14ac:dyDescent="0.3">
      <c r="B12" s="7"/>
      <c r="C12" s="1"/>
      <c r="D12" s="1"/>
      <c r="E12" s="1"/>
      <c r="F12" s="1"/>
      <c r="G12" s="1"/>
      <c r="H12" s="1"/>
      <c r="I12" s="1"/>
      <c r="J12" s="1"/>
      <c r="K12" s="1"/>
      <c r="L12" s="1"/>
      <c r="M12" s="1" t="s">
        <v>51</v>
      </c>
      <c r="N12" s="1"/>
      <c r="O12" s="1"/>
      <c r="P12" s="1"/>
      <c r="Q12" s="1"/>
      <c r="R12" s="1"/>
      <c r="S12" s="1"/>
      <c r="T12" s="1"/>
    </row>
    <row r="13" spans="2:20" ht="15.75" thickBot="1" x14ac:dyDescent="0.3">
      <c r="B13" s="7"/>
      <c r="C13" s="1" t="s">
        <v>52</v>
      </c>
      <c r="D13" s="1"/>
      <c r="E13" s="1"/>
      <c r="F13" s="1"/>
      <c r="G13" s="1" t="s">
        <v>53</v>
      </c>
      <c r="H13" s="1"/>
      <c r="I13" s="1"/>
      <c r="J13" s="1" t="s">
        <v>54</v>
      </c>
      <c r="K13" s="1"/>
      <c r="L13" s="1"/>
      <c r="M13" s="1"/>
      <c r="N13" s="1"/>
      <c r="O13" s="1"/>
      <c r="P13" s="1"/>
      <c r="Q13" s="1"/>
      <c r="R13" s="1"/>
      <c r="S13" s="1"/>
      <c r="T13" s="1"/>
    </row>
    <row r="14" spans="2:20" ht="15.75" thickBot="1" x14ac:dyDescent="0.3">
      <c r="B14" s="7"/>
      <c r="C14" s="1" t="s">
        <v>55</v>
      </c>
      <c r="D14" s="1"/>
      <c r="E14" s="1"/>
      <c r="F14" s="1"/>
      <c r="G14" s="1" t="s">
        <v>56</v>
      </c>
      <c r="H14" s="1"/>
      <c r="I14" s="1"/>
      <c r="J14" s="1"/>
      <c r="K14" s="1"/>
      <c r="L14" s="1"/>
      <c r="M14" s="1"/>
      <c r="N14" s="1"/>
      <c r="O14" s="1"/>
      <c r="P14" s="1"/>
      <c r="Q14" s="1"/>
      <c r="R14" s="1"/>
      <c r="S14" s="1"/>
      <c r="T14" s="1"/>
    </row>
    <row r="15" spans="2:20" ht="15.75" thickBot="1" x14ac:dyDescent="0.3">
      <c r="B15" s="7"/>
      <c r="C15" s="1" t="s">
        <v>57</v>
      </c>
      <c r="D15" s="1"/>
      <c r="E15" s="1"/>
      <c r="F15" s="1"/>
      <c r="G15" s="1"/>
      <c r="H15" s="1"/>
      <c r="I15" s="1"/>
      <c r="J15" s="1"/>
      <c r="K15" s="1"/>
      <c r="L15" s="1"/>
      <c r="M15" s="1"/>
      <c r="N15" s="1"/>
      <c r="O15" s="1"/>
      <c r="P15" s="1"/>
      <c r="Q15" s="1"/>
      <c r="R15" s="1"/>
      <c r="S15" s="1"/>
      <c r="T15" s="1"/>
    </row>
    <row r="16" spans="2:20" ht="15.75" thickBot="1" x14ac:dyDescent="0.3">
      <c r="B16" s="7"/>
      <c r="C16" s="1"/>
      <c r="D16" s="1"/>
      <c r="E16" s="1"/>
      <c r="F16" s="1"/>
      <c r="G16" s="1" t="s">
        <v>58</v>
      </c>
      <c r="H16" s="1"/>
      <c r="I16" s="1"/>
      <c r="J16" s="1"/>
      <c r="K16" s="1"/>
      <c r="L16" s="1"/>
      <c r="M16" s="1"/>
      <c r="N16" s="1"/>
      <c r="O16" s="1"/>
      <c r="P16" s="1"/>
      <c r="Q16" s="1"/>
      <c r="R16" s="1"/>
      <c r="S16" s="1"/>
      <c r="T16" s="1"/>
    </row>
    <row r="17" spans="2:20" ht="15.75" thickBot="1" x14ac:dyDescent="0.3">
      <c r="B17" s="1"/>
      <c r="C17" s="1"/>
      <c r="D17" s="1"/>
      <c r="E17" s="1"/>
      <c r="F17" s="1"/>
      <c r="G17" s="1"/>
      <c r="H17" s="1"/>
      <c r="I17" s="1"/>
      <c r="J17" s="1"/>
      <c r="K17" s="1"/>
      <c r="L17" s="1"/>
      <c r="M17" s="1"/>
      <c r="N17" s="1"/>
      <c r="O17" s="1"/>
      <c r="P17" s="1"/>
      <c r="Q17" s="1"/>
      <c r="R17" s="1"/>
      <c r="S17" s="1"/>
      <c r="T17" s="1"/>
    </row>
    <row r="19" spans="2:20" ht="15.75" thickBot="1" x14ac:dyDescent="0.3">
      <c r="B19" t="s">
        <v>59</v>
      </c>
    </row>
    <row r="20" spans="2:20" ht="15.75" thickBot="1" x14ac:dyDescent="0.3">
      <c r="B20" s="122" t="s">
        <v>105</v>
      </c>
      <c r="C20" s="123"/>
      <c r="D20" s="124"/>
      <c r="F20" s="125" t="s">
        <v>84</v>
      </c>
      <c r="G20" s="126"/>
      <c r="H20" s="126"/>
      <c r="I20" s="126"/>
      <c r="J20" s="126"/>
      <c r="K20" s="126"/>
      <c r="L20" s="126"/>
      <c r="M20" s="126"/>
      <c r="Q20" s="116" t="s">
        <v>60</v>
      </c>
      <c r="R20" s="117"/>
      <c r="S20" s="118"/>
    </row>
    <row r="21" spans="2:20" ht="19.5" customHeight="1" thickBot="1" x14ac:dyDescent="0.3">
      <c r="B21" s="122" t="s">
        <v>26</v>
      </c>
      <c r="C21" s="123"/>
      <c r="D21" s="124"/>
      <c r="F21" s="126"/>
      <c r="G21" s="126"/>
      <c r="H21" s="126"/>
      <c r="I21" s="126"/>
      <c r="J21" s="126"/>
      <c r="K21" s="126"/>
      <c r="L21" s="126"/>
      <c r="M21" s="126"/>
      <c r="Q21" s="127" t="s">
        <v>87</v>
      </c>
      <c r="R21" s="128"/>
      <c r="S21" s="129"/>
    </row>
    <row r="22" spans="2:20" ht="15.75" customHeight="1" thickBot="1" x14ac:dyDescent="0.3">
      <c r="B22" s="107" t="s">
        <v>71</v>
      </c>
      <c r="C22" s="108"/>
      <c r="D22" s="109"/>
      <c r="F22" s="126"/>
      <c r="G22" s="126"/>
      <c r="H22" s="126"/>
      <c r="I22" s="126"/>
      <c r="J22" s="126"/>
      <c r="K22" s="126"/>
      <c r="L22" s="126"/>
      <c r="M22" s="126"/>
      <c r="Q22" s="119" t="s">
        <v>99</v>
      </c>
      <c r="R22" s="120"/>
      <c r="S22" s="121"/>
    </row>
    <row r="23" spans="2:20" ht="15.75" thickBot="1" x14ac:dyDescent="0.3">
      <c r="B23" s="107" t="s">
        <v>72</v>
      </c>
      <c r="C23" s="108"/>
      <c r="D23" s="109"/>
      <c r="F23" s="126"/>
      <c r="G23" s="126"/>
      <c r="H23" s="126"/>
      <c r="I23" s="126"/>
      <c r="J23" s="126"/>
      <c r="K23" s="126"/>
      <c r="L23" s="126"/>
      <c r="M23" s="126"/>
      <c r="Q23" s="119" t="s">
        <v>85</v>
      </c>
      <c r="R23" s="120"/>
      <c r="S23" s="121"/>
    </row>
    <row r="24" spans="2:20" ht="15.75" thickBot="1" x14ac:dyDescent="0.3">
      <c r="B24" s="107" t="s">
        <v>73</v>
      </c>
      <c r="C24" s="108"/>
      <c r="D24" s="109"/>
      <c r="F24" s="126"/>
      <c r="G24" s="126"/>
      <c r="H24" s="126"/>
      <c r="I24" s="126"/>
      <c r="J24" s="126"/>
      <c r="K24" s="126"/>
      <c r="L24" s="126"/>
      <c r="M24" s="126"/>
      <c r="Q24" s="119" t="s">
        <v>86</v>
      </c>
      <c r="R24" s="120"/>
      <c r="S24" s="121"/>
    </row>
    <row r="25" spans="2:20" ht="15.75" thickBot="1" x14ac:dyDescent="0.3">
      <c r="B25" s="107" t="s">
        <v>74</v>
      </c>
      <c r="C25" s="108"/>
      <c r="D25" s="109"/>
      <c r="F25" s="126"/>
      <c r="G25" s="126"/>
      <c r="H25" s="126"/>
      <c r="I25" s="126"/>
      <c r="J25" s="126"/>
      <c r="K25" s="126"/>
      <c r="L25" s="126"/>
      <c r="M25" s="126"/>
      <c r="Q25" s="119" t="s">
        <v>88</v>
      </c>
      <c r="R25" s="120"/>
      <c r="S25" s="121"/>
    </row>
    <row r="26" spans="2:20" ht="15.75" thickBot="1" x14ac:dyDescent="0.3">
      <c r="B26" s="107" t="s">
        <v>75</v>
      </c>
      <c r="C26" s="108"/>
      <c r="D26" s="109"/>
      <c r="F26" s="126"/>
      <c r="G26" s="126"/>
      <c r="H26" s="126"/>
      <c r="I26" s="126"/>
      <c r="J26" s="126"/>
      <c r="K26" s="126"/>
      <c r="L26" s="126"/>
      <c r="M26" s="126"/>
      <c r="Q26" s="119" t="s">
        <v>91</v>
      </c>
      <c r="R26" s="120"/>
      <c r="S26" s="121"/>
    </row>
    <row r="27" spans="2:20" ht="15.75" thickBot="1" x14ac:dyDescent="0.3">
      <c r="B27" s="107" t="s">
        <v>77</v>
      </c>
      <c r="C27" s="108"/>
      <c r="D27" s="109"/>
      <c r="F27" s="126"/>
      <c r="G27" s="126"/>
      <c r="H27" s="126"/>
      <c r="I27" s="126"/>
      <c r="J27" s="126"/>
      <c r="K27" s="126"/>
      <c r="L27" s="126"/>
      <c r="M27" s="126"/>
      <c r="Q27" s="119" t="s">
        <v>93</v>
      </c>
      <c r="R27" s="120"/>
      <c r="S27" s="121"/>
    </row>
    <row r="28" spans="2:20" ht="15.75" thickBot="1" x14ac:dyDescent="0.3">
      <c r="B28" s="107" t="s">
        <v>76</v>
      </c>
      <c r="C28" s="108"/>
      <c r="D28" s="109"/>
      <c r="F28" s="126"/>
      <c r="G28" s="126"/>
      <c r="H28" s="126"/>
      <c r="I28" s="126"/>
      <c r="J28" s="126"/>
      <c r="K28" s="126"/>
      <c r="L28" s="126"/>
      <c r="M28" s="126"/>
      <c r="Q28" s="119" t="s">
        <v>92</v>
      </c>
      <c r="R28" s="120"/>
      <c r="S28" s="121"/>
    </row>
    <row r="29" spans="2:20" ht="15.75" thickBot="1" x14ac:dyDescent="0.3">
      <c r="B29" s="107" t="s">
        <v>2</v>
      </c>
      <c r="C29" s="108"/>
      <c r="D29" s="109"/>
      <c r="F29" s="126"/>
      <c r="G29" s="126"/>
      <c r="H29" s="126"/>
      <c r="I29" s="126"/>
      <c r="J29" s="126"/>
      <c r="K29" s="126"/>
      <c r="L29" s="126"/>
      <c r="M29" s="126"/>
      <c r="Q29" s="119" t="s">
        <v>94</v>
      </c>
      <c r="R29" s="120"/>
      <c r="S29" s="121"/>
    </row>
    <row r="30" spans="2:20" ht="15.75" thickBot="1" x14ac:dyDescent="0.3">
      <c r="B30" s="107" t="s">
        <v>90</v>
      </c>
      <c r="C30" s="108"/>
      <c r="D30" s="109"/>
      <c r="F30" s="126"/>
      <c r="G30" s="126"/>
      <c r="H30" s="126"/>
      <c r="I30" s="126"/>
      <c r="J30" s="126"/>
      <c r="K30" s="126"/>
      <c r="L30" s="126"/>
      <c r="M30" s="126"/>
      <c r="Q30" s="119"/>
      <c r="R30" s="120"/>
      <c r="S30" s="121"/>
    </row>
    <row r="31" spans="2:20" ht="15" customHeight="1" thickBot="1" x14ac:dyDescent="0.3">
      <c r="B31" s="107" t="s">
        <v>78</v>
      </c>
      <c r="C31" s="108"/>
      <c r="D31" s="109"/>
      <c r="F31" s="126"/>
      <c r="G31" s="126"/>
      <c r="H31" s="126"/>
      <c r="I31" s="126"/>
      <c r="J31" s="126"/>
      <c r="K31" s="126"/>
      <c r="L31" s="126"/>
      <c r="M31" s="126"/>
      <c r="Q31" s="119"/>
      <c r="R31" s="120"/>
      <c r="S31" s="121"/>
    </row>
    <row r="32" spans="2:20" ht="15.75" customHeight="1" thickBot="1" x14ac:dyDescent="0.3">
      <c r="B32" s="107" t="s">
        <v>167</v>
      </c>
      <c r="C32" s="108"/>
      <c r="D32" s="109"/>
      <c r="F32" s="126"/>
      <c r="G32" s="126"/>
      <c r="H32" s="126"/>
      <c r="I32" s="126"/>
      <c r="J32" s="126"/>
      <c r="K32" s="126"/>
      <c r="L32" s="126"/>
      <c r="M32" s="126"/>
      <c r="Q32" s="119"/>
      <c r="R32" s="120"/>
      <c r="S32" s="121"/>
    </row>
    <row r="33" spans="2:19" ht="15" customHeight="1" thickBot="1" x14ac:dyDescent="0.3">
      <c r="B33" s="107" t="s">
        <v>171</v>
      </c>
      <c r="C33" s="108"/>
      <c r="D33" s="109"/>
      <c r="F33" s="126"/>
      <c r="G33" s="126"/>
      <c r="H33" s="126"/>
      <c r="I33" s="126"/>
      <c r="J33" s="126"/>
      <c r="K33" s="126"/>
      <c r="L33" s="126"/>
      <c r="M33" s="126"/>
      <c r="Q33" s="119"/>
      <c r="R33" s="120"/>
      <c r="S33" s="121"/>
    </row>
    <row r="34" spans="2:19" ht="15.75" customHeight="1" thickBot="1" x14ac:dyDescent="0.3">
      <c r="B34" s="107" t="s">
        <v>79</v>
      </c>
      <c r="C34" s="108"/>
      <c r="D34" s="109"/>
      <c r="F34" s="126"/>
      <c r="G34" s="126"/>
      <c r="H34" s="126"/>
      <c r="I34" s="126"/>
      <c r="J34" s="126"/>
      <c r="K34" s="126"/>
      <c r="L34" s="126"/>
      <c r="M34" s="126"/>
      <c r="Q34" s="119"/>
      <c r="R34" s="120"/>
      <c r="S34" s="121"/>
    </row>
    <row r="35" spans="2:19" ht="15.75" customHeight="1" thickBot="1" x14ac:dyDescent="0.3">
      <c r="B35" s="107" t="s">
        <v>80</v>
      </c>
      <c r="C35" s="108"/>
      <c r="D35" s="109"/>
      <c r="F35" s="126"/>
      <c r="G35" s="126"/>
      <c r="H35" s="126"/>
      <c r="I35" s="126"/>
      <c r="J35" s="126"/>
      <c r="K35" s="126"/>
      <c r="L35" s="126"/>
      <c r="M35" s="126"/>
      <c r="Q35" s="119"/>
      <c r="R35" s="120"/>
      <c r="S35" s="121"/>
    </row>
    <row r="36" spans="2:19" ht="15.75" customHeight="1" thickBot="1" x14ac:dyDescent="0.3">
      <c r="B36" s="107" t="s">
        <v>81</v>
      </c>
      <c r="C36" s="108"/>
      <c r="D36" s="109"/>
      <c r="F36" s="126"/>
      <c r="G36" s="126"/>
      <c r="H36" s="126"/>
      <c r="I36" s="126"/>
      <c r="J36" s="126"/>
      <c r="K36" s="126"/>
      <c r="L36" s="126"/>
      <c r="M36" s="126"/>
      <c r="Q36" s="119"/>
      <c r="R36" s="120"/>
      <c r="S36" s="121"/>
    </row>
    <row r="37" spans="2:19" ht="15.75" customHeight="1" thickBot="1" x14ac:dyDescent="0.3">
      <c r="B37" s="107" t="s">
        <v>82</v>
      </c>
      <c r="C37" s="108"/>
      <c r="D37" s="109"/>
      <c r="F37" s="126"/>
      <c r="G37" s="126"/>
      <c r="H37" s="126"/>
      <c r="I37" s="126"/>
      <c r="J37" s="126"/>
      <c r="K37" s="126"/>
      <c r="L37" s="126"/>
      <c r="M37" s="126"/>
      <c r="Q37" s="119"/>
      <c r="R37" s="120"/>
      <c r="S37" s="121"/>
    </row>
    <row r="38" spans="2:19" ht="15.75" customHeight="1" thickBot="1" x14ac:dyDescent="0.3">
      <c r="B38" s="107" t="s">
        <v>211</v>
      </c>
      <c r="C38" s="108"/>
      <c r="D38" s="109"/>
      <c r="F38" s="126"/>
      <c r="G38" s="126"/>
      <c r="H38" s="126"/>
      <c r="I38" s="126"/>
      <c r="J38" s="126"/>
      <c r="K38" s="126"/>
      <c r="L38" s="126"/>
      <c r="M38" s="126"/>
    </row>
    <row r="39" spans="2:19" ht="15.75" customHeight="1" thickBot="1" x14ac:dyDescent="0.3">
      <c r="B39" s="107" t="s">
        <v>89</v>
      </c>
      <c r="C39" s="108"/>
      <c r="D39" s="109"/>
      <c r="F39" s="126"/>
      <c r="G39" s="126"/>
      <c r="H39" s="126"/>
      <c r="I39" s="126"/>
      <c r="J39" s="126"/>
      <c r="K39" s="126"/>
      <c r="L39" s="126"/>
      <c r="M39" s="126"/>
    </row>
    <row r="40" spans="2:19" ht="15.75" customHeight="1" thickBot="1" x14ac:dyDescent="0.3">
      <c r="B40" s="107" t="s">
        <v>83</v>
      </c>
      <c r="C40" s="108"/>
      <c r="D40" s="109"/>
      <c r="F40" s="126"/>
      <c r="G40" s="126"/>
      <c r="H40" s="126"/>
      <c r="I40" s="126"/>
      <c r="J40" s="126"/>
      <c r="K40" s="126"/>
      <c r="L40" s="126"/>
      <c r="M40" s="126"/>
      <c r="Q40" s="116" t="s">
        <v>61</v>
      </c>
      <c r="R40" s="117"/>
      <c r="S40" s="118"/>
    </row>
    <row r="41" spans="2:19" ht="15.75" customHeight="1" thickBot="1" x14ac:dyDescent="0.3">
      <c r="B41" s="107" t="s">
        <v>218</v>
      </c>
      <c r="C41" s="108"/>
      <c r="D41" s="109"/>
      <c r="F41" s="126"/>
      <c r="G41" s="126"/>
      <c r="H41" s="126"/>
      <c r="I41" s="126"/>
      <c r="J41" s="126"/>
      <c r="K41" s="126"/>
      <c r="L41" s="126"/>
      <c r="M41" s="126"/>
      <c r="Q41" s="110" t="s">
        <v>95</v>
      </c>
      <c r="R41" s="111"/>
      <c r="S41" s="112"/>
    </row>
    <row r="42" spans="2:19" ht="15.75" customHeight="1" thickBot="1" x14ac:dyDescent="0.3">
      <c r="B42" s="107" t="s">
        <v>219</v>
      </c>
      <c r="C42" s="108"/>
      <c r="D42" s="109"/>
      <c r="F42" s="126"/>
      <c r="G42" s="126"/>
      <c r="H42" s="126"/>
      <c r="I42" s="126"/>
      <c r="J42" s="126"/>
      <c r="K42" s="126"/>
      <c r="L42" s="126"/>
      <c r="M42" s="126"/>
      <c r="Q42" s="110" t="s">
        <v>98</v>
      </c>
      <c r="R42" s="111"/>
      <c r="S42" s="112"/>
    </row>
    <row r="43" spans="2:19" ht="15.75" customHeight="1" thickBot="1" x14ac:dyDescent="0.3">
      <c r="B43" s="107"/>
      <c r="C43" s="108"/>
      <c r="D43" s="109"/>
      <c r="F43" s="126"/>
      <c r="G43" s="126"/>
      <c r="H43" s="126"/>
      <c r="I43" s="126"/>
      <c r="J43" s="126"/>
      <c r="K43" s="126"/>
      <c r="L43" s="126"/>
      <c r="M43" s="126"/>
      <c r="Q43" s="110" t="s">
        <v>96</v>
      </c>
      <c r="R43" s="111"/>
      <c r="S43" s="112"/>
    </row>
    <row r="44" spans="2:19" ht="15.75" thickBot="1" x14ac:dyDescent="0.3">
      <c r="B44" s="107"/>
      <c r="C44" s="108"/>
      <c r="D44" s="109"/>
      <c r="F44" s="126"/>
      <c r="G44" s="126"/>
      <c r="H44" s="126"/>
      <c r="I44" s="126"/>
      <c r="J44" s="126"/>
      <c r="K44" s="126"/>
      <c r="L44" s="126"/>
      <c r="M44" s="126"/>
      <c r="Q44" s="110" t="s">
        <v>97</v>
      </c>
      <c r="R44" s="111"/>
      <c r="S44" s="112"/>
    </row>
    <row r="45" spans="2:19" ht="15.75" thickBot="1" x14ac:dyDescent="0.3">
      <c r="B45" s="107"/>
      <c r="C45" s="108"/>
      <c r="D45" s="109"/>
      <c r="F45" s="126"/>
      <c r="G45" s="126"/>
      <c r="H45" s="126"/>
      <c r="I45" s="126"/>
      <c r="J45" s="126"/>
      <c r="K45" s="126"/>
      <c r="L45" s="126"/>
      <c r="M45" s="126"/>
      <c r="Q45" s="110" t="s">
        <v>100</v>
      </c>
      <c r="R45" s="111"/>
      <c r="S45" s="112"/>
    </row>
    <row r="46" spans="2:19" ht="15.75" thickBot="1" x14ac:dyDescent="0.3">
      <c r="B46" s="107"/>
      <c r="C46" s="108"/>
      <c r="D46" s="109"/>
      <c r="F46" s="126"/>
      <c r="G46" s="126"/>
      <c r="H46" s="126"/>
      <c r="I46" s="126"/>
      <c r="J46" s="126"/>
      <c r="K46" s="126"/>
      <c r="L46" s="126"/>
      <c r="M46" s="126"/>
      <c r="Q46" s="110" t="s">
        <v>101</v>
      </c>
      <c r="R46" s="111"/>
      <c r="S46" s="112"/>
    </row>
    <row r="47" spans="2:19" ht="15.75" thickBot="1" x14ac:dyDescent="0.3">
      <c r="B47" s="107"/>
      <c r="C47" s="108"/>
      <c r="D47" s="109"/>
      <c r="F47" s="126"/>
      <c r="G47" s="126"/>
      <c r="H47" s="126"/>
      <c r="I47" s="126"/>
      <c r="J47" s="126"/>
      <c r="K47" s="126"/>
      <c r="L47" s="126"/>
      <c r="M47" s="126"/>
      <c r="Q47" s="110" t="s">
        <v>102</v>
      </c>
      <c r="R47" s="111"/>
      <c r="S47" s="112"/>
    </row>
    <row r="48" spans="2:19" ht="15.75" thickBot="1" x14ac:dyDescent="0.3">
      <c r="B48" s="107"/>
      <c r="C48" s="108"/>
      <c r="D48" s="109"/>
      <c r="F48" s="126"/>
      <c r="G48" s="126"/>
      <c r="H48" s="126"/>
      <c r="I48" s="126"/>
      <c r="J48" s="126"/>
      <c r="K48" s="126"/>
      <c r="L48" s="126"/>
      <c r="M48" s="126"/>
      <c r="Q48" s="110" t="s">
        <v>103</v>
      </c>
      <c r="R48" s="111"/>
      <c r="S48" s="112"/>
    </row>
    <row r="49" spans="2:20" ht="30.6" customHeight="1" thickBot="1" x14ac:dyDescent="0.3">
      <c r="B49" s="107"/>
      <c r="C49" s="108"/>
      <c r="D49" s="109"/>
      <c r="F49" s="126"/>
      <c r="G49" s="126"/>
      <c r="H49" s="126"/>
      <c r="I49" s="126"/>
      <c r="J49" s="126"/>
      <c r="K49" s="126"/>
      <c r="L49" s="126"/>
      <c r="M49" s="126"/>
      <c r="Q49" s="110" t="s">
        <v>104</v>
      </c>
      <c r="R49" s="111"/>
      <c r="S49" s="112"/>
    </row>
    <row r="50" spans="2:20" ht="15.75" thickBot="1" x14ac:dyDescent="0.3">
      <c r="B50" s="107"/>
      <c r="C50" s="108"/>
      <c r="D50" s="109"/>
      <c r="F50" s="126"/>
      <c r="G50" s="126"/>
      <c r="H50" s="126"/>
      <c r="I50" s="126"/>
      <c r="J50" s="126"/>
      <c r="K50" s="126"/>
      <c r="L50" s="126"/>
      <c r="M50" s="126"/>
      <c r="Q50" s="110"/>
      <c r="R50" s="111"/>
      <c r="S50" s="112"/>
    </row>
    <row r="51" spans="2:20" ht="15.75" thickBot="1" x14ac:dyDescent="0.3">
      <c r="B51" s="107"/>
      <c r="C51" s="108"/>
      <c r="D51" s="109"/>
      <c r="F51" s="126"/>
      <c r="G51" s="126"/>
      <c r="H51" s="126"/>
      <c r="I51" s="126"/>
      <c r="J51" s="126"/>
      <c r="K51" s="126"/>
      <c r="L51" s="126"/>
      <c r="M51" s="126"/>
      <c r="Q51" s="110"/>
      <c r="R51" s="111"/>
      <c r="S51" s="112"/>
    </row>
    <row r="52" spans="2:20" ht="15.75" thickBot="1" x14ac:dyDescent="0.3">
      <c r="B52" s="107"/>
      <c r="C52" s="108"/>
      <c r="D52" s="109"/>
      <c r="F52" s="126"/>
      <c r="G52" s="126"/>
      <c r="H52" s="126"/>
      <c r="I52" s="126"/>
      <c r="J52" s="126"/>
      <c r="K52" s="126"/>
      <c r="L52" s="126"/>
      <c r="M52" s="126"/>
      <c r="Q52" s="110"/>
      <c r="R52" s="111"/>
      <c r="S52" s="112"/>
    </row>
    <row r="54" spans="2:20" ht="15.75" thickBot="1" x14ac:dyDescent="0.3"/>
    <row r="55" spans="2:20" ht="13.15" customHeight="1" thickBot="1" x14ac:dyDescent="0.3">
      <c r="B55" s="7" t="s">
        <v>62</v>
      </c>
      <c r="C55" s="1" t="s">
        <v>63</v>
      </c>
      <c r="D55" s="1"/>
      <c r="E55" s="1"/>
      <c r="F55" s="1"/>
      <c r="G55" s="8"/>
      <c r="H55" s="9"/>
      <c r="I55" s="10"/>
      <c r="J55" s="1"/>
      <c r="K55" s="1"/>
      <c r="L55" s="1"/>
      <c r="M55" s="1"/>
      <c r="N55" s="1"/>
      <c r="O55" s="1"/>
      <c r="P55" s="1"/>
      <c r="Q55" s="1"/>
      <c r="R55" s="1"/>
      <c r="S55" s="1"/>
      <c r="T55" s="1"/>
    </row>
    <row r="56" spans="2:20" ht="13.15" customHeight="1" thickBot="1" x14ac:dyDescent="0.3">
      <c r="B56" s="7"/>
      <c r="C56" s="1" t="s">
        <v>64</v>
      </c>
      <c r="D56" s="1"/>
      <c r="E56" s="1"/>
      <c r="F56" s="1"/>
      <c r="G56" s="113"/>
      <c r="H56" s="114"/>
      <c r="I56" s="115"/>
      <c r="J56" s="1"/>
      <c r="K56" s="1"/>
      <c r="L56" s="1"/>
      <c r="M56" s="1"/>
      <c r="N56" s="1"/>
      <c r="O56" s="1"/>
      <c r="P56" s="1"/>
      <c r="Q56" s="1"/>
      <c r="R56" s="1"/>
      <c r="S56" s="1"/>
      <c r="T56" s="1"/>
    </row>
    <row r="57" spans="2:20" ht="13.15" customHeight="1" thickBot="1" x14ac:dyDescent="0.3">
      <c r="B57" s="7"/>
      <c r="C57" s="1" t="s">
        <v>65</v>
      </c>
      <c r="D57" s="1"/>
      <c r="E57" s="1"/>
      <c r="F57" s="1"/>
      <c r="G57" s="1"/>
      <c r="H57" s="1"/>
      <c r="I57" s="1"/>
      <c r="J57" s="1"/>
      <c r="K57" s="1"/>
      <c r="L57" s="1"/>
      <c r="M57" s="1"/>
      <c r="N57" s="1"/>
      <c r="O57" s="1"/>
      <c r="P57" s="1"/>
      <c r="Q57" s="1"/>
      <c r="R57" s="1"/>
      <c r="S57" s="1"/>
      <c r="T57" s="1"/>
    </row>
    <row r="58" spans="2:20" ht="13.15" customHeight="1" thickBot="1" x14ac:dyDescent="0.3">
      <c r="B58" s="7"/>
      <c r="C58" s="1" t="s">
        <v>66</v>
      </c>
      <c r="D58" s="1"/>
      <c r="E58" s="1"/>
      <c r="F58" s="1"/>
      <c r="G58" s="1"/>
      <c r="H58" s="1"/>
      <c r="I58" s="1"/>
      <c r="J58" s="1"/>
      <c r="K58" s="1"/>
      <c r="L58" s="1"/>
      <c r="M58" s="1"/>
      <c r="N58" s="1"/>
      <c r="O58" s="1"/>
      <c r="P58" s="1"/>
      <c r="Q58" s="1"/>
      <c r="R58" s="1"/>
      <c r="S58" s="1"/>
      <c r="T58" s="1"/>
    </row>
    <row r="59" spans="2:20" ht="13.15" customHeight="1" thickBot="1" x14ac:dyDescent="0.3">
      <c r="B59" s="7"/>
      <c r="C59" s="1" t="s">
        <v>67</v>
      </c>
      <c r="D59" s="1"/>
      <c r="E59" s="1"/>
      <c r="F59" s="1"/>
      <c r="G59" s="1"/>
      <c r="H59" s="1"/>
      <c r="I59" s="1"/>
      <c r="J59" s="1"/>
      <c r="K59" s="1"/>
      <c r="L59" s="1"/>
      <c r="M59" s="1"/>
      <c r="N59" s="1"/>
      <c r="O59" s="1"/>
      <c r="P59" s="1"/>
      <c r="Q59" s="1"/>
      <c r="R59" s="1"/>
      <c r="S59" s="1"/>
      <c r="T59" s="1"/>
    </row>
    <row r="60" spans="2:20" ht="13.15" customHeight="1" thickBot="1" x14ac:dyDescent="0.3">
      <c r="B60" s="7"/>
      <c r="C60" s="1" t="s">
        <v>68</v>
      </c>
      <c r="D60" s="1"/>
      <c r="E60" s="1"/>
      <c r="F60" s="1"/>
      <c r="G60" s="1"/>
      <c r="H60" s="1"/>
      <c r="I60" s="1"/>
      <c r="J60" s="1"/>
      <c r="K60" s="1"/>
      <c r="L60" s="1"/>
      <c r="M60" s="1"/>
      <c r="N60" s="1"/>
      <c r="O60" s="1"/>
      <c r="P60" s="1"/>
      <c r="Q60" s="1"/>
      <c r="R60" s="1"/>
      <c r="S60" s="1"/>
      <c r="T60" s="1"/>
    </row>
    <row r="61" spans="2:20" ht="13.15" customHeight="1" thickBot="1" x14ac:dyDescent="0.3">
      <c r="B61" s="7"/>
      <c r="C61" s="1" t="s">
        <v>69</v>
      </c>
      <c r="D61" s="1"/>
      <c r="E61" s="1"/>
      <c r="F61" s="1"/>
      <c r="G61" s="1"/>
      <c r="H61" s="1"/>
      <c r="I61" s="1"/>
      <c r="J61" s="1"/>
      <c r="K61" s="1"/>
      <c r="L61" s="1"/>
      <c r="M61" s="1"/>
      <c r="N61" s="1"/>
      <c r="O61" s="1"/>
      <c r="P61" s="1"/>
      <c r="Q61" s="1"/>
      <c r="R61" s="1"/>
      <c r="S61" s="1"/>
      <c r="T61" s="1"/>
    </row>
    <row r="62" spans="2:20" ht="15.75" thickBot="1" x14ac:dyDescent="0.3">
      <c r="B62" s="7"/>
      <c r="C62" s="1" t="s">
        <v>70</v>
      </c>
      <c r="D62" s="1"/>
      <c r="E62" s="1"/>
      <c r="F62" s="1"/>
      <c r="G62" s="1"/>
      <c r="H62" s="1"/>
      <c r="I62" s="1"/>
      <c r="J62" s="1"/>
      <c r="K62" s="1"/>
      <c r="L62" s="1"/>
      <c r="M62" s="1"/>
      <c r="N62" s="1"/>
      <c r="O62" s="1"/>
      <c r="P62" s="1"/>
      <c r="Q62" s="1"/>
      <c r="R62" s="1"/>
      <c r="S62" s="1"/>
      <c r="T62" s="1"/>
    </row>
    <row r="63" spans="2:20" ht="15.75" thickBot="1" x14ac:dyDescent="0.3">
      <c r="B63" s="1"/>
      <c r="C63" s="1"/>
      <c r="D63" s="1"/>
      <c r="E63" s="1"/>
      <c r="F63" s="1"/>
      <c r="G63" s="1"/>
      <c r="H63" s="1"/>
      <c r="I63" s="1"/>
      <c r="J63" s="1"/>
      <c r="K63" s="1"/>
      <c r="L63" s="1"/>
      <c r="M63" s="1"/>
      <c r="N63" s="1"/>
      <c r="O63" s="1"/>
      <c r="P63" s="1"/>
      <c r="Q63" s="1"/>
      <c r="R63" s="1"/>
      <c r="S63" s="1"/>
      <c r="T63" s="1"/>
    </row>
  </sheetData>
  <mergeCells count="71">
    <mergeCell ref="B20:D20"/>
    <mergeCell ref="F20:M52"/>
    <mergeCell ref="Q20:S20"/>
    <mergeCell ref="B21:D21"/>
    <mergeCell ref="Q21:S21"/>
    <mergeCell ref="B22:D22"/>
    <mergeCell ref="Q22:S22"/>
    <mergeCell ref="B23:D23"/>
    <mergeCell ref="Q23:S23"/>
    <mergeCell ref="B24:D24"/>
    <mergeCell ref="Q24:S24"/>
    <mergeCell ref="B25:D25"/>
    <mergeCell ref="Q25:S25"/>
    <mergeCell ref="B26:D26"/>
    <mergeCell ref="Q26:S26"/>
    <mergeCell ref="B27:D27"/>
    <mergeCell ref="C1:D1"/>
    <mergeCell ref="C6:F6"/>
    <mergeCell ref="G6:J6"/>
    <mergeCell ref="K6:N6"/>
    <mergeCell ref="O6:R6"/>
    <mergeCell ref="Q27:S27"/>
    <mergeCell ref="B28:D28"/>
    <mergeCell ref="Q28:S28"/>
    <mergeCell ref="B29:D29"/>
    <mergeCell ref="Q29:S29"/>
    <mergeCell ref="B30:D30"/>
    <mergeCell ref="Q30:S30"/>
    <mergeCell ref="B31:D31"/>
    <mergeCell ref="Q31:S31"/>
    <mergeCell ref="B32:D32"/>
    <mergeCell ref="Q32:S32"/>
    <mergeCell ref="B33:D33"/>
    <mergeCell ref="Q33:S33"/>
    <mergeCell ref="B34:D34"/>
    <mergeCell ref="Q34:S34"/>
    <mergeCell ref="B35:D35"/>
    <mergeCell ref="Q35:S35"/>
    <mergeCell ref="B36:D36"/>
    <mergeCell ref="Q36:S36"/>
    <mergeCell ref="B37:D37"/>
    <mergeCell ref="Q37:S37"/>
    <mergeCell ref="B38:D38"/>
    <mergeCell ref="B39:D39"/>
    <mergeCell ref="B40:D40"/>
    <mergeCell ref="Q40:S40"/>
    <mergeCell ref="B41:D41"/>
    <mergeCell ref="Q41:S41"/>
    <mergeCell ref="B42:D42"/>
    <mergeCell ref="Q42:S42"/>
    <mergeCell ref="B43:D43"/>
    <mergeCell ref="Q43:S43"/>
    <mergeCell ref="B44:D44"/>
    <mergeCell ref="Q44:S44"/>
    <mergeCell ref="B45:D45"/>
    <mergeCell ref="Q45:S45"/>
    <mergeCell ref="B46:D46"/>
    <mergeCell ref="Q46:S46"/>
    <mergeCell ref="B47:D47"/>
    <mergeCell ref="Q47:S47"/>
    <mergeCell ref="B48:D48"/>
    <mergeCell ref="Q48:S48"/>
    <mergeCell ref="B49:D49"/>
    <mergeCell ref="Q49:S49"/>
    <mergeCell ref="G56:I56"/>
    <mergeCell ref="B50:D50"/>
    <mergeCell ref="Q50:S50"/>
    <mergeCell ref="B51:D51"/>
    <mergeCell ref="Q51:S51"/>
    <mergeCell ref="B52:D52"/>
    <mergeCell ref="Q52:S5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9FE83-8846-40F4-BA27-8E29DEF403EA}">
  <dimension ref="A4:AM215"/>
  <sheetViews>
    <sheetView tabSelected="1" zoomScale="70" zoomScaleNormal="70" workbookViewId="0">
      <pane ySplit="5" topLeftCell="A6" activePane="bottomLeft" state="frozen"/>
      <selection activeCell="D1" sqref="D1"/>
      <selection pane="bottomLeft" activeCell="D79" sqref="D79:D80"/>
    </sheetView>
  </sheetViews>
  <sheetFormatPr defaultRowHeight="15" x14ac:dyDescent="0.25"/>
  <cols>
    <col min="1" max="1" width="5.140625" bestFit="1" customWidth="1"/>
    <col min="2" max="2" width="29.5703125" customWidth="1"/>
    <col min="3" max="3" width="49.42578125" customWidth="1"/>
    <col min="4" max="4" width="82.140625" customWidth="1"/>
    <col min="5" max="5" width="39" customWidth="1"/>
    <col min="6" max="6" width="3.7109375" bestFit="1" customWidth="1"/>
    <col min="7" max="7" width="36.85546875" customWidth="1"/>
    <col min="8" max="8" width="3.7109375" style="40" bestFit="1" customWidth="1"/>
    <col min="9" max="9" width="34.140625" bestFit="1" customWidth="1"/>
    <col min="10" max="10" width="18.85546875" bestFit="1" customWidth="1"/>
    <col min="11" max="11" width="3.7109375" bestFit="1" customWidth="1"/>
    <col min="12" max="12" width="9.5703125" customWidth="1"/>
    <col min="13" max="13" width="46.5703125" customWidth="1"/>
    <col min="14" max="14" width="26.28515625" customWidth="1"/>
    <col min="15" max="15" width="20.7109375" customWidth="1"/>
    <col min="17" max="17" width="10.5703125" customWidth="1"/>
  </cols>
  <sheetData>
    <row r="4" spans="1:19" ht="15.75" thickBot="1" x14ac:dyDescent="0.3">
      <c r="N4" s="11" t="s">
        <v>106</v>
      </c>
      <c r="O4" s="11" t="s">
        <v>107</v>
      </c>
      <c r="P4" s="154" t="s">
        <v>108</v>
      </c>
      <c r="Q4" s="154"/>
      <c r="R4" s="154"/>
      <c r="S4" s="154"/>
    </row>
    <row r="5" spans="1:19" ht="63.75" customHeight="1" thickTop="1" thickBot="1" x14ac:dyDescent="0.3">
      <c r="A5" s="12" t="s">
        <v>109</v>
      </c>
      <c r="B5" s="12" t="s">
        <v>126</v>
      </c>
      <c r="C5" s="12" t="s">
        <v>110</v>
      </c>
      <c r="D5" s="12" t="s">
        <v>111</v>
      </c>
      <c r="E5" s="12" t="s">
        <v>112</v>
      </c>
      <c r="F5" s="13" t="s">
        <v>113</v>
      </c>
      <c r="G5" s="12" t="s">
        <v>114</v>
      </c>
      <c r="H5" s="201" t="s">
        <v>115</v>
      </c>
      <c r="I5" s="14" t="s">
        <v>116</v>
      </c>
      <c r="J5" s="14" t="s">
        <v>117</v>
      </c>
      <c r="K5" s="15" t="s">
        <v>118</v>
      </c>
      <c r="L5" s="15" t="s">
        <v>119</v>
      </c>
      <c r="M5" s="14" t="s">
        <v>120</v>
      </c>
      <c r="N5" s="14" t="s">
        <v>121</v>
      </c>
      <c r="O5" s="14" t="s">
        <v>122</v>
      </c>
      <c r="P5" s="15" t="s">
        <v>123</v>
      </c>
      <c r="Q5" s="15" t="s">
        <v>115</v>
      </c>
      <c r="R5" s="15" t="s">
        <v>118</v>
      </c>
      <c r="S5" s="15" t="s">
        <v>119</v>
      </c>
    </row>
    <row r="6" spans="1:19" s="17" customFormat="1" ht="15.75" thickBot="1" x14ac:dyDescent="0.3">
      <c r="A6" s="16">
        <v>1</v>
      </c>
      <c r="B6" s="155" t="s">
        <v>105</v>
      </c>
      <c r="C6" s="155" t="s">
        <v>127</v>
      </c>
      <c r="D6" s="17" t="s">
        <v>124</v>
      </c>
      <c r="H6" s="202"/>
      <c r="L6" s="17">
        <f>F6*H6*K6</f>
        <v>0</v>
      </c>
    </row>
    <row r="7" spans="1:19" s="19" customFormat="1" ht="16.5" thickTop="1" thickBot="1" x14ac:dyDescent="0.3">
      <c r="A7" s="18">
        <v>2</v>
      </c>
      <c r="B7" s="134"/>
      <c r="C7" s="134"/>
      <c r="D7" s="19" t="s">
        <v>125</v>
      </c>
      <c r="G7" s="17"/>
      <c r="H7" s="30"/>
      <c r="L7" s="34">
        <f t="shared" ref="L7:L65" si="0">F7*H7*K7</f>
        <v>0</v>
      </c>
    </row>
    <row r="8" spans="1:19" s="19" customFormat="1" ht="16.5" thickTop="1" thickBot="1" x14ac:dyDescent="0.3">
      <c r="A8" s="18">
        <v>3</v>
      </c>
      <c r="B8" s="155" t="s">
        <v>128</v>
      </c>
      <c r="C8" s="156" t="s">
        <v>129</v>
      </c>
      <c r="D8" s="17" t="s">
        <v>124</v>
      </c>
      <c r="G8" s="17"/>
      <c r="H8" s="30"/>
      <c r="L8" s="34">
        <f t="shared" si="0"/>
        <v>0</v>
      </c>
      <c r="O8" s="20"/>
    </row>
    <row r="9" spans="1:19" s="19" customFormat="1" ht="16.5" thickTop="1" thickBot="1" x14ac:dyDescent="0.3">
      <c r="A9" s="18">
        <v>4</v>
      </c>
      <c r="B9" s="134"/>
      <c r="C9" s="136"/>
      <c r="D9" s="19" t="s">
        <v>125</v>
      </c>
      <c r="E9" s="17"/>
      <c r="F9" s="17"/>
      <c r="G9" s="17"/>
      <c r="H9" s="30"/>
      <c r="L9" s="34">
        <f t="shared" si="0"/>
        <v>0</v>
      </c>
    </row>
    <row r="10" spans="1:19" s="19" customFormat="1" ht="16.5" thickTop="1" thickBot="1" x14ac:dyDescent="0.3">
      <c r="A10" s="18">
        <v>5</v>
      </c>
      <c r="B10" s="153" t="s">
        <v>139</v>
      </c>
      <c r="C10" s="156" t="s">
        <v>130</v>
      </c>
      <c r="D10" s="17" t="s">
        <v>124</v>
      </c>
      <c r="G10" s="17"/>
      <c r="H10" s="30"/>
      <c r="L10" s="34">
        <f t="shared" si="0"/>
        <v>0</v>
      </c>
      <c r="N10" s="130" t="s">
        <v>329</v>
      </c>
      <c r="O10" s="130" t="s">
        <v>329</v>
      </c>
    </row>
    <row r="11" spans="1:19" s="19" customFormat="1" ht="16.5" thickTop="1" thickBot="1" x14ac:dyDescent="0.3">
      <c r="A11" s="18">
        <v>6</v>
      </c>
      <c r="B11" s="151"/>
      <c r="C11" s="136"/>
      <c r="D11" s="19" t="s">
        <v>125</v>
      </c>
      <c r="G11" s="17"/>
      <c r="H11" s="30"/>
      <c r="L11" s="34">
        <f t="shared" si="0"/>
        <v>0</v>
      </c>
      <c r="N11" s="131"/>
      <c r="O11" s="131"/>
    </row>
    <row r="12" spans="1:19" s="19" customFormat="1" ht="16.5" thickTop="1" thickBot="1" x14ac:dyDescent="0.3">
      <c r="A12" s="18">
        <v>7</v>
      </c>
      <c r="B12" s="153" t="s">
        <v>140</v>
      </c>
      <c r="C12" s="156" t="s">
        <v>130</v>
      </c>
      <c r="D12" s="17" t="s">
        <v>141</v>
      </c>
      <c r="G12" s="17"/>
      <c r="H12" s="30"/>
      <c r="L12" s="34">
        <f t="shared" si="0"/>
        <v>0</v>
      </c>
      <c r="N12" s="130" t="s">
        <v>329</v>
      </c>
      <c r="O12" s="130" t="s">
        <v>329</v>
      </c>
    </row>
    <row r="13" spans="1:19" s="19" customFormat="1" ht="16.5" thickTop="1" thickBot="1" x14ac:dyDescent="0.3">
      <c r="A13" s="18">
        <v>8</v>
      </c>
      <c r="B13" s="151"/>
      <c r="C13" s="136"/>
      <c r="D13" s="19" t="s">
        <v>142</v>
      </c>
      <c r="E13" s="17"/>
      <c r="F13" s="17"/>
      <c r="G13" s="17"/>
      <c r="H13" s="202"/>
      <c r="L13" s="34">
        <f t="shared" si="0"/>
        <v>0</v>
      </c>
      <c r="N13" s="131"/>
      <c r="O13" s="131"/>
    </row>
    <row r="14" spans="1:19" s="19" customFormat="1" ht="16.5" thickTop="1" thickBot="1" x14ac:dyDescent="0.3">
      <c r="A14" s="18">
        <v>9</v>
      </c>
      <c r="B14" s="130" t="s">
        <v>134</v>
      </c>
      <c r="C14" s="156" t="s">
        <v>131</v>
      </c>
      <c r="D14" s="19" t="s">
        <v>132</v>
      </c>
      <c r="E14" s="35" t="s">
        <v>282</v>
      </c>
      <c r="F14" s="35"/>
      <c r="G14" s="39"/>
      <c r="H14" s="35"/>
      <c r="I14" s="35"/>
      <c r="J14" s="35"/>
      <c r="K14" s="35"/>
      <c r="L14" s="34">
        <f t="shared" si="0"/>
        <v>0</v>
      </c>
      <c r="M14" s="35"/>
    </row>
    <row r="15" spans="1:19" s="19" customFormat="1" ht="16.5" thickTop="1" thickBot="1" x14ac:dyDescent="0.3">
      <c r="A15" s="18">
        <v>10</v>
      </c>
      <c r="B15" s="157"/>
      <c r="C15" s="136"/>
      <c r="D15" s="19" t="s">
        <v>133</v>
      </c>
      <c r="E15" s="35" t="s">
        <v>282</v>
      </c>
      <c r="F15" s="35"/>
      <c r="G15" s="39"/>
      <c r="H15" s="35"/>
      <c r="I15" s="35"/>
      <c r="J15" s="35"/>
      <c r="K15" s="35"/>
      <c r="L15" s="34">
        <f t="shared" si="0"/>
        <v>0</v>
      </c>
      <c r="M15" s="35"/>
    </row>
    <row r="16" spans="1:19" s="19" customFormat="1" ht="46.5" thickTop="1" thickBot="1" x14ac:dyDescent="0.3">
      <c r="A16" s="18">
        <v>11</v>
      </c>
      <c r="B16" s="158" t="s">
        <v>74</v>
      </c>
      <c r="C16" s="132" t="s">
        <v>135</v>
      </c>
      <c r="D16" s="17" t="s">
        <v>136</v>
      </c>
      <c r="E16" s="39" t="s">
        <v>283</v>
      </c>
      <c r="F16" s="39">
        <v>10</v>
      </c>
      <c r="G16" s="37" t="s">
        <v>284</v>
      </c>
      <c r="H16" s="36">
        <v>5</v>
      </c>
      <c r="I16" s="36" t="s">
        <v>270</v>
      </c>
      <c r="J16" s="35" t="s">
        <v>270</v>
      </c>
      <c r="K16" s="35">
        <v>10</v>
      </c>
      <c r="L16" s="34">
        <f t="shared" si="0"/>
        <v>500</v>
      </c>
      <c r="M16" s="36" t="s">
        <v>285</v>
      </c>
      <c r="N16" s="132" t="s">
        <v>328</v>
      </c>
      <c r="O16" s="132" t="s">
        <v>328</v>
      </c>
    </row>
    <row r="17" spans="1:15" s="19" customFormat="1" ht="106.5" thickTop="1" thickBot="1" x14ac:dyDescent="0.3">
      <c r="A17" s="18">
        <v>12</v>
      </c>
      <c r="B17" s="159"/>
      <c r="C17" s="135"/>
      <c r="D17" s="19" t="s">
        <v>138</v>
      </c>
      <c r="E17" s="35" t="s">
        <v>286</v>
      </c>
      <c r="F17" s="35">
        <v>10</v>
      </c>
      <c r="G17" s="37" t="s">
        <v>287</v>
      </c>
      <c r="H17" s="35">
        <v>5</v>
      </c>
      <c r="I17" s="35" t="s">
        <v>270</v>
      </c>
      <c r="J17" s="35" t="s">
        <v>270</v>
      </c>
      <c r="K17" s="35">
        <v>10</v>
      </c>
      <c r="L17" s="34">
        <f t="shared" si="0"/>
        <v>500</v>
      </c>
      <c r="M17" s="36" t="s">
        <v>288</v>
      </c>
      <c r="N17" s="133"/>
      <c r="O17" s="133"/>
    </row>
    <row r="18" spans="1:15" s="19" customFormat="1" ht="61.5" thickTop="1" thickBot="1" x14ac:dyDescent="0.3">
      <c r="A18" s="18">
        <v>13</v>
      </c>
      <c r="B18" s="160"/>
      <c r="C18" s="136"/>
      <c r="D18" s="19" t="s">
        <v>137</v>
      </c>
      <c r="E18" s="36" t="s">
        <v>289</v>
      </c>
      <c r="F18" s="36">
        <v>10</v>
      </c>
      <c r="G18" s="36" t="s">
        <v>290</v>
      </c>
      <c r="H18" s="36">
        <v>5</v>
      </c>
      <c r="I18" s="36" t="s">
        <v>291</v>
      </c>
      <c r="J18" s="36" t="s">
        <v>291</v>
      </c>
      <c r="K18" s="36">
        <v>10</v>
      </c>
      <c r="L18" s="34">
        <f t="shared" si="0"/>
        <v>500</v>
      </c>
      <c r="M18" s="36" t="s">
        <v>292</v>
      </c>
      <c r="N18" s="134"/>
      <c r="O18" s="134"/>
    </row>
    <row r="19" spans="1:15" s="19" customFormat="1" ht="31.5" thickTop="1" thickBot="1" x14ac:dyDescent="0.3">
      <c r="A19" s="18">
        <v>14</v>
      </c>
      <c r="B19" s="132" t="s">
        <v>326</v>
      </c>
      <c r="C19" s="142" t="s">
        <v>145</v>
      </c>
      <c r="D19" s="19" t="s">
        <v>146</v>
      </c>
      <c r="E19" s="36" t="s">
        <v>293</v>
      </c>
      <c r="F19" s="36">
        <v>10</v>
      </c>
      <c r="G19" s="37" t="s">
        <v>294</v>
      </c>
      <c r="H19" s="36">
        <v>2</v>
      </c>
      <c r="I19" s="36" t="s">
        <v>295</v>
      </c>
      <c r="J19" s="36" t="s">
        <v>295</v>
      </c>
      <c r="K19" s="36">
        <v>6</v>
      </c>
      <c r="L19" s="34">
        <f t="shared" si="0"/>
        <v>120</v>
      </c>
      <c r="M19" s="36" t="s">
        <v>296</v>
      </c>
    </row>
    <row r="20" spans="1:15" s="19" customFormat="1" ht="46.5" thickTop="1" thickBot="1" x14ac:dyDescent="0.3">
      <c r="A20" s="18">
        <v>15</v>
      </c>
      <c r="B20" s="135"/>
      <c r="C20" s="143"/>
      <c r="D20" s="17" t="s">
        <v>143</v>
      </c>
      <c r="E20" s="37" t="s">
        <v>297</v>
      </c>
      <c r="F20" s="37">
        <v>10</v>
      </c>
      <c r="G20" s="37" t="s">
        <v>298</v>
      </c>
      <c r="H20" s="37">
        <v>5</v>
      </c>
      <c r="I20" s="37" t="s">
        <v>291</v>
      </c>
      <c r="J20" s="37" t="s">
        <v>291</v>
      </c>
      <c r="K20" s="37">
        <v>10</v>
      </c>
      <c r="L20" s="34">
        <f t="shared" si="0"/>
        <v>500</v>
      </c>
      <c r="M20" s="36" t="s">
        <v>299</v>
      </c>
    </row>
    <row r="21" spans="1:15" s="19" customFormat="1" ht="16.5" thickTop="1" thickBot="1" x14ac:dyDescent="0.3">
      <c r="A21" s="18">
        <v>16</v>
      </c>
      <c r="B21" s="136"/>
      <c r="C21" s="144"/>
      <c r="D21" s="19" t="s">
        <v>144</v>
      </c>
      <c r="E21" s="38" t="s">
        <v>300</v>
      </c>
      <c r="F21" s="38">
        <v>5</v>
      </c>
      <c r="G21" s="37"/>
      <c r="H21" s="38"/>
      <c r="I21" s="38"/>
      <c r="J21" s="38"/>
      <c r="K21" s="38"/>
      <c r="L21" s="34">
        <f t="shared" si="0"/>
        <v>0</v>
      </c>
      <c r="M21" s="36"/>
    </row>
    <row r="22" spans="1:15" s="19" customFormat="1" ht="16.5" customHeight="1" thickTop="1" thickBot="1" x14ac:dyDescent="0.3">
      <c r="A22" s="18">
        <v>17</v>
      </c>
      <c r="B22" s="148" t="s">
        <v>77</v>
      </c>
      <c r="C22" s="145" t="s">
        <v>147</v>
      </c>
      <c r="D22" s="19" t="s">
        <v>150</v>
      </c>
      <c r="E22" s="35" t="s">
        <v>301</v>
      </c>
      <c r="F22" s="35">
        <v>6</v>
      </c>
      <c r="G22" s="37" t="s">
        <v>302</v>
      </c>
      <c r="H22" s="35">
        <v>7</v>
      </c>
      <c r="I22" s="35" t="s">
        <v>270</v>
      </c>
      <c r="J22" s="35" t="s">
        <v>270</v>
      </c>
      <c r="K22" s="35">
        <v>6</v>
      </c>
      <c r="L22" s="34">
        <f t="shared" si="0"/>
        <v>252</v>
      </c>
      <c r="M22" s="36" t="s">
        <v>303</v>
      </c>
    </row>
    <row r="23" spans="1:15" s="19" customFormat="1" ht="61.5" thickTop="1" thickBot="1" x14ac:dyDescent="0.3">
      <c r="A23" s="18">
        <v>18</v>
      </c>
      <c r="B23" s="133"/>
      <c r="C23" s="146"/>
      <c r="D23" s="19" t="s">
        <v>148</v>
      </c>
      <c r="E23" s="35" t="s">
        <v>304</v>
      </c>
      <c r="F23" s="35">
        <v>6</v>
      </c>
      <c r="G23" s="37" t="s">
        <v>305</v>
      </c>
      <c r="H23" s="35">
        <v>7</v>
      </c>
      <c r="I23" s="35" t="s">
        <v>270</v>
      </c>
      <c r="J23" s="35" t="s">
        <v>270</v>
      </c>
      <c r="K23" s="35">
        <v>6</v>
      </c>
      <c r="L23" s="34">
        <f t="shared" si="0"/>
        <v>252</v>
      </c>
      <c r="M23" s="36" t="s">
        <v>306</v>
      </c>
    </row>
    <row r="24" spans="1:15" s="19" customFormat="1" ht="31.5" thickTop="1" thickBot="1" x14ac:dyDescent="0.3">
      <c r="A24" s="18">
        <v>19</v>
      </c>
      <c r="B24" s="133"/>
      <c r="C24" s="146"/>
      <c r="D24" s="19" t="s">
        <v>149</v>
      </c>
      <c r="E24" s="36" t="s">
        <v>307</v>
      </c>
      <c r="F24" s="36">
        <v>9</v>
      </c>
      <c r="G24" s="37" t="s">
        <v>308</v>
      </c>
      <c r="H24" s="36">
        <v>5</v>
      </c>
      <c r="I24" s="36" t="s">
        <v>270</v>
      </c>
      <c r="J24" s="36" t="s">
        <v>270</v>
      </c>
      <c r="K24" s="36">
        <v>8</v>
      </c>
      <c r="L24" s="34">
        <f t="shared" si="0"/>
        <v>360</v>
      </c>
      <c r="M24" s="36" t="s">
        <v>309</v>
      </c>
    </row>
    <row r="25" spans="1:15" s="19" customFormat="1" ht="16.5" thickTop="1" thickBot="1" x14ac:dyDescent="0.3">
      <c r="A25" s="18">
        <v>20</v>
      </c>
      <c r="B25" s="134"/>
      <c r="C25" s="147"/>
      <c r="D25" s="19" t="s">
        <v>151</v>
      </c>
      <c r="E25" s="35" t="s">
        <v>153</v>
      </c>
      <c r="F25" s="35">
        <v>6</v>
      </c>
      <c r="G25" s="39" t="s">
        <v>310</v>
      </c>
      <c r="H25" s="35">
        <v>5</v>
      </c>
      <c r="I25" s="35" t="s">
        <v>270</v>
      </c>
      <c r="J25" s="35" t="s">
        <v>270</v>
      </c>
      <c r="K25" s="35">
        <v>2</v>
      </c>
      <c r="L25" s="34">
        <f t="shared" si="0"/>
        <v>60</v>
      </c>
      <c r="M25" s="35" t="s">
        <v>311</v>
      </c>
    </row>
    <row r="26" spans="1:15" s="19" customFormat="1" ht="16.5" thickTop="1" thickBot="1" x14ac:dyDescent="0.3">
      <c r="A26" s="18">
        <v>21</v>
      </c>
      <c r="B26" s="148" t="s">
        <v>76</v>
      </c>
      <c r="C26" s="130" t="s">
        <v>152</v>
      </c>
      <c r="D26" s="19" t="s">
        <v>154</v>
      </c>
      <c r="E26" s="36" t="s">
        <v>312</v>
      </c>
      <c r="F26" s="36">
        <v>6</v>
      </c>
      <c r="G26" s="36" t="s">
        <v>313</v>
      </c>
      <c r="H26" s="36">
        <v>1</v>
      </c>
      <c r="I26" s="36" t="s">
        <v>314</v>
      </c>
      <c r="J26" s="36" t="s">
        <v>270</v>
      </c>
      <c r="K26" s="36">
        <v>5</v>
      </c>
      <c r="L26" s="34">
        <f t="shared" si="0"/>
        <v>30</v>
      </c>
      <c r="M26" s="36" t="s">
        <v>315</v>
      </c>
    </row>
    <row r="27" spans="1:15" s="19" customFormat="1" ht="31.5" thickTop="1" thickBot="1" x14ac:dyDescent="0.3">
      <c r="A27" s="18">
        <v>22</v>
      </c>
      <c r="B27" s="133"/>
      <c r="C27" s="161"/>
      <c r="D27" s="19" t="s">
        <v>153</v>
      </c>
      <c r="E27" s="36" t="s">
        <v>316</v>
      </c>
      <c r="F27" s="36">
        <v>6</v>
      </c>
      <c r="G27" s="36" t="s">
        <v>317</v>
      </c>
      <c r="H27" s="36">
        <v>5</v>
      </c>
      <c r="I27" s="36" t="s">
        <v>270</v>
      </c>
      <c r="J27" s="36" t="s">
        <v>270</v>
      </c>
      <c r="K27" s="36">
        <v>2</v>
      </c>
      <c r="L27" s="34">
        <f t="shared" si="0"/>
        <v>60</v>
      </c>
      <c r="M27" s="36"/>
    </row>
    <row r="28" spans="1:15" s="19" customFormat="1" ht="16.5" thickTop="1" thickBot="1" x14ac:dyDescent="0.3">
      <c r="A28" s="18">
        <v>23</v>
      </c>
      <c r="B28" s="133"/>
      <c r="C28" s="161"/>
      <c r="E28" s="35"/>
      <c r="F28" s="35"/>
      <c r="G28" s="35"/>
      <c r="H28" s="35"/>
      <c r="I28" s="35"/>
      <c r="J28" s="35"/>
      <c r="K28" s="35"/>
      <c r="L28" s="34">
        <f t="shared" si="0"/>
        <v>0</v>
      </c>
      <c r="M28" s="35"/>
    </row>
    <row r="29" spans="1:15" s="19" customFormat="1" ht="16.5" thickTop="1" thickBot="1" x14ac:dyDescent="0.3">
      <c r="A29" s="18">
        <v>24</v>
      </c>
      <c r="B29" s="134"/>
      <c r="C29" s="157"/>
      <c r="E29" s="35"/>
      <c r="F29" s="35"/>
      <c r="G29" s="35"/>
      <c r="H29" s="35"/>
      <c r="I29" s="35"/>
      <c r="J29" s="35"/>
      <c r="K29" s="35"/>
      <c r="L29" s="34">
        <f t="shared" si="0"/>
        <v>0</v>
      </c>
      <c r="M29" s="35"/>
    </row>
    <row r="30" spans="1:15" s="19" customFormat="1" ht="16.5" customHeight="1" thickTop="1" thickBot="1" x14ac:dyDescent="0.3">
      <c r="A30" s="18">
        <v>25</v>
      </c>
      <c r="B30" s="148" t="s">
        <v>2</v>
      </c>
      <c r="C30" s="145" t="s">
        <v>155</v>
      </c>
      <c r="D30" s="19" t="s">
        <v>156</v>
      </c>
      <c r="E30" s="35"/>
      <c r="F30" s="35"/>
      <c r="G30" s="35"/>
      <c r="H30" s="35"/>
      <c r="I30" s="35"/>
      <c r="J30" s="35"/>
      <c r="K30" s="35"/>
      <c r="L30" s="34">
        <f t="shared" si="0"/>
        <v>0</v>
      </c>
      <c r="M30" s="35"/>
    </row>
    <row r="31" spans="1:15" s="19" customFormat="1" ht="46.5" thickTop="1" thickBot="1" x14ac:dyDescent="0.3">
      <c r="A31" s="18">
        <v>26</v>
      </c>
      <c r="B31" s="133"/>
      <c r="C31" s="146"/>
      <c r="D31" s="19" t="s">
        <v>157</v>
      </c>
      <c r="E31" s="36" t="s">
        <v>318</v>
      </c>
      <c r="F31" s="36">
        <v>8</v>
      </c>
      <c r="G31" s="36" t="s">
        <v>319</v>
      </c>
      <c r="H31" s="36">
        <v>2</v>
      </c>
      <c r="I31" s="36" t="s">
        <v>320</v>
      </c>
      <c r="J31" s="36" t="s">
        <v>320</v>
      </c>
      <c r="K31" s="36">
        <v>8</v>
      </c>
      <c r="L31" s="34">
        <f t="shared" si="0"/>
        <v>128</v>
      </c>
      <c r="M31" s="36" t="s">
        <v>321</v>
      </c>
    </row>
    <row r="32" spans="1:15" s="19" customFormat="1" ht="151.5" thickTop="1" thickBot="1" x14ac:dyDescent="0.3">
      <c r="A32" s="18">
        <v>27</v>
      </c>
      <c r="B32" s="133"/>
      <c r="C32" s="146"/>
      <c r="D32" s="19" t="s">
        <v>158</v>
      </c>
      <c r="E32" s="35" t="s">
        <v>322</v>
      </c>
      <c r="F32" s="35">
        <v>8</v>
      </c>
      <c r="G32" s="36" t="s">
        <v>327</v>
      </c>
      <c r="H32" s="35"/>
      <c r="I32" s="35" t="s">
        <v>270</v>
      </c>
      <c r="J32" s="35" t="s">
        <v>270</v>
      </c>
      <c r="K32" s="35"/>
      <c r="L32" s="34">
        <f t="shared" si="0"/>
        <v>0</v>
      </c>
      <c r="M32" s="36" t="s">
        <v>323</v>
      </c>
    </row>
    <row r="33" spans="1:19" s="19" customFormat="1" ht="106.5" thickTop="1" thickBot="1" x14ac:dyDescent="0.3">
      <c r="A33" s="18">
        <v>28</v>
      </c>
      <c r="B33" s="149" t="s">
        <v>90</v>
      </c>
      <c r="C33" s="152" t="s">
        <v>159</v>
      </c>
      <c r="D33" s="19" t="s">
        <v>160</v>
      </c>
      <c r="E33" s="35" t="s">
        <v>324</v>
      </c>
      <c r="F33" s="35">
        <v>8</v>
      </c>
      <c r="G33" s="35" t="s">
        <v>325</v>
      </c>
      <c r="H33" s="35">
        <v>3</v>
      </c>
      <c r="I33" s="35" t="s">
        <v>270</v>
      </c>
      <c r="J33" s="35" t="s">
        <v>270</v>
      </c>
      <c r="K33" s="35"/>
      <c r="L33" s="34">
        <f t="shared" si="0"/>
        <v>0</v>
      </c>
      <c r="M33" s="36" t="s">
        <v>303</v>
      </c>
      <c r="N33" s="31" t="s">
        <v>328</v>
      </c>
      <c r="O33" s="31" t="s">
        <v>328</v>
      </c>
    </row>
    <row r="34" spans="1:19" s="19" customFormat="1" ht="16.5" thickTop="1" thickBot="1" x14ac:dyDescent="0.3">
      <c r="A34" s="18">
        <v>29</v>
      </c>
      <c r="B34" s="150"/>
      <c r="C34" s="146"/>
      <c r="D34" s="19" t="s">
        <v>161</v>
      </c>
      <c r="H34" s="30"/>
      <c r="L34" s="34">
        <f t="shared" si="0"/>
        <v>0</v>
      </c>
    </row>
    <row r="35" spans="1:19" s="19" customFormat="1" ht="16.5" thickTop="1" thickBot="1" x14ac:dyDescent="0.3">
      <c r="A35" s="18">
        <v>30</v>
      </c>
      <c r="B35" s="151"/>
      <c r="C35" s="147"/>
      <c r="D35" s="19" t="s">
        <v>162</v>
      </c>
      <c r="H35" s="30"/>
      <c r="L35" s="34">
        <f t="shared" si="0"/>
        <v>0</v>
      </c>
    </row>
    <row r="36" spans="1:19" s="19" customFormat="1" ht="16.5" thickTop="1" thickBot="1" x14ac:dyDescent="0.3">
      <c r="A36" s="18">
        <v>31</v>
      </c>
      <c r="B36" s="148" t="s">
        <v>163</v>
      </c>
      <c r="C36" s="165" t="s">
        <v>164</v>
      </c>
      <c r="D36" s="19" t="s">
        <v>165</v>
      </c>
      <c r="H36" s="30"/>
      <c r="L36" s="34">
        <f t="shared" si="0"/>
        <v>0</v>
      </c>
    </row>
    <row r="37" spans="1:19" s="19" customFormat="1" ht="30" customHeight="1" thickTop="1" thickBot="1" x14ac:dyDescent="0.3">
      <c r="A37" s="18">
        <v>32</v>
      </c>
      <c r="B37" s="134"/>
      <c r="C37" s="166"/>
      <c r="D37" s="19" t="s">
        <v>166</v>
      </c>
      <c r="H37" s="30"/>
      <c r="L37" s="34">
        <f t="shared" si="0"/>
        <v>0</v>
      </c>
      <c r="N37" s="32"/>
    </row>
    <row r="38" spans="1:19" s="19" customFormat="1" ht="27" customHeight="1" thickTop="1" thickBot="1" x14ac:dyDescent="0.3">
      <c r="A38" s="18">
        <v>33</v>
      </c>
      <c r="B38" s="148" t="s">
        <v>167</v>
      </c>
      <c r="C38" s="145" t="s">
        <v>168</v>
      </c>
      <c r="D38" s="30" t="s">
        <v>169</v>
      </c>
      <c r="E38" s="148" t="s">
        <v>267</v>
      </c>
      <c r="F38" s="30">
        <v>2</v>
      </c>
      <c r="G38" s="30" t="s">
        <v>268</v>
      </c>
      <c r="H38" s="30">
        <v>2</v>
      </c>
      <c r="I38" s="30" t="s">
        <v>269</v>
      </c>
      <c r="J38" s="30" t="s">
        <v>270</v>
      </c>
      <c r="K38" s="30">
        <v>5</v>
      </c>
      <c r="L38" s="34">
        <f t="shared" si="0"/>
        <v>20</v>
      </c>
      <c r="M38" s="132" t="s">
        <v>271</v>
      </c>
      <c r="N38" s="132" t="s">
        <v>281</v>
      </c>
      <c r="O38" s="132" t="s">
        <v>279</v>
      </c>
      <c r="P38" s="168" t="s">
        <v>280</v>
      </c>
      <c r="Q38" s="169"/>
      <c r="R38" s="169"/>
      <c r="S38" s="170"/>
    </row>
    <row r="39" spans="1:19" s="19" customFormat="1" ht="29.1" customHeight="1" thickTop="1" thickBot="1" x14ac:dyDescent="0.3">
      <c r="A39" s="18">
        <v>34</v>
      </c>
      <c r="B39" s="133"/>
      <c r="C39" s="146"/>
      <c r="D39" s="30" t="s">
        <v>170</v>
      </c>
      <c r="E39" s="134"/>
      <c r="F39" s="30">
        <v>2</v>
      </c>
      <c r="G39" s="30" t="s">
        <v>272</v>
      </c>
      <c r="H39" s="30">
        <v>2</v>
      </c>
      <c r="I39" s="30" t="s">
        <v>273</v>
      </c>
      <c r="J39" s="30" t="s">
        <v>270</v>
      </c>
      <c r="K39" s="30">
        <v>5</v>
      </c>
      <c r="L39" s="34">
        <f t="shared" si="0"/>
        <v>20</v>
      </c>
      <c r="M39" s="136"/>
      <c r="N39" s="135"/>
      <c r="O39" s="133"/>
      <c r="P39" s="171"/>
      <c r="Q39" s="172"/>
      <c r="R39" s="172"/>
      <c r="S39" s="173"/>
    </row>
    <row r="40" spans="1:19" s="19" customFormat="1" ht="155.44999999999999" customHeight="1" thickTop="1" thickBot="1" x14ac:dyDescent="0.3">
      <c r="A40" s="18">
        <v>35</v>
      </c>
      <c r="B40" s="25" t="s">
        <v>171</v>
      </c>
      <c r="C40" s="33" t="s">
        <v>172</v>
      </c>
      <c r="D40" s="30" t="s">
        <v>274</v>
      </c>
      <c r="E40" s="31" t="s">
        <v>275</v>
      </c>
      <c r="F40" s="20">
        <v>10</v>
      </c>
      <c r="G40" s="31" t="s">
        <v>276</v>
      </c>
      <c r="H40" s="30">
        <v>5</v>
      </c>
      <c r="I40" s="31" t="s">
        <v>278</v>
      </c>
      <c r="J40" s="30" t="s">
        <v>270</v>
      </c>
      <c r="K40" s="20">
        <v>10</v>
      </c>
      <c r="L40" s="34">
        <f t="shared" si="0"/>
        <v>500</v>
      </c>
      <c r="M40" s="31" t="s">
        <v>277</v>
      </c>
      <c r="N40" s="135"/>
      <c r="O40" s="133"/>
      <c r="P40" s="171"/>
      <c r="Q40" s="172"/>
      <c r="R40" s="172"/>
      <c r="S40" s="173"/>
    </row>
    <row r="41" spans="1:19" s="19" customFormat="1" ht="16.5" thickTop="1" thickBot="1" x14ac:dyDescent="0.3">
      <c r="A41" s="18">
        <v>38</v>
      </c>
      <c r="B41" s="162" t="s">
        <v>173</v>
      </c>
      <c r="C41" s="145" t="s">
        <v>174</v>
      </c>
      <c r="D41" s="19" t="s">
        <v>175</v>
      </c>
      <c r="H41" s="30"/>
      <c r="L41" s="34">
        <f t="shared" si="0"/>
        <v>0</v>
      </c>
    </row>
    <row r="42" spans="1:19" s="19" customFormat="1" ht="16.5" thickTop="1" thickBot="1" x14ac:dyDescent="0.3">
      <c r="A42" s="18">
        <v>39</v>
      </c>
      <c r="B42" s="163"/>
      <c r="C42" s="146"/>
      <c r="D42" s="19" t="s">
        <v>176</v>
      </c>
      <c r="H42" s="30"/>
      <c r="L42" s="34">
        <f t="shared" si="0"/>
        <v>0</v>
      </c>
    </row>
    <row r="43" spans="1:19" s="19" customFormat="1" ht="16.5" thickTop="1" thickBot="1" x14ac:dyDescent="0.3">
      <c r="A43" s="18">
        <v>40</v>
      </c>
      <c r="B43" s="164"/>
      <c r="C43" s="147"/>
      <c r="D43" s="19" t="s">
        <v>177</v>
      </c>
      <c r="H43" s="30"/>
      <c r="L43" s="34">
        <f t="shared" si="0"/>
        <v>0</v>
      </c>
    </row>
    <row r="44" spans="1:19" s="19" customFormat="1" ht="16.5" thickTop="1" thickBot="1" x14ac:dyDescent="0.3">
      <c r="A44" s="18">
        <v>41</v>
      </c>
      <c r="B44" s="137" t="s">
        <v>80</v>
      </c>
      <c r="C44" s="137" t="s">
        <v>191</v>
      </c>
      <c r="D44" s="19" t="s">
        <v>192</v>
      </c>
      <c r="H44" s="30"/>
      <c r="L44" s="34">
        <f t="shared" si="0"/>
        <v>0</v>
      </c>
    </row>
    <row r="45" spans="1:19" s="19" customFormat="1" ht="16.5" thickTop="1" thickBot="1" x14ac:dyDescent="0.3">
      <c r="A45" s="18">
        <v>42</v>
      </c>
      <c r="B45" s="138"/>
      <c r="C45" s="138"/>
      <c r="D45" s="19" t="s">
        <v>194</v>
      </c>
      <c r="H45" s="30"/>
      <c r="L45" s="34">
        <f t="shared" si="0"/>
        <v>0</v>
      </c>
    </row>
    <row r="46" spans="1:19" s="19" customFormat="1" ht="16.5" thickTop="1" thickBot="1" x14ac:dyDescent="0.3">
      <c r="A46" s="18">
        <v>43</v>
      </c>
      <c r="B46" s="138"/>
      <c r="C46" s="138"/>
      <c r="D46" s="19" t="s">
        <v>193</v>
      </c>
      <c r="H46" s="30"/>
      <c r="L46" s="34">
        <f t="shared" si="0"/>
        <v>0</v>
      </c>
    </row>
    <row r="47" spans="1:19" s="19" customFormat="1" ht="16.5" thickTop="1" thickBot="1" x14ac:dyDescent="0.3">
      <c r="A47" s="18">
        <v>44</v>
      </c>
      <c r="B47" s="140"/>
      <c r="C47" s="140"/>
      <c r="D47" s="19" t="s">
        <v>195</v>
      </c>
      <c r="H47" s="30"/>
      <c r="L47" s="34">
        <f t="shared" si="0"/>
        <v>0</v>
      </c>
    </row>
    <row r="48" spans="1:19" s="19" customFormat="1" ht="31.5" thickTop="1" thickBot="1" x14ac:dyDescent="0.3">
      <c r="A48" s="18">
        <v>45</v>
      </c>
      <c r="B48" s="137" t="s">
        <v>196</v>
      </c>
      <c r="C48" s="137" t="s">
        <v>197</v>
      </c>
      <c r="D48" s="19" t="s">
        <v>192</v>
      </c>
      <c r="E48" s="132" t="s">
        <v>265</v>
      </c>
      <c r="F48" s="19">
        <v>7</v>
      </c>
      <c r="G48" s="19" t="s">
        <v>244</v>
      </c>
      <c r="H48" s="30">
        <v>2</v>
      </c>
      <c r="I48" s="29" t="s">
        <v>245</v>
      </c>
      <c r="J48" s="29" t="s">
        <v>246</v>
      </c>
      <c r="K48" s="19">
        <v>6</v>
      </c>
      <c r="L48" s="34">
        <f t="shared" si="0"/>
        <v>84</v>
      </c>
      <c r="M48" s="29"/>
    </row>
    <row r="49" spans="1:13" s="19" customFormat="1" ht="61.5" thickTop="1" thickBot="1" x14ac:dyDescent="0.3">
      <c r="A49" s="18">
        <v>46</v>
      </c>
      <c r="B49" s="138"/>
      <c r="C49" s="138"/>
      <c r="D49" s="19" t="s">
        <v>194</v>
      </c>
      <c r="E49" s="135"/>
      <c r="F49" s="19">
        <v>7</v>
      </c>
      <c r="G49" s="29" t="s">
        <v>258</v>
      </c>
      <c r="H49" s="30">
        <v>3</v>
      </c>
      <c r="I49" s="29" t="s">
        <v>259</v>
      </c>
      <c r="J49" s="29" t="s">
        <v>246</v>
      </c>
      <c r="K49" s="19">
        <v>6</v>
      </c>
      <c r="L49" s="34">
        <f t="shared" si="0"/>
        <v>126</v>
      </c>
      <c r="M49" s="29" t="s">
        <v>266</v>
      </c>
    </row>
    <row r="50" spans="1:13" s="19" customFormat="1" ht="76.5" thickTop="1" thickBot="1" x14ac:dyDescent="0.3">
      <c r="A50" s="18">
        <v>47</v>
      </c>
      <c r="B50" s="138"/>
      <c r="C50" s="138"/>
      <c r="D50" s="19" t="s">
        <v>199</v>
      </c>
      <c r="E50" s="135"/>
      <c r="F50" s="19">
        <v>7</v>
      </c>
      <c r="G50" s="19" t="s">
        <v>261</v>
      </c>
      <c r="H50" s="30">
        <v>3</v>
      </c>
      <c r="I50" s="29" t="s">
        <v>262</v>
      </c>
      <c r="J50" s="29" t="s">
        <v>246</v>
      </c>
      <c r="K50" s="19">
        <v>6</v>
      </c>
      <c r="L50" s="34">
        <f t="shared" si="0"/>
        <v>126</v>
      </c>
      <c r="M50" s="29" t="s">
        <v>260</v>
      </c>
    </row>
    <row r="51" spans="1:13" s="19" customFormat="1" ht="76.5" thickTop="1" thickBot="1" x14ac:dyDescent="0.3">
      <c r="A51" s="18">
        <v>48</v>
      </c>
      <c r="B51" s="167"/>
      <c r="C51" s="167"/>
      <c r="D51" s="19" t="s">
        <v>198</v>
      </c>
      <c r="E51" s="136"/>
      <c r="F51" s="19">
        <v>7</v>
      </c>
      <c r="G51" s="29" t="s">
        <v>263</v>
      </c>
      <c r="H51" s="30">
        <v>3</v>
      </c>
      <c r="I51" s="29" t="s">
        <v>264</v>
      </c>
      <c r="J51" s="29" t="s">
        <v>246</v>
      </c>
      <c r="K51" s="19">
        <v>6</v>
      </c>
      <c r="L51" s="34">
        <f t="shared" si="0"/>
        <v>126</v>
      </c>
      <c r="M51" s="29" t="s">
        <v>260</v>
      </c>
    </row>
    <row r="52" spans="1:13" s="19" customFormat="1" ht="31.5" thickTop="1" thickBot="1" x14ac:dyDescent="0.3">
      <c r="A52" s="18">
        <v>49</v>
      </c>
      <c r="B52" s="137" t="s">
        <v>202</v>
      </c>
      <c r="C52" s="141" t="s">
        <v>203</v>
      </c>
      <c r="D52" s="19" t="s">
        <v>192</v>
      </c>
      <c r="E52" s="132" t="s">
        <v>257</v>
      </c>
      <c r="F52" s="19">
        <v>7</v>
      </c>
      <c r="G52" s="19" t="s">
        <v>244</v>
      </c>
      <c r="H52" s="30">
        <v>2</v>
      </c>
      <c r="I52" s="29" t="s">
        <v>245</v>
      </c>
      <c r="J52" s="29" t="s">
        <v>246</v>
      </c>
      <c r="K52" s="19">
        <v>6</v>
      </c>
      <c r="L52" s="34">
        <f t="shared" si="0"/>
        <v>84</v>
      </c>
      <c r="M52" s="29"/>
    </row>
    <row r="53" spans="1:13" s="19" customFormat="1" ht="61.5" thickTop="1" thickBot="1" x14ac:dyDescent="0.3">
      <c r="A53" s="18">
        <v>50</v>
      </c>
      <c r="B53" s="138"/>
      <c r="C53" s="138"/>
      <c r="D53" s="19" t="s">
        <v>194</v>
      </c>
      <c r="E53" s="135"/>
      <c r="F53" s="19">
        <v>7</v>
      </c>
      <c r="G53" s="29" t="s">
        <v>258</v>
      </c>
      <c r="H53" s="30">
        <v>3</v>
      </c>
      <c r="I53" s="29" t="s">
        <v>259</v>
      </c>
      <c r="J53" s="29" t="s">
        <v>246</v>
      </c>
      <c r="K53" s="19">
        <v>6</v>
      </c>
      <c r="L53" s="34">
        <f t="shared" si="0"/>
        <v>126</v>
      </c>
      <c r="M53" s="29" t="s">
        <v>260</v>
      </c>
    </row>
    <row r="54" spans="1:13" s="19" customFormat="1" ht="76.5" thickTop="1" thickBot="1" x14ac:dyDescent="0.3">
      <c r="A54" s="18">
        <v>51</v>
      </c>
      <c r="B54" s="138"/>
      <c r="C54" s="138"/>
      <c r="D54" s="19" t="s">
        <v>199</v>
      </c>
      <c r="E54" s="135"/>
      <c r="F54" s="19">
        <v>7</v>
      </c>
      <c r="G54" s="19" t="s">
        <v>261</v>
      </c>
      <c r="H54" s="30">
        <v>3</v>
      </c>
      <c r="I54" s="29" t="s">
        <v>262</v>
      </c>
      <c r="J54" s="29" t="s">
        <v>246</v>
      </c>
      <c r="K54" s="19">
        <v>6</v>
      </c>
      <c r="L54" s="34">
        <f t="shared" si="0"/>
        <v>126</v>
      </c>
      <c r="M54" s="29" t="s">
        <v>260</v>
      </c>
    </row>
    <row r="55" spans="1:13" s="19" customFormat="1" ht="76.5" thickTop="1" thickBot="1" x14ac:dyDescent="0.3">
      <c r="A55" s="18">
        <v>52</v>
      </c>
      <c r="B55" s="167"/>
      <c r="C55" s="167"/>
      <c r="D55" s="19" t="s">
        <v>198</v>
      </c>
      <c r="E55" s="136"/>
      <c r="F55" s="19">
        <v>7</v>
      </c>
      <c r="G55" s="29" t="s">
        <v>263</v>
      </c>
      <c r="H55" s="30">
        <v>3</v>
      </c>
      <c r="I55" s="29" t="s">
        <v>264</v>
      </c>
      <c r="J55" s="29" t="s">
        <v>246</v>
      </c>
      <c r="K55" s="19">
        <v>6</v>
      </c>
      <c r="L55" s="34">
        <f t="shared" si="0"/>
        <v>126</v>
      </c>
      <c r="M55" s="29" t="s">
        <v>260</v>
      </c>
    </row>
    <row r="56" spans="1:13" s="19" customFormat="1" ht="16.5" thickTop="1" thickBot="1" x14ac:dyDescent="0.3">
      <c r="A56" s="18">
        <v>53</v>
      </c>
      <c r="B56" s="141" t="s">
        <v>210</v>
      </c>
      <c r="C56" s="137" t="s">
        <v>204</v>
      </c>
      <c r="D56" s="19" t="s">
        <v>205</v>
      </c>
      <c r="H56" s="30"/>
      <c r="L56" s="34">
        <f t="shared" si="0"/>
        <v>0</v>
      </c>
    </row>
    <row r="57" spans="1:13" s="19" customFormat="1" ht="16.5" thickTop="1" thickBot="1" x14ac:dyDescent="0.3">
      <c r="A57" s="18">
        <v>54</v>
      </c>
      <c r="B57" s="138"/>
      <c r="C57" s="138"/>
      <c r="D57" s="19" t="s">
        <v>206</v>
      </c>
      <c r="H57" s="30"/>
      <c r="L57" s="34">
        <f t="shared" si="0"/>
        <v>0</v>
      </c>
    </row>
    <row r="58" spans="1:13" s="19" customFormat="1" ht="16.5" thickTop="1" thickBot="1" x14ac:dyDescent="0.3">
      <c r="A58" s="18">
        <v>55</v>
      </c>
      <c r="B58" s="138"/>
      <c r="C58" s="138"/>
      <c r="D58" s="19" t="s">
        <v>207</v>
      </c>
      <c r="H58" s="30"/>
      <c r="L58" s="34">
        <f t="shared" si="0"/>
        <v>0</v>
      </c>
    </row>
    <row r="59" spans="1:13" s="19" customFormat="1" ht="16.5" thickTop="1" thickBot="1" x14ac:dyDescent="0.3">
      <c r="A59" s="18">
        <v>56</v>
      </c>
      <c r="B59" s="139"/>
      <c r="C59" s="139"/>
      <c r="D59" s="19" t="s">
        <v>208</v>
      </c>
      <c r="H59" s="30"/>
      <c r="L59" s="34">
        <f t="shared" si="0"/>
        <v>0</v>
      </c>
    </row>
    <row r="60" spans="1:13" s="19" customFormat="1" ht="16.5" thickTop="1" thickBot="1" x14ac:dyDescent="0.3">
      <c r="A60" s="18">
        <v>57</v>
      </c>
      <c r="B60" s="140"/>
      <c r="C60" s="140"/>
      <c r="D60" s="19" t="s">
        <v>209</v>
      </c>
      <c r="H60" s="30"/>
      <c r="L60" s="34">
        <f t="shared" si="0"/>
        <v>0</v>
      </c>
    </row>
    <row r="61" spans="1:13" s="19" customFormat="1" ht="31.5" thickTop="1" thickBot="1" x14ac:dyDescent="0.3">
      <c r="A61" s="18">
        <v>58</v>
      </c>
      <c r="B61" s="137" t="s">
        <v>212</v>
      </c>
      <c r="C61" s="137" t="s">
        <v>213</v>
      </c>
      <c r="D61" s="19" t="s">
        <v>192</v>
      </c>
      <c r="E61" s="132" t="s">
        <v>254</v>
      </c>
      <c r="F61" s="19">
        <v>7</v>
      </c>
      <c r="G61" s="19" t="s">
        <v>244</v>
      </c>
      <c r="H61" s="30">
        <v>2</v>
      </c>
      <c r="I61" s="29" t="s">
        <v>245</v>
      </c>
      <c r="J61" s="29" t="s">
        <v>246</v>
      </c>
      <c r="K61" s="19">
        <v>6</v>
      </c>
      <c r="L61" s="34">
        <f t="shared" si="0"/>
        <v>84</v>
      </c>
      <c r="M61" s="29"/>
    </row>
    <row r="62" spans="1:13" s="19" customFormat="1" ht="61.5" thickTop="1" thickBot="1" x14ac:dyDescent="0.3">
      <c r="A62" s="18">
        <v>59</v>
      </c>
      <c r="B62" s="138"/>
      <c r="C62" s="138"/>
      <c r="D62" s="19" t="s">
        <v>215</v>
      </c>
      <c r="E62" s="135"/>
      <c r="F62" s="19">
        <v>7</v>
      </c>
      <c r="G62" s="19" t="s">
        <v>247</v>
      </c>
      <c r="H62" s="30">
        <v>3</v>
      </c>
      <c r="I62" s="29" t="s">
        <v>248</v>
      </c>
      <c r="J62" s="29" t="s">
        <v>246</v>
      </c>
      <c r="K62" s="19">
        <v>6</v>
      </c>
      <c r="L62" s="34">
        <f t="shared" si="0"/>
        <v>126</v>
      </c>
      <c r="M62" s="29" t="s">
        <v>255</v>
      </c>
    </row>
    <row r="63" spans="1:13" s="19" customFormat="1" ht="106.5" thickTop="1" thickBot="1" x14ac:dyDescent="0.3">
      <c r="A63" s="18">
        <v>60</v>
      </c>
      <c r="B63" s="138"/>
      <c r="C63" s="138"/>
      <c r="D63" s="19" t="s">
        <v>214</v>
      </c>
      <c r="E63" s="135"/>
      <c r="F63" s="19">
        <v>7</v>
      </c>
      <c r="G63" s="29" t="s">
        <v>249</v>
      </c>
      <c r="H63" s="30">
        <v>3</v>
      </c>
      <c r="I63" s="29" t="s">
        <v>248</v>
      </c>
      <c r="J63" s="29" t="s">
        <v>246</v>
      </c>
      <c r="K63" s="19">
        <v>6</v>
      </c>
      <c r="L63" s="34">
        <f t="shared" si="0"/>
        <v>126</v>
      </c>
      <c r="M63" s="29" t="s">
        <v>256</v>
      </c>
    </row>
    <row r="64" spans="1:13" s="19" customFormat="1" ht="31.5" thickTop="1" thickBot="1" x14ac:dyDescent="0.3">
      <c r="A64" s="18">
        <v>61</v>
      </c>
      <c r="B64" s="138"/>
      <c r="C64" s="138"/>
      <c r="D64" s="19" t="s">
        <v>231</v>
      </c>
      <c r="E64" s="135"/>
      <c r="F64" s="19">
        <v>7</v>
      </c>
      <c r="G64" s="19" t="s">
        <v>250</v>
      </c>
      <c r="H64" s="30">
        <v>3</v>
      </c>
      <c r="I64" s="29" t="s">
        <v>251</v>
      </c>
      <c r="J64" s="29" t="s">
        <v>246</v>
      </c>
      <c r="K64" s="19">
        <v>6</v>
      </c>
      <c r="L64" s="34">
        <f t="shared" si="0"/>
        <v>126</v>
      </c>
    </row>
    <row r="65" spans="1:39" s="19" customFormat="1" ht="61.5" thickTop="1" thickBot="1" x14ac:dyDescent="0.3">
      <c r="A65" s="18">
        <v>62</v>
      </c>
      <c r="B65" s="167"/>
      <c r="C65" s="167"/>
      <c r="D65" s="19" t="s">
        <v>216</v>
      </c>
      <c r="E65" s="136"/>
      <c r="F65" s="19">
        <v>4</v>
      </c>
      <c r="G65" s="29" t="s">
        <v>252</v>
      </c>
      <c r="H65" s="30">
        <v>3</v>
      </c>
      <c r="I65" s="29" t="s">
        <v>253</v>
      </c>
      <c r="J65" s="29" t="s">
        <v>246</v>
      </c>
      <c r="K65" s="19">
        <v>6</v>
      </c>
      <c r="L65" s="34">
        <f t="shared" si="0"/>
        <v>72</v>
      </c>
      <c r="M65" s="29" t="s">
        <v>255</v>
      </c>
    </row>
    <row r="66" spans="1:39" s="19" customFormat="1" ht="18" customHeight="1" thickTop="1" thickBot="1" x14ac:dyDescent="0.3">
      <c r="A66" s="18">
        <v>63</v>
      </c>
      <c r="B66" s="137" t="s">
        <v>217</v>
      </c>
      <c r="C66" s="141" t="s">
        <v>220</v>
      </c>
      <c r="D66" s="19" t="s">
        <v>224</v>
      </c>
      <c r="H66" s="30"/>
      <c r="L66" s="34"/>
    </row>
    <row r="67" spans="1:39" s="19" customFormat="1" ht="18" customHeight="1" thickTop="1" thickBot="1" x14ac:dyDescent="0.3">
      <c r="A67" s="18">
        <v>64</v>
      </c>
      <c r="B67" s="138"/>
      <c r="C67" s="138"/>
      <c r="D67" s="19" t="s">
        <v>222</v>
      </c>
      <c r="H67" s="30"/>
      <c r="L67" s="34"/>
    </row>
    <row r="68" spans="1:39" s="19" customFormat="1" ht="16.5" thickTop="1" thickBot="1" x14ac:dyDescent="0.3">
      <c r="A68" s="18">
        <v>65</v>
      </c>
      <c r="B68" s="138"/>
      <c r="C68" s="138"/>
      <c r="D68" s="19" t="s">
        <v>223</v>
      </c>
      <c r="H68" s="30"/>
      <c r="L68" s="34"/>
    </row>
    <row r="69" spans="1:39" s="19" customFormat="1" ht="16.5" thickTop="1" thickBot="1" x14ac:dyDescent="0.3">
      <c r="A69" s="18">
        <v>66</v>
      </c>
      <c r="B69" s="138"/>
      <c r="C69" s="138"/>
      <c r="D69" s="19" t="s">
        <v>227</v>
      </c>
      <c r="H69" s="30"/>
      <c r="L69" s="34"/>
    </row>
    <row r="70" spans="1:39" s="19" customFormat="1" ht="16.5" thickTop="1" thickBot="1" x14ac:dyDescent="0.3">
      <c r="A70" s="18">
        <v>67</v>
      </c>
      <c r="B70" s="138"/>
      <c r="C70" s="138"/>
      <c r="D70" s="19" t="s">
        <v>221</v>
      </c>
      <c r="H70" s="30"/>
      <c r="L70" s="34"/>
    </row>
    <row r="71" spans="1:39" s="19" customFormat="1" ht="16.5" thickTop="1" thickBot="1" x14ac:dyDescent="0.3">
      <c r="A71" s="18">
        <v>68</v>
      </c>
      <c r="B71" s="138"/>
      <c r="C71" s="138"/>
      <c r="D71" s="19" t="s">
        <v>225</v>
      </c>
      <c r="H71" s="30"/>
      <c r="L71" s="34"/>
    </row>
    <row r="72" spans="1:39" s="19" customFormat="1" ht="16.5" thickTop="1" thickBot="1" x14ac:dyDescent="0.3">
      <c r="A72" s="18">
        <v>69</v>
      </c>
      <c r="B72" s="138"/>
      <c r="C72" s="138"/>
      <c r="D72" s="19" t="s">
        <v>226</v>
      </c>
      <c r="H72" s="30"/>
      <c r="L72" s="34"/>
    </row>
    <row r="73" spans="1:39" s="19" customFormat="1" ht="16.5" thickTop="1" thickBot="1" x14ac:dyDescent="0.3">
      <c r="A73" s="18">
        <v>70</v>
      </c>
      <c r="B73" s="138"/>
      <c r="C73" s="138"/>
      <c r="D73" s="19" t="s">
        <v>229</v>
      </c>
      <c r="H73" s="30"/>
      <c r="L73" s="34"/>
    </row>
    <row r="74" spans="1:39" s="19" customFormat="1" ht="16.5" thickTop="1" thickBot="1" x14ac:dyDescent="0.3">
      <c r="A74" s="18">
        <v>71</v>
      </c>
      <c r="B74" s="138"/>
      <c r="C74" s="138"/>
      <c r="D74" s="19" t="s">
        <v>228</v>
      </c>
      <c r="H74" s="30"/>
      <c r="L74" s="34"/>
    </row>
    <row r="75" spans="1:39" s="19" customFormat="1" ht="16.5" thickTop="1" thickBot="1" x14ac:dyDescent="0.3">
      <c r="A75" s="18">
        <v>72</v>
      </c>
      <c r="B75" s="138"/>
      <c r="C75" s="138"/>
      <c r="D75" s="28" t="s">
        <v>230</v>
      </c>
      <c r="H75" s="30"/>
      <c r="L75" s="34"/>
    </row>
    <row r="76" spans="1:39" s="19" customFormat="1" ht="31.5" thickTop="1" thickBot="1" x14ac:dyDescent="0.3">
      <c r="A76" s="26">
        <v>73</v>
      </c>
      <c r="B76" s="174" t="s">
        <v>232</v>
      </c>
      <c r="C76" s="174" t="s">
        <v>233</v>
      </c>
      <c r="D76" s="177" t="s">
        <v>234</v>
      </c>
      <c r="E76" s="178" t="s">
        <v>330</v>
      </c>
      <c r="F76" s="179">
        <v>8</v>
      </c>
      <c r="G76" s="180" t="s">
        <v>331</v>
      </c>
      <c r="H76" s="203"/>
      <c r="I76" s="181" t="s">
        <v>270</v>
      </c>
      <c r="J76" s="181" t="s">
        <v>270</v>
      </c>
      <c r="K76" s="181"/>
      <c r="L76" s="181"/>
      <c r="M76" s="180" t="s">
        <v>334</v>
      </c>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row>
    <row r="77" spans="1:39" s="19" customFormat="1" ht="46.5" thickTop="1" thickBot="1" x14ac:dyDescent="0.3">
      <c r="A77" s="26">
        <v>74</v>
      </c>
      <c r="B77" s="175"/>
      <c r="C77" s="175"/>
      <c r="D77" s="182"/>
      <c r="E77" s="183"/>
      <c r="F77" s="184"/>
      <c r="G77" s="180" t="s">
        <v>332</v>
      </c>
      <c r="H77" s="204"/>
      <c r="I77" s="185"/>
      <c r="J77" s="185"/>
      <c r="K77" s="185"/>
      <c r="L77" s="185"/>
      <c r="M77" s="180" t="s">
        <v>335</v>
      </c>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row>
    <row r="78" spans="1:39" s="19" customFormat="1" ht="31.5" thickTop="1" thickBot="1" x14ac:dyDescent="0.3">
      <c r="A78" s="26">
        <v>75</v>
      </c>
      <c r="B78" s="175"/>
      <c r="C78" s="175"/>
      <c r="D78" s="186"/>
      <c r="E78" s="187"/>
      <c r="F78" s="188"/>
      <c r="G78" s="189" t="s">
        <v>333</v>
      </c>
      <c r="H78" s="205"/>
      <c r="I78" s="190"/>
      <c r="J78" s="190"/>
      <c r="K78" s="190"/>
      <c r="L78" s="190"/>
      <c r="M78" s="189" t="s">
        <v>336</v>
      </c>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row>
    <row r="79" spans="1:39" s="19" customFormat="1" ht="46.5" thickTop="1" thickBot="1" x14ac:dyDescent="0.3">
      <c r="A79" s="26">
        <v>76</v>
      </c>
      <c r="B79" s="175"/>
      <c r="C79" s="175"/>
      <c r="D79" s="191" t="s">
        <v>235</v>
      </c>
      <c r="E79" s="192" t="s">
        <v>337</v>
      </c>
      <c r="F79" s="192" t="s">
        <v>339</v>
      </c>
      <c r="G79" s="181" t="s">
        <v>341</v>
      </c>
      <c r="H79" s="203"/>
      <c r="I79" s="181" t="s">
        <v>270</v>
      </c>
      <c r="J79" s="181" t="s">
        <v>270</v>
      </c>
      <c r="K79" s="181"/>
      <c r="L79" s="181"/>
      <c r="M79" s="181" t="s">
        <v>342</v>
      </c>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row>
    <row r="80" spans="1:39" s="19" customFormat="1" ht="31.5" thickTop="1" thickBot="1" x14ac:dyDescent="0.3">
      <c r="A80" s="26">
        <v>77</v>
      </c>
      <c r="B80" s="175"/>
      <c r="C80" s="175"/>
      <c r="D80" s="186"/>
      <c r="E80" s="193" t="s">
        <v>338</v>
      </c>
      <c r="F80" s="193" t="s">
        <v>340</v>
      </c>
      <c r="G80" s="190"/>
      <c r="H80" s="205"/>
      <c r="I80" s="190"/>
      <c r="J80" s="190"/>
      <c r="K80" s="190"/>
      <c r="L80" s="190"/>
      <c r="M80" s="190"/>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row>
    <row r="81" spans="1:39" s="19" customFormat="1" ht="31.5" thickTop="1" thickBot="1" x14ac:dyDescent="0.3">
      <c r="A81" s="26">
        <v>78</v>
      </c>
      <c r="B81" s="176"/>
      <c r="C81" s="175"/>
      <c r="D81" s="194" t="s">
        <v>236</v>
      </c>
      <c r="E81" s="195" t="s">
        <v>343</v>
      </c>
      <c r="F81" s="195" t="s">
        <v>344</v>
      </c>
      <c r="G81" s="195" t="s">
        <v>345</v>
      </c>
      <c r="H81" s="206"/>
      <c r="I81" s="195" t="s">
        <v>270</v>
      </c>
      <c r="J81" s="195" t="s">
        <v>270</v>
      </c>
      <c r="K81" s="195"/>
      <c r="L81" s="195"/>
      <c r="M81" s="195" t="s">
        <v>346</v>
      </c>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row>
    <row r="82" spans="1:39" s="19" customFormat="1" ht="61.5" customHeight="1" thickTop="1" thickBot="1" x14ac:dyDescent="0.3">
      <c r="A82" s="18">
        <v>79</v>
      </c>
      <c r="B82" s="209" t="s">
        <v>243</v>
      </c>
      <c r="C82" s="174" t="s">
        <v>237</v>
      </c>
      <c r="D82" s="196" t="s">
        <v>238</v>
      </c>
      <c r="E82" s="195" t="s">
        <v>347</v>
      </c>
      <c r="F82" s="195" t="s">
        <v>348</v>
      </c>
      <c r="G82" s="193" t="s">
        <v>349</v>
      </c>
      <c r="H82" s="206"/>
      <c r="I82" s="195" t="s">
        <v>270</v>
      </c>
      <c r="J82" s="195" t="s">
        <v>270</v>
      </c>
      <c r="K82" s="195"/>
      <c r="L82" s="195"/>
      <c r="M82" s="193" t="s">
        <v>350</v>
      </c>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row>
    <row r="83" spans="1:39" s="19" customFormat="1" ht="31.5" thickTop="1" thickBot="1" x14ac:dyDescent="0.3">
      <c r="A83" s="18">
        <v>80</v>
      </c>
      <c r="B83" s="199"/>
      <c r="C83" s="175"/>
      <c r="D83" s="210" t="s">
        <v>235</v>
      </c>
      <c r="E83" s="192" t="s">
        <v>351</v>
      </c>
      <c r="F83" s="181" t="s">
        <v>353</v>
      </c>
      <c r="G83" s="181" t="s">
        <v>354</v>
      </c>
      <c r="H83" s="203"/>
      <c r="I83" s="181" t="s">
        <v>270</v>
      </c>
      <c r="J83" s="181" t="s">
        <v>270</v>
      </c>
      <c r="K83" s="181"/>
      <c r="L83" s="181"/>
      <c r="M83" s="179" t="s">
        <v>355</v>
      </c>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row>
    <row r="84" spans="1:39" s="19" customFormat="1" ht="46.5" thickTop="1" thickBot="1" x14ac:dyDescent="0.3">
      <c r="A84" s="18">
        <v>81</v>
      </c>
      <c r="B84" s="199"/>
      <c r="C84" s="175"/>
      <c r="D84" s="211"/>
      <c r="E84" s="193" t="s">
        <v>352</v>
      </c>
      <c r="F84" s="190"/>
      <c r="G84" s="190"/>
      <c r="H84" s="205"/>
      <c r="I84" s="190"/>
      <c r="J84" s="190"/>
      <c r="K84" s="190"/>
      <c r="L84" s="190"/>
      <c r="M84" s="188"/>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row>
    <row r="85" spans="1:39" s="19" customFormat="1" ht="91.5" thickTop="1" thickBot="1" x14ac:dyDescent="0.3">
      <c r="A85" s="18">
        <v>82</v>
      </c>
      <c r="B85" s="199"/>
      <c r="C85" s="175"/>
      <c r="D85" s="195" t="s">
        <v>239</v>
      </c>
      <c r="E85" s="195" t="s">
        <v>356</v>
      </c>
      <c r="F85" s="195" t="s">
        <v>357</v>
      </c>
      <c r="G85" s="195" t="s">
        <v>358</v>
      </c>
      <c r="H85" s="206"/>
      <c r="I85" s="195" t="s">
        <v>270</v>
      </c>
      <c r="J85" s="195" t="s">
        <v>270</v>
      </c>
      <c r="K85" s="195"/>
      <c r="L85" s="195"/>
      <c r="M85" s="195" t="s">
        <v>359</v>
      </c>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row>
    <row r="86" spans="1:39" s="19" customFormat="1" ht="136.5" customHeight="1" thickTop="1" thickBot="1" x14ac:dyDescent="0.3">
      <c r="A86" s="18">
        <v>83</v>
      </c>
      <c r="B86" s="199"/>
      <c r="C86" s="175"/>
      <c r="D86" s="195" t="s">
        <v>240</v>
      </c>
      <c r="E86" s="195" t="s">
        <v>347</v>
      </c>
      <c r="F86" s="195" t="s">
        <v>348</v>
      </c>
      <c r="G86" s="195" t="s">
        <v>360</v>
      </c>
      <c r="H86" s="206"/>
      <c r="I86" s="195" t="s">
        <v>270</v>
      </c>
      <c r="J86" s="195" t="s">
        <v>270</v>
      </c>
      <c r="K86" s="195"/>
      <c r="L86" s="195"/>
      <c r="M86" s="195" t="s">
        <v>361</v>
      </c>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row>
    <row r="87" spans="1:39" s="19" customFormat="1" ht="271.5" customHeight="1" thickTop="1" thickBot="1" x14ac:dyDescent="0.3">
      <c r="A87" s="18">
        <v>84</v>
      </c>
      <c r="B87" s="199"/>
      <c r="C87" s="175"/>
      <c r="D87" s="195" t="s">
        <v>241</v>
      </c>
      <c r="E87" s="195" t="s">
        <v>362</v>
      </c>
      <c r="F87" s="195" t="s">
        <v>348</v>
      </c>
      <c r="G87" s="195" t="s">
        <v>363</v>
      </c>
      <c r="H87" s="206"/>
      <c r="I87" s="195" t="s">
        <v>270</v>
      </c>
      <c r="J87" s="195" t="s">
        <v>270</v>
      </c>
      <c r="K87" s="195"/>
      <c r="L87" s="195"/>
      <c r="M87" s="195" t="s">
        <v>364</v>
      </c>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row>
    <row r="88" spans="1:39" s="19" customFormat="1" ht="61.5" thickTop="1" thickBot="1" x14ac:dyDescent="0.3">
      <c r="A88" s="18">
        <v>85</v>
      </c>
      <c r="B88" s="199"/>
      <c r="C88" s="175"/>
      <c r="D88" s="195" t="s">
        <v>242</v>
      </c>
      <c r="E88" s="193" t="s">
        <v>365</v>
      </c>
      <c r="F88" s="195" t="s">
        <v>353</v>
      </c>
      <c r="G88" s="197" t="s">
        <v>366</v>
      </c>
      <c r="H88" s="206"/>
      <c r="I88" s="195" t="s">
        <v>270</v>
      </c>
      <c r="J88" s="195" t="s">
        <v>270</v>
      </c>
      <c r="K88" s="195"/>
      <c r="L88" s="195"/>
      <c r="M88" s="193" t="s">
        <v>355</v>
      </c>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row>
    <row r="89" spans="1:39" s="19" customFormat="1" ht="16.5" thickTop="1" thickBot="1" x14ac:dyDescent="0.3">
      <c r="A89" s="18">
        <v>86</v>
      </c>
      <c r="B89" s="199"/>
      <c r="C89" s="175"/>
      <c r="D89" s="212" t="s">
        <v>367</v>
      </c>
      <c r="E89" s="29" t="s">
        <v>368</v>
      </c>
      <c r="F89" s="31">
        <v>8</v>
      </c>
      <c r="G89" s="29"/>
      <c r="H89" s="31">
        <v>8</v>
      </c>
      <c r="I89" s="29" t="s">
        <v>270</v>
      </c>
      <c r="J89" s="29" t="s">
        <v>270</v>
      </c>
      <c r="K89" s="29"/>
      <c r="L89" s="198"/>
      <c r="M89" s="130" t="s">
        <v>375</v>
      </c>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row>
    <row r="90" spans="1:39" s="19" customFormat="1" ht="31.5" thickTop="1" thickBot="1" x14ac:dyDescent="0.3">
      <c r="A90" s="18">
        <v>87</v>
      </c>
      <c r="B90" s="199"/>
      <c r="C90" s="175"/>
      <c r="D90" s="212" t="s">
        <v>369</v>
      </c>
      <c r="E90" s="29" t="s">
        <v>370</v>
      </c>
      <c r="F90" s="29"/>
      <c r="G90" s="29"/>
      <c r="H90" s="31"/>
      <c r="I90" s="29" t="s">
        <v>270</v>
      </c>
      <c r="J90" s="29" t="s">
        <v>270</v>
      </c>
      <c r="K90" s="29"/>
      <c r="L90" s="198"/>
      <c r="M90" s="161"/>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row>
    <row r="91" spans="1:39" s="19" customFormat="1" ht="16.5" thickTop="1" thickBot="1" x14ac:dyDescent="0.3">
      <c r="A91" s="18">
        <v>88</v>
      </c>
      <c r="B91" s="199"/>
      <c r="C91" s="175"/>
      <c r="D91" s="212" t="s">
        <v>371</v>
      </c>
      <c r="E91" s="29"/>
      <c r="F91" s="29"/>
      <c r="G91" s="29"/>
      <c r="H91" s="31"/>
      <c r="I91" s="29" t="s">
        <v>270</v>
      </c>
      <c r="J91" s="29" t="s">
        <v>270</v>
      </c>
      <c r="K91" s="29"/>
      <c r="L91" s="198"/>
      <c r="M91" s="161"/>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row>
    <row r="92" spans="1:39" s="19" customFormat="1" ht="46.5" thickTop="1" thickBot="1" x14ac:dyDescent="0.3">
      <c r="A92" s="18">
        <v>89</v>
      </c>
      <c r="B92" s="200"/>
      <c r="C92" s="213"/>
      <c r="D92" s="212" t="s">
        <v>372</v>
      </c>
      <c r="E92" s="29" t="s">
        <v>374</v>
      </c>
      <c r="F92" s="29"/>
      <c r="G92" s="29" t="s">
        <v>373</v>
      </c>
      <c r="H92" s="31"/>
      <c r="I92" s="29" t="s">
        <v>270</v>
      </c>
      <c r="J92" s="29" t="s">
        <v>270</v>
      </c>
      <c r="K92" s="29"/>
      <c r="L92" s="198"/>
      <c r="M92" s="157"/>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row>
    <row r="93" spans="1:39" s="19" customFormat="1" ht="16.5" thickTop="1" thickBot="1" x14ac:dyDescent="0.3">
      <c r="A93" s="18">
        <v>90</v>
      </c>
      <c r="B93" s="23"/>
      <c r="C93" s="27"/>
      <c r="D93" s="29"/>
      <c r="E93" s="29"/>
      <c r="F93" s="29"/>
      <c r="G93" s="29"/>
      <c r="H93" s="31"/>
      <c r="I93" s="29"/>
      <c r="J93" s="29"/>
      <c r="K93" s="29"/>
      <c r="L93" s="198"/>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row>
    <row r="94" spans="1:39" s="19" customFormat="1" ht="16.5" thickTop="1" thickBot="1" x14ac:dyDescent="0.3">
      <c r="A94" s="18">
        <v>91</v>
      </c>
      <c r="B94" s="23"/>
      <c r="H94" s="30"/>
      <c r="L94" s="34"/>
    </row>
    <row r="95" spans="1:39" s="19" customFormat="1" ht="16.5" thickTop="1" thickBot="1" x14ac:dyDescent="0.3">
      <c r="A95" s="18">
        <v>92</v>
      </c>
      <c r="B95" s="23"/>
      <c r="H95" s="30"/>
      <c r="L95" s="34"/>
    </row>
    <row r="96" spans="1:39" s="19" customFormat="1" ht="16.5" thickTop="1" thickBot="1" x14ac:dyDescent="0.3">
      <c r="A96" s="18">
        <v>93</v>
      </c>
      <c r="B96" s="23"/>
      <c r="D96" s="208"/>
      <c r="H96" s="30"/>
      <c r="L96" s="34"/>
    </row>
    <row r="97" spans="1:12" s="19" customFormat="1" ht="16.5" thickTop="1" thickBot="1" x14ac:dyDescent="0.3">
      <c r="A97" s="18">
        <v>94</v>
      </c>
      <c r="B97" s="23"/>
      <c r="H97" s="30"/>
      <c r="L97" s="34"/>
    </row>
    <row r="98" spans="1:12" s="19" customFormat="1" ht="16.5" thickTop="1" thickBot="1" x14ac:dyDescent="0.3">
      <c r="A98" s="18">
        <v>95</v>
      </c>
      <c r="B98" s="23"/>
      <c r="H98" s="30"/>
      <c r="L98" s="34"/>
    </row>
    <row r="99" spans="1:12" s="19" customFormat="1" ht="16.5" thickTop="1" thickBot="1" x14ac:dyDescent="0.3">
      <c r="A99" s="18">
        <v>96</v>
      </c>
      <c r="B99" s="23"/>
      <c r="H99" s="30"/>
      <c r="L99" s="34"/>
    </row>
    <row r="100" spans="1:12" s="19" customFormat="1" ht="16.5" thickTop="1" thickBot="1" x14ac:dyDescent="0.3">
      <c r="A100" s="18">
        <v>97</v>
      </c>
      <c r="B100" s="23"/>
      <c r="H100" s="30"/>
      <c r="L100" s="34"/>
    </row>
    <row r="101" spans="1:12" s="19" customFormat="1" ht="16.5" thickTop="1" thickBot="1" x14ac:dyDescent="0.3">
      <c r="A101" s="18">
        <v>98</v>
      </c>
      <c r="B101" s="23"/>
      <c r="H101" s="30"/>
      <c r="L101" s="34"/>
    </row>
    <row r="102" spans="1:12" s="19" customFormat="1" ht="16.5" thickTop="1" thickBot="1" x14ac:dyDescent="0.3">
      <c r="A102" s="18">
        <v>99</v>
      </c>
      <c r="B102" s="23"/>
      <c r="H102" s="30"/>
      <c r="L102" s="34"/>
    </row>
    <row r="103" spans="1:12" s="19" customFormat="1" ht="16.5" thickTop="1" thickBot="1" x14ac:dyDescent="0.3">
      <c r="A103" s="18">
        <v>100</v>
      </c>
      <c r="B103" s="23"/>
      <c r="H103" s="30"/>
      <c r="L103" s="34"/>
    </row>
    <row r="104" spans="1:12" s="19" customFormat="1" ht="16.5" thickTop="1" thickBot="1" x14ac:dyDescent="0.3">
      <c r="A104" s="18">
        <v>101</v>
      </c>
      <c r="B104" s="23"/>
      <c r="H104" s="30"/>
      <c r="L104" s="34"/>
    </row>
    <row r="105" spans="1:12" s="19" customFormat="1" ht="16.5" thickTop="1" thickBot="1" x14ac:dyDescent="0.3">
      <c r="A105" s="18">
        <v>102</v>
      </c>
      <c r="B105" s="23"/>
      <c r="H105" s="30"/>
      <c r="L105" s="34"/>
    </row>
    <row r="106" spans="1:12" s="19" customFormat="1" ht="16.5" thickTop="1" thickBot="1" x14ac:dyDescent="0.3">
      <c r="A106" s="18">
        <v>103</v>
      </c>
      <c r="B106" s="23"/>
      <c r="H106" s="30"/>
      <c r="L106" s="34"/>
    </row>
    <row r="107" spans="1:12" s="19" customFormat="1" ht="16.5" thickTop="1" thickBot="1" x14ac:dyDescent="0.3">
      <c r="A107" s="18">
        <v>104</v>
      </c>
      <c r="B107" s="23"/>
      <c r="H107" s="30"/>
      <c r="L107" s="34"/>
    </row>
    <row r="108" spans="1:12" s="19" customFormat="1" ht="16.5" thickTop="1" thickBot="1" x14ac:dyDescent="0.3">
      <c r="A108" s="18">
        <v>105</v>
      </c>
      <c r="B108" s="23"/>
      <c r="H108" s="30"/>
      <c r="L108" s="34"/>
    </row>
    <row r="109" spans="1:12" s="19" customFormat="1" ht="16.5" thickTop="1" thickBot="1" x14ac:dyDescent="0.3">
      <c r="A109" s="18">
        <v>106</v>
      </c>
      <c r="B109" s="23"/>
      <c r="H109" s="30"/>
      <c r="L109" s="34"/>
    </row>
    <row r="110" spans="1:12" s="19" customFormat="1" ht="16.5" thickTop="1" thickBot="1" x14ac:dyDescent="0.3">
      <c r="A110" s="18">
        <v>107</v>
      </c>
      <c r="B110" s="23"/>
      <c r="H110" s="30"/>
      <c r="L110" s="34"/>
    </row>
    <row r="111" spans="1:12" s="19" customFormat="1" ht="16.5" thickTop="1" thickBot="1" x14ac:dyDescent="0.3">
      <c r="A111" s="18">
        <v>108</v>
      </c>
      <c r="B111" s="23"/>
      <c r="H111" s="30"/>
      <c r="L111" s="34"/>
    </row>
    <row r="112" spans="1:12" s="19" customFormat="1" ht="16.5" thickTop="1" thickBot="1" x14ac:dyDescent="0.3">
      <c r="A112" s="18">
        <v>109</v>
      </c>
      <c r="B112" s="23"/>
      <c r="H112" s="30"/>
      <c r="L112" s="34"/>
    </row>
    <row r="113" spans="1:12" s="19" customFormat="1" ht="16.5" thickTop="1" thickBot="1" x14ac:dyDescent="0.3">
      <c r="A113" s="18">
        <v>110</v>
      </c>
      <c r="B113" s="23"/>
      <c r="H113" s="30"/>
      <c r="L113" s="34"/>
    </row>
    <row r="114" spans="1:12" s="19" customFormat="1" ht="16.5" thickTop="1" thickBot="1" x14ac:dyDescent="0.3">
      <c r="A114" s="18">
        <v>111</v>
      </c>
      <c r="B114" s="23"/>
      <c r="H114" s="30"/>
      <c r="L114" s="34"/>
    </row>
    <row r="115" spans="1:12" s="19" customFormat="1" ht="16.5" thickTop="1" thickBot="1" x14ac:dyDescent="0.3">
      <c r="A115" s="18">
        <v>112</v>
      </c>
      <c r="B115" s="23"/>
      <c r="H115" s="30"/>
      <c r="L115" s="34"/>
    </row>
    <row r="116" spans="1:12" s="19" customFormat="1" ht="16.5" thickTop="1" thickBot="1" x14ac:dyDescent="0.3">
      <c r="A116" s="18">
        <v>113</v>
      </c>
      <c r="B116" s="23"/>
      <c r="H116" s="30"/>
      <c r="L116" s="34"/>
    </row>
    <row r="117" spans="1:12" s="19" customFormat="1" ht="16.5" thickTop="1" thickBot="1" x14ac:dyDescent="0.3">
      <c r="A117" s="18">
        <v>114</v>
      </c>
      <c r="B117" s="23"/>
      <c r="H117" s="30"/>
      <c r="L117" s="34"/>
    </row>
    <row r="118" spans="1:12" s="19" customFormat="1" ht="16.5" thickTop="1" thickBot="1" x14ac:dyDescent="0.3">
      <c r="A118" s="18">
        <v>115</v>
      </c>
      <c r="B118" s="23"/>
      <c r="H118" s="30"/>
      <c r="L118" s="34"/>
    </row>
    <row r="119" spans="1:12" s="19" customFormat="1" ht="16.5" thickTop="1" thickBot="1" x14ac:dyDescent="0.3">
      <c r="A119" s="18">
        <v>116</v>
      </c>
      <c r="B119" s="23"/>
      <c r="H119" s="30"/>
      <c r="L119" s="34"/>
    </row>
    <row r="120" spans="1:12" s="19" customFormat="1" ht="16.5" thickTop="1" thickBot="1" x14ac:dyDescent="0.3">
      <c r="A120" s="18">
        <v>117</v>
      </c>
      <c r="B120" s="23"/>
      <c r="H120" s="30"/>
      <c r="L120" s="34"/>
    </row>
    <row r="121" spans="1:12" s="19" customFormat="1" ht="16.5" thickTop="1" thickBot="1" x14ac:dyDescent="0.3">
      <c r="A121" s="18">
        <v>118</v>
      </c>
      <c r="B121" s="23"/>
      <c r="H121" s="30"/>
      <c r="L121" s="34"/>
    </row>
    <row r="122" spans="1:12" s="19" customFormat="1" ht="16.5" thickTop="1" thickBot="1" x14ac:dyDescent="0.3">
      <c r="A122" s="18">
        <v>119</v>
      </c>
      <c r="B122" s="23"/>
      <c r="H122" s="30"/>
      <c r="L122" s="34"/>
    </row>
    <row r="123" spans="1:12" s="19" customFormat="1" ht="16.5" thickTop="1" thickBot="1" x14ac:dyDescent="0.3">
      <c r="A123" s="18">
        <v>120</v>
      </c>
      <c r="B123" s="23"/>
      <c r="H123" s="30"/>
      <c r="L123" s="34"/>
    </row>
    <row r="124" spans="1:12" s="19" customFormat="1" ht="16.5" thickTop="1" thickBot="1" x14ac:dyDescent="0.3">
      <c r="A124" s="18">
        <v>121</v>
      </c>
      <c r="B124" s="23"/>
      <c r="H124" s="30"/>
      <c r="L124" s="34"/>
    </row>
    <row r="125" spans="1:12" s="19" customFormat="1" ht="16.5" thickTop="1" thickBot="1" x14ac:dyDescent="0.3">
      <c r="A125" s="18">
        <v>122</v>
      </c>
      <c r="B125" s="23"/>
      <c r="H125" s="30"/>
      <c r="L125" s="34"/>
    </row>
    <row r="126" spans="1:12" s="19" customFormat="1" ht="16.5" thickTop="1" thickBot="1" x14ac:dyDescent="0.3">
      <c r="A126" s="18">
        <v>123</v>
      </c>
      <c r="B126" s="23"/>
      <c r="H126" s="30"/>
      <c r="L126" s="34"/>
    </row>
    <row r="127" spans="1:12" s="19" customFormat="1" ht="16.5" thickTop="1" thickBot="1" x14ac:dyDescent="0.3">
      <c r="A127" s="18">
        <v>124</v>
      </c>
      <c r="B127" s="23"/>
      <c r="H127" s="30"/>
      <c r="L127" s="34"/>
    </row>
    <row r="128" spans="1:12" s="19" customFormat="1" ht="16.5" thickTop="1" thickBot="1" x14ac:dyDescent="0.3">
      <c r="A128" s="18">
        <v>125</v>
      </c>
      <c r="B128" s="23"/>
      <c r="H128" s="30"/>
      <c r="L128" s="34"/>
    </row>
    <row r="129" spans="1:12" s="19" customFormat="1" ht="16.5" thickTop="1" thickBot="1" x14ac:dyDescent="0.3">
      <c r="A129" s="18">
        <v>126</v>
      </c>
      <c r="B129" s="23"/>
      <c r="H129" s="30"/>
      <c r="L129" s="34"/>
    </row>
    <row r="130" spans="1:12" s="19" customFormat="1" ht="16.5" thickTop="1" thickBot="1" x14ac:dyDescent="0.3">
      <c r="A130" s="18">
        <v>127</v>
      </c>
      <c r="B130" s="23"/>
      <c r="H130" s="30"/>
      <c r="L130" s="34"/>
    </row>
    <row r="131" spans="1:12" s="19" customFormat="1" ht="16.5" thickTop="1" thickBot="1" x14ac:dyDescent="0.3">
      <c r="A131" s="18">
        <v>128</v>
      </c>
      <c r="B131" s="23"/>
      <c r="H131" s="30"/>
      <c r="L131" s="34"/>
    </row>
    <row r="132" spans="1:12" s="19" customFormat="1" ht="16.5" thickTop="1" thickBot="1" x14ac:dyDescent="0.3">
      <c r="A132" s="18">
        <v>129</v>
      </c>
      <c r="B132" s="23"/>
      <c r="H132" s="30"/>
      <c r="L132" s="34"/>
    </row>
    <row r="133" spans="1:12" s="19" customFormat="1" ht="16.5" thickTop="1" thickBot="1" x14ac:dyDescent="0.3">
      <c r="A133" s="18">
        <v>130</v>
      </c>
      <c r="B133" s="23"/>
      <c r="H133" s="30"/>
      <c r="L133" s="34"/>
    </row>
    <row r="134" spans="1:12" s="19" customFormat="1" ht="16.5" thickTop="1" thickBot="1" x14ac:dyDescent="0.3">
      <c r="A134" s="18">
        <v>131</v>
      </c>
      <c r="B134" s="23"/>
      <c r="H134" s="30"/>
      <c r="L134" s="34"/>
    </row>
    <row r="135" spans="1:12" s="19" customFormat="1" ht="16.5" thickTop="1" thickBot="1" x14ac:dyDescent="0.3">
      <c r="A135" s="18">
        <v>132</v>
      </c>
      <c r="B135" s="23"/>
      <c r="H135" s="30"/>
      <c r="L135" s="34"/>
    </row>
    <row r="136" spans="1:12" s="19" customFormat="1" ht="16.5" thickTop="1" thickBot="1" x14ac:dyDescent="0.3">
      <c r="A136" s="18">
        <v>133</v>
      </c>
      <c r="B136" s="23"/>
      <c r="H136" s="30"/>
      <c r="L136" s="34"/>
    </row>
    <row r="137" spans="1:12" s="19" customFormat="1" ht="16.5" thickTop="1" thickBot="1" x14ac:dyDescent="0.3">
      <c r="A137" s="18">
        <v>134</v>
      </c>
      <c r="B137" s="23"/>
      <c r="H137" s="30"/>
      <c r="L137" s="34"/>
    </row>
    <row r="138" spans="1:12" s="19" customFormat="1" ht="16.5" thickTop="1" thickBot="1" x14ac:dyDescent="0.3">
      <c r="A138" s="18">
        <v>135</v>
      </c>
      <c r="B138" s="23"/>
      <c r="H138" s="30"/>
      <c r="L138" s="34"/>
    </row>
    <row r="139" spans="1:12" s="19" customFormat="1" ht="16.5" thickTop="1" thickBot="1" x14ac:dyDescent="0.3">
      <c r="A139" s="18">
        <v>136</v>
      </c>
      <c r="B139" s="23"/>
      <c r="H139" s="30"/>
      <c r="L139" s="34"/>
    </row>
    <row r="140" spans="1:12" s="19" customFormat="1" ht="16.5" thickTop="1" thickBot="1" x14ac:dyDescent="0.3">
      <c r="A140" s="18">
        <v>137</v>
      </c>
      <c r="B140" s="23"/>
      <c r="H140" s="30"/>
      <c r="L140" s="34"/>
    </row>
    <row r="141" spans="1:12" s="19" customFormat="1" ht="16.5" thickTop="1" thickBot="1" x14ac:dyDescent="0.3">
      <c r="A141" s="18">
        <v>138</v>
      </c>
      <c r="B141" s="23"/>
      <c r="H141" s="30"/>
      <c r="L141" s="34"/>
    </row>
    <row r="142" spans="1:12" s="19" customFormat="1" ht="16.5" thickTop="1" thickBot="1" x14ac:dyDescent="0.3">
      <c r="A142" s="18">
        <v>139</v>
      </c>
      <c r="B142" s="23"/>
      <c r="H142" s="30"/>
      <c r="L142" s="34"/>
    </row>
    <row r="143" spans="1:12" s="19" customFormat="1" ht="16.5" thickTop="1" thickBot="1" x14ac:dyDescent="0.3">
      <c r="A143" s="18">
        <v>140</v>
      </c>
      <c r="B143" s="23"/>
      <c r="H143" s="30"/>
      <c r="L143" s="34"/>
    </row>
    <row r="144" spans="1:12" s="19" customFormat="1" ht="16.5" thickTop="1" thickBot="1" x14ac:dyDescent="0.3">
      <c r="A144" s="18">
        <v>141</v>
      </c>
      <c r="B144" s="23"/>
      <c r="H144" s="30"/>
      <c r="L144" s="34"/>
    </row>
    <row r="145" spans="1:12" s="19" customFormat="1" ht="16.5" thickTop="1" thickBot="1" x14ac:dyDescent="0.3">
      <c r="A145" s="18">
        <v>142</v>
      </c>
      <c r="B145" s="23"/>
      <c r="H145" s="30"/>
      <c r="L145" s="34"/>
    </row>
    <row r="146" spans="1:12" s="19" customFormat="1" ht="16.5" thickTop="1" thickBot="1" x14ac:dyDescent="0.3">
      <c r="A146" s="18">
        <v>143</v>
      </c>
      <c r="B146" s="23"/>
      <c r="H146" s="30"/>
      <c r="L146" s="34"/>
    </row>
    <row r="147" spans="1:12" s="19" customFormat="1" ht="16.5" thickTop="1" thickBot="1" x14ac:dyDescent="0.3">
      <c r="A147" s="18">
        <v>144</v>
      </c>
      <c r="B147" s="23"/>
      <c r="H147" s="30"/>
      <c r="L147" s="34"/>
    </row>
    <row r="148" spans="1:12" s="19" customFormat="1" ht="16.5" thickTop="1" thickBot="1" x14ac:dyDescent="0.3">
      <c r="A148" s="18">
        <v>145</v>
      </c>
      <c r="B148" s="23"/>
      <c r="H148" s="30"/>
      <c r="L148" s="34"/>
    </row>
    <row r="149" spans="1:12" s="19" customFormat="1" ht="16.5" thickTop="1" thickBot="1" x14ac:dyDescent="0.3">
      <c r="A149" s="18">
        <v>146</v>
      </c>
      <c r="B149" s="23"/>
      <c r="H149" s="30"/>
      <c r="L149" s="34"/>
    </row>
    <row r="150" spans="1:12" s="19" customFormat="1" ht="16.5" thickTop="1" thickBot="1" x14ac:dyDescent="0.3">
      <c r="A150" s="18">
        <v>147</v>
      </c>
      <c r="B150" s="23"/>
      <c r="H150" s="30"/>
      <c r="L150" s="34"/>
    </row>
    <row r="151" spans="1:12" s="19" customFormat="1" ht="16.5" thickTop="1" thickBot="1" x14ac:dyDescent="0.3">
      <c r="A151" s="18">
        <v>148</v>
      </c>
      <c r="B151" s="23"/>
      <c r="H151" s="30"/>
      <c r="L151" s="34"/>
    </row>
    <row r="152" spans="1:12" s="19" customFormat="1" ht="16.5" thickTop="1" thickBot="1" x14ac:dyDescent="0.3">
      <c r="A152" s="18">
        <v>149</v>
      </c>
      <c r="B152" s="23"/>
      <c r="H152" s="30"/>
      <c r="L152" s="34"/>
    </row>
    <row r="153" spans="1:12" s="19" customFormat="1" ht="16.5" thickTop="1" thickBot="1" x14ac:dyDescent="0.3">
      <c r="A153" s="18">
        <v>150</v>
      </c>
      <c r="B153" s="23"/>
      <c r="H153" s="30"/>
      <c r="L153" s="34"/>
    </row>
    <row r="154" spans="1:12" s="19" customFormat="1" ht="16.5" thickTop="1" thickBot="1" x14ac:dyDescent="0.3">
      <c r="A154" s="18">
        <v>151</v>
      </c>
      <c r="B154" s="23"/>
      <c r="H154" s="30"/>
      <c r="L154" s="34"/>
    </row>
    <row r="155" spans="1:12" s="19" customFormat="1" ht="16.5" thickTop="1" thickBot="1" x14ac:dyDescent="0.3">
      <c r="A155" s="18">
        <v>152</v>
      </c>
      <c r="B155" s="23"/>
      <c r="H155" s="30"/>
      <c r="L155" s="34"/>
    </row>
    <row r="156" spans="1:12" s="19" customFormat="1" ht="16.5" thickTop="1" thickBot="1" x14ac:dyDescent="0.3">
      <c r="A156" s="18">
        <v>153</v>
      </c>
      <c r="B156" s="23"/>
      <c r="H156" s="30"/>
      <c r="L156" s="34"/>
    </row>
    <row r="157" spans="1:12" s="19" customFormat="1" ht="16.5" thickTop="1" thickBot="1" x14ac:dyDescent="0.3">
      <c r="A157" s="18">
        <v>154</v>
      </c>
      <c r="B157" s="23"/>
      <c r="H157" s="30"/>
      <c r="L157" s="34"/>
    </row>
    <row r="158" spans="1:12" s="19" customFormat="1" ht="16.5" thickTop="1" thickBot="1" x14ac:dyDescent="0.3">
      <c r="A158" s="18">
        <v>155</v>
      </c>
      <c r="B158" s="23"/>
      <c r="H158" s="30"/>
      <c r="L158" s="34"/>
    </row>
    <row r="159" spans="1:12" s="19" customFormat="1" ht="16.5" thickTop="1" thickBot="1" x14ac:dyDescent="0.3">
      <c r="A159" s="18">
        <v>156</v>
      </c>
      <c r="B159" s="23"/>
      <c r="H159" s="30"/>
      <c r="L159" s="34"/>
    </row>
    <row r="160" spans="1:12" s="19" customFormat="1" ht="16.5" thickTop="1" thickBot="1" x14ac:dyDescent="0.3">
      <c r="A160" s="18">
        <v>157</v>
      </c>
      <c r="B160" s="23"/>
      <c r="H160" s="30"/>
      <c r="L160" s="34"/>
    </row>
    <row r="161" spans="1:12" s="19" customFormat="1" ht="16.5" thickTop="1" thickBot="1" x14ac:dyDescent="0.3">
      <c r="A161" s="18">
        <v>158</v>
      </c>
      <c r="B161" s="23"/>
      <c r="H161" s="30"/>
      <c r="L161" s="34"/>
    </row>
    <row r="162" spans="1:12" s="19" customFormat="1" ht="16.5" thickTop="1" thickBot="1" x14ac:dyDescent="0.3">
      <c r="A162" s="18">
        <v>159</v>
      </c>
      <c r="B162" s="23"/>
      <c r="H162" s="30"/>
      <c r="L162" s="34"/>
    </row>
    <row r="163" spans="1:12" s="19" customFormat="1" ht="16.5" thickTop="1" thickBot="1" x14ac:dyDescent="0.3">
      <c r="A163" s="18">
        <v>160</v>
      </c>
      <c r="B163" s="23"/>
      <c r="H163" s="30"/>
      <c r="L163" s="34"/>
    </row>
    <row r="164" spans="1:12" s="19" customFormat="1" ht="16.5" thickTop="1" thickBot="1" x14ac:dyDescent="0.3">
      <c r="A164" s="18">
        <v>161</v>
      </c>
      <c r="B164" s="23"/>
      <c r="H164" s="30"/>
      <c r="L164" s="34"/>
    </row>
    <row r="165" spans="1:12" s="19" customFormat="1" ht="16.5" thickTop="1" thickBot="1" x14ac:dyDescent="0.3">
      <c r="A165" s="18">
        <v>162</v>
      </c>
      <c r="B165" s="23"/>
      <c r="H165" s="30"/>
      <c r="L165" s="34"/>
    </row>
    <row r="166" spans="1:12" s="19" customFormat="1" ht="16.5" thickTop="1" thickBot="1" x14ac:dyDescent="0.3">
      <c r="A166" s="18">
        <v>163</v>
      </c>
      <c r="B166" s="23"/>
      <c r="H166" s="30"/>
      <c r="L166" s="34"/>
    </row>
    <row r="167" spans="1:12" s="19" customFormat="1" ht="16.5" thickTop="1" thickBot="1" x14ac:dyDescent="0.3">
      <c r="A167" s="18">
        <v>164</v>
      </c>
      <c r="B167" s="23"/>
      <c r="H167" s="30"/>
      <c r="L167" s="34"/>
    </row>
    <row r="168" spans="1:12" s="19" customFormat="1" ht="16.5" thickTop="1" thickBot="1" x14ac:dyDescent="0.3">
      <c r="A168" s="18">
        <v>165</v>
      </c>
      <c r="B168" s="23"/>
      <c r="H168" s="30"/>
      <c r="L168" s="34"/>
    </row>
    <row r="169" spans="1:12" s="19" customFormat="1" ht="16.5" thickTop="1" thickBot="1" x14ac:dyDescent="0.3">
      <c r="A169" s="18">
        <v>166</v>
      </c>
      <c r="B169" s="23"/>
      <c r="H169" s="30"/>
      <c r="L169" s="34"/>
    </row>
    <row r="170" spans="1:12" s="19" customFormat="1" ht="16.5" thickTop="1" thickBot="1" x14ac:dyDescent="0.3">
      <c r="A170" s="18">
        <v>167</v>
      </c>
      <c r="B170" s="23"/>
      <c r="H170" s="30"/>
      <c r="L170" s="34"/>
    </row>
    <row r="171" spans="1:12" s="19" customFormat="1" ht="16.5" thickTop="1" thickBot="1" x14ac:dyDescent="0.3">
      <c r="A171" s="18">
        <v>168</v>
      </c>
      <c r="B171" s="23"/>
      <c r="H171" s="30"/>
      <c r="L171" s="34"/>
    </row>
    <row r="172" spans="1:12" s="19" customFormat="1" ht="16.5" thickTop="1" thickBot="1" x14ac:dyDescent="0.3">
      <c r="A172" s="18">
        <v>169</v>
      </c>
      <c r="B172" s="23"/>
      <c r="H172" s="30"/>
      <c r="L172" s="34"/>
    </row>
    <row r="173" spans="1:12" s="19" customFormat="1" ht="16.5" thickTop="1" thickBot="1" x14ac:dyDescent="0.3">
      <c r="A173" s="18">
        <v>170</v>
      </c>
      <c r="B173" s="23"/>
      <c r="H173" s="30"/>
      <c r="L173" s="34"/>
    </row>
    <row r="174" spans="1:12" s="19" customFormat="1" ht="16.5" thickTop="1" thickBot="1" x14ac:dyDescent="0.3">
      <c r="A174" s="18">
        <v>171</v>
      </c>
      <c r="B174" s="23"/>
      <c r="H174" s="30"/>
      <c r="L174" s="34"/>
    </row>
    <row r="175" spans="1:12" s="19" customFormat="1" ht="16.5" thickTop="1" thickBot="1" x14ac:dyDescent="0.3">
      <c r="A175" s="18">
        <v>172</v>
      </c>
      <c r="B175" s="23"/>
      <c r="H175" s="30"/>
      <c r="L175" s="34"/>
    </row>
    <row r="176" spans="1:12" s="19" customFormat="1" ht="16.5" thickTop="1" thickBot="1" x14ac:dyDescent="0.3">
      <c r="A176" s="18">
        <v>173</v>
      </c>
      <c r="B176" s="23"/>
      <c r="H176" s="30"/>
      <c r="L176" s="34"/>
    </row>
    <row r="177" spans="1:12" s="19" customFormat="1" ht="16.5" thickTop="1" thickBot="1" x14ac:dyDescent="0.3">
      <c r="A177" s="18">
        <v>174</v>
      </c>
      <c r="B177" s="23"/>
      <c r="H177" s="30"/>
      <c r="L177" s="34"/>
    </row>
    <row r="178" spans="1:12" s="19" customFormat="1" ht="16.5" thickTop="1" thickBot="1" x14ac:dyDescent="0.3">
      <c r="A178" s="18">
        <v>175</v>
      </c>
      <c r="B178" s="23"/>
      <c r="H178" s="30"/>
      <c r="L178" s="34"/>
    </row>
    <row r="179" spans="1:12" s="19" customFormat="1" ht="16.5" thickTop="1" thickBot="1" x14ac:dyDescent="0.3">
      <c r="A179" s="18">
        <v>176</v>
      </c>
      <c r="B179" s="23"/>
      <c r="H179" s="30"/>
      <c r="L179" s="34"/>
    </row>
    <row r="180" spans="1:12" s="19" customFormat="1" ht="16.5" thickTop="1" thickBot="1" x14ac:dyDescent="0.3">
      <c r="A180" s="18">
        <v>177</v>
      </c>
      <c r="B180" s="23"/>
      <c r="H180" s="30"/>
      <c r="L180" s="34"/>
    </row>
    <row r="181" spans="1:12" s="19" customFormat="1" ht="16.5" thickTop="1" thickBot="1" x14ac:dyDescent="0.3">
      <c r="A181" s="18">
        <v>178</v>
      </c>
      <c r="B181" s="23"/>
      <c r="H181" s="30"/>
      <c r="L181" s="34"/>
    </row>
    <row r="182" spans="1:12" s="19" customFormat="1" ht="16.5" thickTop="1" thickBot="1" x14ac:dyDescent="0.3">
      <c r="A182" s="18">
        <v>179</v>
      </c>
      <c r="B182" s="23"/>
      <c r="H182" s="30"/>
      <c r="L182" s="34"/>
    </row>
    <row r="183" spans="1:12" s="19" customFormat="1" ht="16.5" thickTop="1" thickBot="1" x14ac:dyDescent="0.3">
      <c r="A183" s="18">
        <v>180</v>
      </c>
      <c r="B183" s="23"/>
      <c r="H183" s="30"/>
      <c r="L183" s="34"/>
    </row>
    <row r="184" spans="1:12" s="19" customFormat="1" ht="16.5" thickTop="1" thickBot="1" x14ac:dyDescent="0.3">
      <c r="A184" s="18">
        <v>181</v>
      </c>
      <c r="B184" s="23"/>
      <c r="H184" s="30"/>
      <c r="L184" s="34"/>
    </row>
    <row r="185" spans="1:12" s="19" customFormat="1" ht="16.5" thickTop="1" thickBot="1" x14ac:dyDescent="0.3">
      <c r="A185" s="18">
        <v>182</v>
      </c>
      <c r="B185" s="23"/>
      <c r="H185" s="30"/>
      <c r="L185" s="34"/>
    </row>
    <row r="186" spans="1:12" s="19" customFormat="1" ht="16.5" thickTop="1" thickBot="1" x14ac:dyDescent="0.3">
      <c r="A186" s="18">
        <v>183</v>
      </c>
      <c r="B186" s="23"/>
      <c r="H186" s="30"/>
      <c r="L186" s="34"/>
    </row>
    <row r="187" spans="1:12" s="19" customFormat="1" ht="16.5" thickTop="1" thickBot="1" x14ac:dyDescent="0.3">
      <c r="A187" s="18">
        <v>184</v>
      </c>
      <c r="B187" s="23"/>
      <c r="H187" s="30"/>
      <c r="L187" s="34"/>
    </row>
    <row r="188" spans="1:12" s="19" customFormat="1" ht="16.5" thickTop="1" thickBot="1" x14ac:dyDescent="0.3">
      <c r="A188" s="18">
        <v>185</v>
      </c>
      <c r="B188" s="23"/>
      <c r="H188" s="30"/>
      <c r="L188" s="34"/>
    </row>
    <row r="189" spans="1:12" s="19" customFormat="1" ht="16.5" thickTop="1" thickBot="1" x14ac:dyDescent="0.3">
      <c r="A189" s="18">
        <v>186</v>
      </c>
      <c r="B189" s="23"/>
      <c r="H189" s="30"/>
      <c r="L189" s="34"/>
    </row>
    <row r="190" spans="1:12" s="19" customFormat="1" ht="16.5" thickTop="1" thickBot="1" x14ac:dyDescent="0.3">
      <c r="A190" s="18">
        <v>187</v>
      </c>
      <c r="B190" s="23"/>
      <c r="H190" s="30"/>
      <c r="L190" s="34"/>
    </row>
    <row r="191" spans="1:12" s="19" customFormat="1" ht="16.5" thickTop="1" thickBot="1" x14ac:dyDescent="0.3">
      <c r="A191" s="18">
        <v>188</v>
      </c>
      <c r="B191" s="23"/>
      <c r="H191" s="30"/>
      <c r="L191" s="34"/>
    </row>
    <row r="192" spans="1:12" s="19" customFormat="1" ht="16.5" thickTop="1" thickBot="1" x14ac:dyDescent="0.3">
      <c r="A192" s="18">
        <v>189</v>
      </c>
      <c r="B192" s="23"/>
      <c r="H192" s="30"/>
      <c r="L192" s="34"/>
    </row>
    <row r="193" spans="1:12" s="19" customFormat="1" ht="16.5" thickTop="1" thickBot="1" x14ac:dyDescent="0.3">
      <c r="A193" s="18">
        <v>190</v>
      </c>
      <c r="B193" s="23"/>
      <c r="H193" s="30"/>
      <c r="L193" s="34"/>
    </row>
    <row r="194" spans="1:12" s="19" customFormat="1" ht="16.5" thickTop="1" thickBot="1" x14ac:dyDescent="0.3">
      <c r="A194" s="18">
        <v>191</v>
      </c>
      <c r="B194" s="23"/>
      <c r="H194" s="30"/>
      <c r="L194" s="34"/>
    </row>
    <row r="195" spans="1:12" s="19" customFormat="1" ht="16.5" thickTop="1" thickBot="1" x14ac:dyDescent="0.3">
      <c r="A195" s="18">
        <v>192</v>
      </c>
      <c r="B195" s="23"/>
      <c r="H195" s="30"/>
      <c r="L195" s="34"/>
    </row>
    <row r="196" spans="1:12" s="19" customFormat="1" ht="16.5" thickTop="1" thickBot="1" x14ac:dyDescent="0.3">
      <c r="A196" s="18">
        <v>193</v>
      </c>
      <c r="B196" s="23"/>
      <c r="H196" s="30"/>
      <c r="L196" s="34"/>
    </row>
    <row r="197" spans="1:12" s="19" customFormat="1" ht="16.5" thickTop="1" thickBot="1" x14ac:dyDescent="0.3">
      <c r="A197" s="18">
        <v>194</v>
      </c>
      <c r="B197" s="23"/>
      <c r="H197" s="30"/>
      <c r="L197" s="34"/>
    </row>
    <row r="198" spans="1:12" s="19" customFormat="1" ht="16.5" thickTop="1" thickBot="1" x14ac:dyDescent="0.3">
      <c r="A198" s="18">
        <v>195</v>
      </c>
      <c r="B198" s="23"/>
      <c r="H198" s="30"/>
      <c r="L198" s="34"/>
    </row>
    <row r="199" spans="1:12" s="19" customFormat="1" ht="16.5" thickTop="1" thickBot="1" x14ac:dyDescent="0.3">
      <c r="A199" s="18">
        <v>196</v>
      </c>
      <c r="B199" s="23"/>
      <c r="H199" s="30"/>
      <c r="L199" s="34"/>
    </row>
    <row r="200" spans="1:12" s="19" customFormat="1" ht="16.5" thickTop="1" thickBot="1" x14ac:dyDescent="0.3">
      <c r="A200" s="18">
        <v>197</v>
      </c>
      <c r="B200" s="23"/>
      <c r="H200" s="30"/>
      <c r="L200" s="34"/>
    </row>
    <row r="201" spans="1:12" s="19" customFormat="1" ht="16.5" thickTop="1" thickBot="1" x14ac:dyDescent="0.3">
      <c r="A201" s="18">
        <v>198</v>
      </c>
      <c r="B201" s="23"/>
      <c r="H201" s="30"/>
      <c r="L201" s="34"/>
    </row>
    <row r="202" spans="1:12" s="19" customFormat="1" ht="16.5" thickTop="1" thickBot="1" x14ac:dyDescent="0.3">
      <c r="A202" s="18">
        <v>199</v>
      </c>
      <c r="B202" s="23"/>
      <c r="H202" s="30"/>
      <c r="L202" s="34"/>
    </row>
    <row r="203" spans="1:12" s="19" customFormat="1" ht="16.5" thickTop="1" thickBot="1" x14ac:dyDescent="0.3">
      <c r="A203" s="18">
        <v>200</v>
      </c>
      <c r="B203" s="23"/>
      <c r="H203" s="30"/>
      <c r="L203" s="34"/>
    </row>
    <row r="204" spans="1:12" s="19" customFormat="1" ht="16.5" thickTop="1" thickBot="1" x14ac:dyDescent="0.3">
      <c r="A204" s="18">
        <v>201</v>
      </c>
      <c r="B204" s="23"/>
      <c r="H204" s="30"/>
      <c r="L204" s="34"/>
    </row>
    <row r="205" spans="1:12" s="19" customFormat="1" ht="16.5" thickTop="1" thickBot="1" x14ac:dyDescent="0.3">
      <c r="A205" s="18">
        <v>202</v>
      </c>
      <c r="B205" s="23"/>
      <c r="H205" s="30"/>
      <c r="L205" s="34"/>
    </row>
    <row r="206" spans="1:12" s="19" customFormat="1" ht="16.5" thickTop="1" thickBot="1" x14ac:dyDescent="0.3">
      <c r="A206" s="18">
        <v>203</v>
      </c>
      <c r="B206" s="23"/>
      <c r="H206" s="30"/>
      <c r="L206" s="34"/>
    </row>
    <row r="207" spans="1:12" s="19" customFormat="1" ht="16.5" thickTop="1" thickBot="1" x14ac:dyDescent="0.3">
      <c r="A207" s="18">
        <v>204</v>
      </c>
      <c r="B207" s="23"/>
      <c r="H207" s="30"/>
      <c r="L207" s="34"/>
    </row>
    <row r="208" spans="1:12" s="19" customFormat="1" ht="16.5" thickTop="1" thickBot="1" x14ac:dyDescent="0.3">
      <c r="A208" s="18">
        <v>205</v>
      </c>
      <c r="B208" s="23"/>
      <c r="H208" s="30"/>
      <c r="L208" s="34"/>
    </row>
    <row r="209" spans="1:12" s="19" customFormat="1" ht="16.5" thickTop="1" thickBot="1" x14ac:dyDescent="0.3">
      <c r="A209" s="18">
        <v>206</v>
      </c>
      <c r="B209" s="23"/>
      <c r="H209" s="30"/>
      <c r="L209" s="34"/>
    </row>
    <row r="210" spans="1:12" s="19" customFormat="1" ht="16.5" thickTop="1" thickBot="1" x14ac:dyDescent="0.3">
      <c r="A210" s="18">
        <v>207</v>
      </c>
      <c r="B210" s="23"/>
      <c r="H210" s="30"/>
      <c r="L210" s="34"/>
    </row>
    <row r="211" spans="1:12" s="19" customFormat="1" ht="16.5" thickTop="1" thickBot="1" x14ac:dyDescent="0.3">
      <c r="A211" s="18">
        <v>208</v>
      </c>
      <c r="B211" s="23"/>
      <c r="H211" s="30"/>
      <c r="L211" s="34"/>
    </row>
    <row r="212" spans="1:12" s="19" customFormat="1" ht="16.5" thickTop="1" thickBot="1" x14ac:dyDescent="0.3">
      <c r="A212" s="18">
        <v>209</v>
      </c>
      <c r="B212" s="23"/>
      <c r="H212" s="30"/>
      <c r="L212" s="34"/>
    </row>
    <row r="213" spans="1:12" s="19" customFormat="1" ht="16.5" thickTop="1" thickBot="1" x14ac:dyDescent="0.3">
      <c r="A213" s="18">
        <v>210</v>
      </c>
      <c r="B213" s="23"/>
      <c r="H213" s="30"/>
      <c r="L213" s="34"/>
    </row>
    <row r="214" spans="1:12" s="19" customFormat="1" ht="16.5" thickTop="1" thickBot="1" x14ac:dyDescent="0.3">
      <c r="A214" s="18">
        <v>211</v>
      </c>
      <c r="B214" s="23"/>
      <c r="H214" s="30"/>
    </row>
    <row r="215" spans="1:12" s="22" customFormat="1" ht="16.5" thickTop="1" thickBot="1" x14ac:dyDescent="0.3">
      <c r="A215" s="21">
        <v>212</v>
      </c>
      <c r="B215" s="24"/>
      <c r="H215" s="207"/>
    </row>
  </sheetData>
  <mergeCells count="85">
    <mergeCell ref="M89:M92"/>
    <mergeCell ref="C82:C92"/>
    <mergeCell ref="B82:B92"/>
    <mergeCell ref="M79:M80"/>
    <mergeCell ref="D83:D84"/>
    <mergeCell ref="F83:F84"/>
    <mergeCell ref="G83:G84"/>
    <mergeCell ref="H83:H84"/>
    <mergeCell ref="I83:I84"/>
    <mergeCell ref="J83:J84"/>
    <mergeCell ref="K83:K84"/>
    <mergeCell ref="L83:L84"/>
    <mergeCell ref="M83:M84"/>
    <mergeCell ref="J76:J78"/>
    <mergeCell ref="K76:K78"/>
    <mergeCell ref="L76:L78"/>
    <mergeCell ref="D79:D80"/>
    <mergeCell ref="G79:G80"/>
    <mergeCell ref="H79:H80"/>
    <mergeCell ref="I79:I80"/>
    <mergeCell ref="J79:J80"/>
    <mergeCell ref="K79:K80"/>
    <mergeCell ref="L79:L80"/>
    <mergeCell ref="D76:D78"/>
    <mergeCell ref="E76:E78"/>
    <mergeCell ref="F76:F78"/>
    <mergeCell ref="H76:H78"/>
    <mergeCell ref="I76:I78"/>
    <mergeCell ref="P38:S40"/>
    <mergeCell ref="N38:N40"/>
    <mergeCell ref="E38:E39"/>
    <mergeCell ref="M38:M39"/>
    <mergeCell ref="O38:O40"/>
    <mergeCell ref="B41:B43"/>
    <mergeCell ref="C41:C43"/>
    <mergeCell ref="C36:C37"/>
    <mergeCell ref="B36:B37"/>
    <mergeCell ref="C38:C39"/>
    <mergeCell ref="B38:B39"/>
    <mergeCell ref="C44:C47"/>
    <mergeCell ref="B44:B47"/>
    <mergeCell ref="C48:C51"/>
    <mergeCell ref="B48:B51"/>
    <mergeCell ref="C61:C65"/>
    <mergeCell ref="B61:B65"/>
    <mergeCell ref="C52:C55"/>
    <mergeCell ref="B52:B55"/>
    <mergeCell ref="B14:B15"/>
    <mergeCell ref="C14:C15"/>
    <mergeCell ref="B16:B18"/>
    <mergeCell ref="C16:C18"/>
    <mergeCell ref="B26:B29"/>
    <mergeCell ref="C26:C29"/>
    <mergeCell ref="B12:B13"/>
    <mergeCell ref="P4:S4"/>
    <mergeCell ref="C6:C7"/>
    <mergeCell ref="B6:B7"/>
    <mergeCell ref="B8:B9"/>
    <mergeCell ref="B10:B11"/>
    <mergeCell ref="C8:C9"/>
    <mergeCell ref="C10:C11"/>
    <mergeCell ref="C12:C13"/>
    <mergeCell ref="C66:C75"/>
    <mergeCell ref="B66:B75"/>
    <mergeCell ref="C76:C81"/>
    <mergeCell ref="B76:B81"/>
    <mergeCell ref="B19:B21"/>
    <mergeCell ref="C19:C21"/>
    <mergeCell ref="C22:C25"/>
    <mergeCell ref="B22:B25"/>
    <mergeCell ref="B30:B32"/>
    <mergeCell ref="C30:C32"/>
    <mergeCell ref="B33:B35"/>
    <mergeCell ref="C33:C35"/>
    <mergeCell ref="E61:E65"/>
    <mergeCell ref="E52:E55"/>
    <mergeCell ref="E48:E51"/>
    <mergeCell ref="C56:C60"/>
    <mergeCell ref="B56:B60"/>
    <mergeCell ref="N10:N11"/>
    <mergeCell ref="O10:O11"/>
    <mergeCell ref="N12:N13"/>
    <mergeCell ref="O12:O13"/>
    <mergeCell ref="N16:N18"/>
    <mergeCell ref="O16:O1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CBCDF-FB28-4D36-8FFA-E732EE30D40D}">
  <dimension ref="A1:E2"/>
  <sheetViews>
    <sheetView workbookViewId="0">
      <selection activeCell="D6" sqref="D6"/>
    </sheetView>
  </sheetViews>
  <sheetFormatPr defaultRowHeight="15" x14ac:dyDescent="0.25"/>
  <cols>
    <col min="1" max="1" width="23.85546875" customWidth="1"/>
    <col min="2" max="2" width="22.42578125" customWidth="1"/>
    <col min="3" max="3" width="80.7109375" customWidth="1"/>
    <col min="4" max="4" width="12.5703125" customWidth="1"/>
    <col min="5" max="5" width="9.7109375" bestFit="1" customWidth="1"/>
  </cols>
  <sheetData>
    <row r="1" spans="1:5" x14ac:dyDescent="0.25">
      <c r="A1" t="s">
        <v>178</v>
      </c>
      <c r="B1" t="s">
        <v>179</v>
      </c>
      <c r="C1" t="s">
        <v>180</v>
      </c>
      <c r="D1" t="s">
        <v>181</v>
      </c>
      <c r="E1" t="s">
        <v>183</v>
      </c>
    </row>
    <row r="2" spans="1:5" x14ac:dyDescent="0.25">
      <c r="A2" t="s">
        <v>182</v>
      </c>
      <c r="B2" t="s">
        <v>184</v>
      </c>
      <c r="C2" t="s">
        <v>185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Architecture Diagram Mpx Basic</vt:lpstr>
      <vt:lpstr>Architecture Diagram Mpx Med</vt:lpstr>
      <vt:lpstr>SYSTEM P Diagram</vt:lpstr>
      <vt:lpstr>FMEA</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Meduoye, Joshua</dc:creator>
  <cp:lastModifiedBy>Dinch, Wendy</cp:lastModifiedBy>
  <dcterms:created xsi:type="dcterms:W3CDTF">2020-07-28T14:34:18Z</dcterms:created>
  <dcterms:modified xsi:type="dcterms:W3CDTF">2020-12-09T21:08:01Z</dcterms:modified>
</cp:coreProperties>
</file>