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iscal\Documents\(#) MexVAT\results\"/>
    </mc:Choice>
  </mc:AlternateContent>
  <xr:revisionPtr revIDLastSave="0" documentId="13_ncr:1_{C5FF29D1-272B-4A12-833A-BA598F6D0B9C}" xr6:coauthVersionLast="34" xr6:coauthVersionMax="34" xr10:uidLastSave="{00000000-0000-0000-0000-000000000000}"/>
  <bookViews>
    <workbookView xWindow="0" yWindow="0" windowWidth="28800" windowHeight="12375" xr2:uid="{5E8515CF-77F5-4C62-AE31-461583C11F7C}"/>
  </bookViews>
  <sheets>
    <sheet name="DID Simple SA" sheetId="6" r:id="rId1"/>
    <sheet name="DID CS-Inflation SA" sheetId="7" r:id="rId2"/>
    <sheet name="DID Simple SA (Jan-2010)" sheetId="11" r:id="rId3"/>
    <sheet name="DID CS-Inflation SA (Jan-2010)" sheetId="12" r:id="rId4"/>
  </sheets>
  <externalReferences>
    <externalReference r:id="rId5"/>
  </externalReferences>
  <definedNames>
    <definedName name="_DLX1.USE" localSheetId="3">#REF!</definedName>
    <definedName name="_DLX1.USE" localSheetId="2">#REF!</definedName>
    <definedName name="_DLX1.USE">#REF!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84" i="12" l="1"/>
  <c r="AA284" i="12"/>
  <c r="AB283" i="12"/>
  <c r="AA283" i="12"/>
  <c r="AB282" i="12"/>
  <c r="AA282" i="12"/>
  <c r="AB281" i="12"/>
  <c r="AA281" i="12"/>
  <c r="AB280" i="12"/>
  <c r="AA280" i="12"/>
  <c r="AB279" i="12"/>
  <c r="AA279" i="12"/>
  <c r="AB278" i="12"/>
  <c r="AA278" i="12"/>
  <c r="AB277" i="12"/>
  <c r="AA277" i="12"/>
  <c r="AB276" i="12"/>
  <c r="AA276" i="12"/>
  <c r="AB275" i="12"/>
  <c r="AA275" i="12"/>
  <c r="AB274" i="12"/>
  <c r="AA274" i="12"/>
  <c r="AB273" i="12"/>
  <c r="AA273" i="12"/>
  <c r="AB272" i="12"/>
  <c r="AA272" i="12"/>
  <c r="AB271" i="12"/>
  <c r="AA271" i="12"/>
  <c r="AB270" i="12"/>
  <c r="AA270" i="12"/>
  <c r="AB269" i="12"/>
  <c r="AA269" i="12"/>
  <c r="AB268" i="12"/>
  <c r="AA268" i="12"/>
  <c r="AB267" i="12"/>
  <c r="AA267" i="12"/>
  <c r="AB266" i="12"/>
  <c r="AA266" i="12"/>
  <c r="AB265" i="12"/>
  <c r="AA265" i="12"/>
  <c r="AB264" i="12"/>
  <c r="AA264" i="12"/>
  <c r="AB263" i="12"/>
  <c r="AA263" i="12"/>
  <c r="AB262" i="12"/>
  <c r="AA262" i="12"/>
  <c r="AB261" i="12"/>
  <c r="AA261" i="12"/>
  <c r="AB260" i="12"/>
  <c r="AA260" i="12"/>
  <c r="AB259" i="12"/>
  <c r="AA259" i="12"/>
  <c r="AB258" i="12"/>
  <c r="AA258" i="12"/>
  <c r="AB257" i="12"/>
  <c r="AA257" i="12"/>
  <c r="AB256" i="12"/>
  <c r="AA256" i="12"/>
  <c r="AB255" i="12"/>
  <c r="AA255" i="12"/>
  <c r="AB254" i="12"/>
  <c r="AA254" i="12"/>
  <c r="AB253" i="12"/>
  <c r="AA253" i="12"/>
  <c r="AB252" i="12"/>
  <c r="AA252" i="12"/>
  <c r="AB251" i="12"/>
  <c r="AA251" i="12"/>
  <c r="AB250" i="12"/>
  <c r="AA250" i="12"/>
  <c r="AB249" i="12"/>
  <c r="AA249" i="12"/>
  <c r="AB248" i="12"/>
  <c r="AA248" i="12"/>
  <c r="AB247" i="12"/>
  <c r="AA247" i="12"/>
  <c r="AB246" i="12"/>
  <c r="AA246" i="12"/>
  <c r="AB245" i="12"/>
  <c r="AA245" i="12"/>
  <c r="AB244" i="12"/>
  <c r="AA244" i="12"/>
  <c r="AB243" i="12"/>
  <c r="AA243" i="12"/>
  <c r="AB242" i="12"/>
  <c r="AA242" i="12"/>
  <c r="AB241" i="12"/>
  <c r="AA241" i="12"/>
  <c r="AB240" i="12"/>
  <c r="AA240" i="12"/>
  <c r="AB239" i="12"/>
  <c r="AA239" i="12"/>
  <c r="AB238" i="12"/>
  <c r="AA238" i="12"/>
  <c r="AB237" i="12"/>
  <c r="AA237" i="12"/>
  <c r="AB236" i="12"/>
  <c r="AA236" i="12"/>
  <c r="AB234" i="12"/>
  <c r="AA234" i="12"/>
  <c r="AB233" i="12"/>
  <c r="AA233" i="12"/>
  <c r="AB232" i="12"/>
  <c r="AA232" i="12"/>
  <c r="AB231" i="12"/>
  <c r="AA231" i="12"/>
  <c r="AB230" i="12"/>
  <c r="AA230" i="12"/>
  <c r="AB229" i="12"/>
  <c r="AA229" i="12"/>
  <c r="AB228" i="12"/>
  <c r="AA228" i="12"/>
  <c r="AB227" i="12"/>
  <c r="AA227" i="12"/>
  <c r="AB226" i="12"/>
  <c r="AA226" i="12"/>
  <c r="AB225" i="12"/>
  <c r="AA225" i="12"/>
  <c r="AB224" i="12"/>
  <c r="AA224" i="12"/>
  <c r="AB223" i="12"/>
  <c r="AA223" i="12"/>
  <c r="AB222" i="12"/>
  <c r="AA222" i="12"/>
  <c r="AB221" i="12"/>
  <c r="AA221" i="12"/>
  <c r="AB220" i="12"/>
  <c r="AA220" i="12"/>
  <c r="AB219" i="12"/>
  <c r="AA219" i="12"/>
  <c r="AB218" i="12"/>
  <c r="AA218" i="12"/>
  <c r="AB217" i="12"/>
  <c r="AA217" i="12"/>
  <c r="AB216" i="12"/>
  <c r="AA216" i="12"/>
  <c r="AB215" i="12"/>
  <c r="AA215" i="12"/>
  <c r="AB214" i="12"/>
  <c r="AA214" i="12"/>
  <c r="AB213" i="12"/>
  <c r="AA213" i="12"/>
  <c r="AB212" i="12"/>
  <c r="AA212" i="12"/>
  <c r="AB211" i="12"/>
  <c r="AA211" i="12"/>
  <c r="AB210" i="12"/>
  <c r="AA210" i="12"/>
  <c r="AB209" i="12"/>
  <c r="AA209" i="12"/>
  <c r="AB208" i="12"/>
  <c r="AA208" i="12"/>
  <c r="AB207" i="12"/>
  <c r="AA207" i="12"/>
  <c r="AB206" i="12"/>
  <c r="AA206" i="12"/>
  <c r="AB205" i="12"/>
  <c r="AA205" i="12"/>
  <c r="AB204" i="12"/>
  <c r="AA204" i="12"/>
  <c r="AB203" i="12"/>
  <c r="AA203" i="12"/>
  <c r="AB202" i="12"/>
  <c r="AA202" i="12"/>
  <c r="AB201" i="12"/>
  <c r="AA201" i="12"/>
  <c r="AB200" i="12"/>
  <c r="AA200" i="12"/>
  <c r="AB199" i="12"/>
  <c r="AA199" i="12"/>
  <c r="AB198" i="12"/>
  <c r="AA198" i="12"/>
  <c r="AB197" i="12"/>
  <c r="AA197" i="12"/>
  <c r="AB196" i="12"/>
  <c r="AA196" i="12"/>
  <c r="AB195" i="12"/>
  <c r="AA195" i="12"/>
  <c r="AB194" i="12"/>
  <c r="AA194" i="12"/>
  <c r="AB193" i="12"/>
  <c r="AA193" i="12"/>
  <c r="AB192" i="12"/>
  <c r="AA192" i="12"/>
  <c r="AB191" i="12"/>
  <c r="AA191" i="12"/>
  <c r="AB190" i="12"/>
  <c r="AA190" i="12"/>
  <c r="AB189" i="12"/>
  <c r="AA189" i="12"/>
  <c r="AB188" i="12"/>
  <c r="AA188" i="12"/>
  <c r="AB187" i="12"/>
  <c r="AA187" i="12"/>
  <c r="AB186" i="12"/>
  <c r="AA186" i="12"/>
  <c r="AB185" i="12"/>
  <c r="AA185" i="12"/>
  <c r="AB184" i="12"/>
  <c r="AA184" i="12"/>
  <c r="AB183" i="12"/>
  <c r="AA183" i="12"/>
  <c r="AB182" i="12"/>
  <c r="AA182" i="12"/>
  <c r="AB181" i="12"/>
  <c r="AA181" i="12"/>
  <c r="AB180" i="12"/>
  <c r="AA180" i="12"/>
  <c r="AB179" i="12"/>
  <c r="AA179" i="12"/>
  <c r="AB178" i="12"/>
  <c r="AA178" i="12"/>
  <c r="AB177" i="12"/>
  <c r="AA177" i="12"/>
  <c r="AB176" i="12"/>
  <c r="AA176" i="12"/>
  <c r="AB175" i="12"/>
  <c r="AA175" i="12"/>
  <c r="AB174" i="12"/>
  <c r="AA174" i="12"/>
  <c r="AB173" i="12"/>
  <c r="AA173" i="12"/>
  <c r="AB172" i="12"/>
  <c r="AA172" i="12"/>
  <c r="AB171" i="12"/>
  <c r="AA171" i="12"/>
  <c r="AB170" i="12"/>
  <c r="AA170" i="12"/>
  <c r="AB169" i="12"/>
  <c r="AA169" i="12"/>
  <c r="AB168" i="12"/>
  <c r="AA168" i="12"/>
  <c r="AB167" i="12"/>
  <c r="AA167" i="12"/>
  <c r="AB166" i="12"/>
  <c r="AA166" i="12"/>
  <c r="AB165" i="12"/>
  <c r="AA165" i="12"/>
  <c r="AB164" i="12"/>
  <c r="AA164" i="12"/>
  <c r="AB163" i="12"/>
  <c r="AA163" i="12"/>
  <c r="AB162" i="12"/>
  <c r="AA162" i="12"/>
  <c r="AB161" i="12"/>
  <c r="AA161" i="12"/>
  <c r="AB160" i="12"/>
  <c r="AA160" i="12"/>
  <c r="AB159" i="12"/>
  <c r="AA159" i="12"/>
  <c r="AB158" i="12"/>
  <c r="AA158" i="12"/>
  <c r="AB157" i="12"/>
  <c r="AA157" i="12"/>
  <c r="AB156" i="12"/>
  <c r="AA156" i="12"/>
  <c r="AB155" i="12"/>
  <c r="AA155" i="12"/>
  <c r="AB154" i="12"/>
  <c r="AA154" i="12"/>
  <c r="AB153" i="12"/>
  <c r="AA153" i="12"/>
  <c r="AB152" i="12"/>
  <c r="AA152" i="12"/>
  <c r="AB151" i="12"/>
  <c r="AA151" i="12"/>
  <c r="AB150" i="12"/>
  <c r="AA150" i="12"/>
  <c r="AB149" i="12"/>
  <c r="AA149" i="12"/>
  <c r="AB148" i="12"/>
  <c r="AA148" i="12"/>
  <c r="AB147" i="12"/>
  <c r="AA147" i="12"/>
  <c r="AB145" i="12"/>
  <c r="AA145" i="12"/>
  <c r="AB144" i="12"/>
  <c r="AA144" i="12"/>
  <c r="AB143" i="12"/>
  <c r="AA143" i="12"/>
  <c r="AB142" i="12"/>
  <c r="AA142" i="12"/>
  <c r="AB141" i="12"/>
  <c r="AA141" i="12"/>
  <c r="AB140" i="12"/>
  <c r="AA140" i="12"/>
  <c r="AB139" i="12"/>
  <c r="AA139" i="12"/>
  <c r="AB138" i="12"/>
  <c r="AA138" i="12"/>
  <c r="AB137" i="12"/>
  <c r="AA137" i="12"/>
  <c r="AB136" i="12"/>
  <c r="AA136" i="12"/>
  <c r="AB135" i="12"/>
  <c r="AA135" i="12"/>
  <c r="AB134" i="12"/>
  <c r="AA134" i="12"/>
  <c r="AB133" i="12"/>
  <c r="AA133" i="12"/>
  <c r="AB132" i="12"/>
  <c r="AA132" i="12"/>
  <c r="AB131" i="12"/>
  <c r="AA131" i="12"/>
  <c r="AB130" i="12"/>
  <c r="AA130" i="12"/>
  <c r="AB129" i="12"/>
  <c r="AA129" i="12"/>
  <c r="AB128" i="12"/>
  <c r="AA128" i="12"/>
  <c r="AB127" i="12"/>
  <c r="AA127" i="12"/>
  <c r="AB126" i="12"/>
  <c r="AA126" i="12"/>
  <c r="AB125" i="12"/>
  <c r="AA125" i="12"/>
  <c r="AB124" i="12"/>
  <c r="AA124" i="12"/>
  <c r="AB123" i="12"/>
  <c r="AA123" i="12"/>
  <c r="AB122" i="12"/>
  <c r="AA122" i="12"/>
  <c r="AB121" i="12"/>
  <c r="AA121" i="12"/>
  <c r="AB120" i="12"/>
  <c r="AA120" i="12"/>
  <c r="AB119" i="12"/>
  <c r="AA119" i="12"/>
  <c r="AB118" i="12"/>
  <c r="AA118" i="12"/>
  <c r="AB117" i="12"/>
  <c r="AA117" i="12"/>
  <c r="AB116" i="12"/>
  <c r="AA116" i="12"/>
  <c r="AB115" i="12"/>
  <c r="AA115" i="12"/>
  <c r="AB114" i="12"/>
  <c r="AA114" i="12"/>
  <c r="AB113" i="12"/>
  <c r="AA113" i="12"/>
  <c r="AB112" i="12"/>
  <c r="AA112" i="12"/>
  <c r="AB111" i="12"/>
  <c r="AA111" i="12"/>
  <c r="AB110" i="12"/>
  <c r="AA110" i="12"/>
  <c r="AB109" i="12"/>
  <c r="AA109" i="12"/>
  <c r="AB108" i="12"/>
  <c r="AA108" i="12"/>
  <c r="AB107" i="12"/>
  <c r="AA107" i="12"/>
  <c r="AB106" i="12"/>
  <c r="AA106" i="12"/>
  <c r="AB105" i="12"/>
  <c r="AA105" i="12"/>
  <c r="AB104" i="12"/>
  <c r="AA104" i="12"/>
  <c r="AB103" i="12"/>
  <c r="AA103" i="12"/>
  <c r="AB102" i="12"/>
  <c r="AA102" i="12"/>
  <c r="AB101" i="12"/>
  <c r="AA101" i="12"/>
  <c r="AB100" i="12"/>
  <c r="AA100" i="12"/>
  <c r="AB99" i="12"/>
  <c r="AA99" i="12"/>
  <c r="AB98" i="12"/>
  <c r="AA98" i="12"/>
  <c r="AB97" i="12"/>
  <c r="AA97" i="12"/>
  <c r="AB96" i="12"/>
  <c r="AA96" i="12"/>
  <c r="AB95" i="12"/>
  <c r="AA95" i="12"/>
  <c r="AB94" i="12"/>
  <c r="AA94" i="12"/>
  <c r="AB93" i="12"/>
  <c r="AA93" i="12"/>
  <c r="AB92" i="12"/>
  <c r="AA92" i="12"/>
  <c r="AB91" i="12"/>
  <c r="AA91" i="12"/>
  <c r="AB90" i="12"/>
  <c r="AA90" i="12"/>
  <c r="AB89" i="12"/>
  <c r="AA89" i="12"/>
  <c r="AB88" i="12"/>
  <c r="AA88" i="12"/>
  <c r="AB87" i="12"/>
  <c r="AA87" i="12"/>
  <c r="AB86" i="12"/>
  <c r="AA86" i="12"/>
  <c r="AB85" i="12"/>
  <c r="AA85" i="12"/>
  <c r="AB84" i="12"/>
  <c r="AA84" i="12"/>
  <c r="AB83" i="12"/>
  <c r="AA83" i="12"/>
  <c r="AB82" i="12"/>
  <c r="AA82" i="12"/>
  <c r="AB81" i="12"/>
  <c r="AA81" i="12"/>
  <c r="AB80" i="12"/>
  <c r="AA80" i="12"/>
  <c r="AB79" i="12"/>
  <c r="AA79" i="12"/>
  <c r="AB78" i="12"/>
  <c r="AA78" i="12"/>
  <c r="AB77" i="12"/>
  <c r="AA77" i="12"/>
  <c r="AB76" i="12"/>
  <c r="AA76" i="12"/>
  <c r="AB75" i="12"/>
  <c r="AA75" i="12"/>
  <c r="AB74" i="12"/>
  <c r="AA74" i="12"/>
  <c r="AB73" i="12"/>
  <c r="AA73" i="12"/>
  <c r="AB72" i="12"/>
  <c r="AA72" i="12"/>
  <c r="AB71" i="12"/>
  <c r="AA71" i="12"/>
  <c r="AB70" i="12"/>
  <c r="AA70" i="12"/>
  <c r="AB69" i="12"/>
  <c r="AA69" i="12"/>
  <c r="AB68" i="12"/>
  <c r="AA68" i="12"/>
  <c r="AB67" i="12"/>
  <c r="AA67" i="12"/>
  <c r="AB66" i="12"/>
  <c r="AA66" i="12"/>
  <c r="AB65" i="12"/>
  <c r="AA65" i="12"/>
  <c r="AB64" i="12"/>
  <c r="AA64" i="12"/>
  <c r="AB63" i="12"/>
  <c r="AA63" i="12"/>
  <c r="AB62" i="12"/>
  <c r="AA62" i="12"/>
  <c r="AB61" i="12"/>
  <c r="AA61" i="12"/>
  <c r="AB60" i="12"/>
  <c r="AA60" i="12"/>
  <c r="AB59" i="12"/>
  <c r="AA59" i="12"/>
  <c r="AB58" i="12"/>
  <c r="AA58" i="12"/>
  <c r="AB57" i="12"/>
  <c r="AA57" i="12"/>
  <c r="AB56" i="12"/>
  <c r="AA56" i="12"/>
  <c r="AB55" i="12"/>
  <c r="AA55" i="12"/>
  <c r="AB54" i="12"/>
  <c r="AA54" i="12"/>
  <c r="AB53" i="12"/>
  <c r="AA53" i="12"/>
  <c r="AB52" i="12"/>
  <c r="AA52" i="12"/>
  <c r="AB51" i="12"/>
  <c r="AA51" i="12"/>
  <c r="AB50" i="12"/>
  <c r="AA50" i="12"/>
  <c r="AB49" i="12"/>
  <c r="AA49" i="12"/>
  <c r="AB48" i="12"/>
  <c r="AA48" i="12"/>
  <c r="AB47" i="12"/>
  <c r="AA47" i="12"/>
  <c r="AB46" i="12"/>
  <c r="AA46" i="12"/>
  <c r="AB45" i="12"/>
  <c r="AA45" i="12"/>
  <c r="AB44" i="12"/>
  <c r="AA44" i="12"/>
  <c r="AB43" i="12"/>
  <c r="AA43" i="12"/>
  <c r="AB42" i="12"/>
  <c r="AA42" i="12"/>
  <c r="AB41" i="12"/>
  <c r="AA41" i="12"/>
  <c r="AB40" i="12"/>
  <c r="AA40" i="12"/>
  <c r="AB39" i="12"/>
  <c r="AA39" i="12"/>
  <c r="AB38" i="12"/>
  <c r="AA38" i="12"/>
  <c r="AB37" i="12"/>
  <c r="AA37" i="12"/>
  <c r="AB36" i="12"/>
  <c r="AA36" i="12"/>
  <c r="AB35" i="12"/>
  <c r="AA35" i="12"/>
  <c r="AB34" i="12"/>
  <c r="AA34" i="12"/>
  <c r="AB33" i="12"/>
  <c r="AA33" i="12"/>
  <c r="AB32" i="12"/>
  <c r="AA32" i="12"/>
  <c r="AB31" i="12"/>
  <c r="AA31" i="12"/>
  <c r="AB30" i="12"/>
  <c r="AA30" i="12"/>
  <c r="AB29" i="12"/>
  <c r="AA29" i="12"/>
  <c r="AB28" i="12"/>
  <c r="AA28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AB8" i="12"/>
  <c r="AA8" i="12"/>
  <c r="AB7" i="12"/>
  <c r="AA7" i="12"/>
  <c r="AB6" i="12"/>
  <c r="AA6" i="12"/>
  <c r="AB5" i="12"/>
  <c r="AA5" i="12"/>
  <c r="AB4" i="12"/>
  <c r="AA4" i="12"/>
  <c r="AB3" i="12"/>
  <c r="AA3" i="12"/>
  <c r="AB2" i="12"/>
  <c r="AA2" i="12"/>
  <c r="AB284" i="11"/>
  <c r="AA284" i="11"/>
  <c r="AB283" i="11"/>
  <c r="AA283" i="11"/>
  <c r="AB282" i="11"/>
  <c r="AA282" i="11"/>
  <c r="AB281" i="11"/>
  <c r="AA281" i="11"/>
  <c r="AB280" i="11"/>
  <c r="AA280" i="11"/>
  <c r="AB279" i="11"/>
  <c r="AA279" i="11"/>
  <c r="AB278" i="11"/>
  <c r="AA278" i="11"/>
  <c r="AB277" i="11"/>
  <c r="AA277" i="11"/>
  <c r="AB276" i="11"/>
  <c r="AA276" i="11"/>
  <c r="AB275" i="11"/>
  <c r="AA275" i="11"/>
  <c r="AB274" i="11"/>
  <c r="AA274" i="11"/>
  <c r="AB273" i="11"/>
  <c r="AA273" i="11"/>
  <c r="AB272" i="11"/>
  <c r="AA272" i="11"/>
  <c r="AB271" i="11"/>
  <c r="AA271" i="11"/>
  <c r="AB270" i="11"/>
  <c r="AA270" i="11"/>
  <c r="AB269" i="11"/>
  <c r="AA269" i="11"/>
  <c r="AB268" i="11"/>
  <c r="AA268" i="11"/>
  <c r="AB267" i="11"/>
  <c r="AA267" i="11"/>
  <c r="AB266" i="11"/>
  <c r="AA266" i="11"/>
  <c r="AB265" i="11"/>
  <c r="AA265" i="11"/>
  <c r="AB264" i="11"/>
  <c r="AA264" i="11"/>
  <c r="AB263" i="11"/>
  <c r="AA263" i="11"/>
  <c r="AB262" i="11"/>
  <c r="AA262" i="11"/>
  <c r="AB261" i="11"/>
  <c r="AA261" i="11"/>
  <c r="AB260" i="11"/>
  <c r="AA260" i="11"/>
  <c r="AB259" i="11"/>
  <c r="AA259" i="11"/>
  <c r="AB258" i="11"/>
  <c r="AA258" i="11"/>
  <c r="AB257" i="11"/>
  <c r="AA257" i="11"/>
  <c r="AB256" i="11"/>
  <c r="AA256" i="11"/>
  <c r="AB255" i="11"/>
  <c r="AA255" i="11"/>
  <c r="AB254" i="11"/>
  <c r="AA254" i="11"/>
  <c r="AB253" i="11"/>
  <c r="AA253" i="11"/>
  <c r="AB252" i="11"/>
  <c r="AA252" i="11"/>
  <c r="AB251" i="11"/>
  <c r="AA251" i="11"/>
  <c r="AB250" i="11"/>
  <c r="AA250" i="11"/>
  <c r="AB249" i="11"/>
  <c r="AA249" i="11"/>
  <c r="AB248" i="11"/>
  <c r="AA248" i="11"/>
  <c r="AB247" i="11"/>
  <c r="AA247" i="11"/>
  <c r="AB246" i="11"/>
  <c r="AA246" i="11"/>
  <c r="AB245" i="11"/>
  <c r="AA245" i="11"/>
  <c r="AB244" i="11"/>
  <c r="AA244" i="11"/>
  <c r="AB243" i="11"/>
  <c r="AA243" i="11"/>
  <c r="AB242" i="11"/>
  <c r="AA242" i="11"/>
  <c r="AB241" i="11"/>
  <c r="AA241" i="11"/>
  <c r="AB240" i="11"/>
  <c r="AA240" i="11"/>
  <c r="AB239" i="11"/>
  <c r="AA239" i="11"/>
  <c r="AB238" i="11"/>
  <c r="AA238" i="11"/>
  <c r="AB237" i="11"/>
  <c r="AA237" i="11"/>
  <c r="AB236" i="11"/>
  <c r="AA236" i="11"/>
  <c r="AB234" i="11"/>
  <c r="AA234" i="11"/>
  <c r="AB233" i="11"/>
  <c r="AA233" i="11"/>
  <c r="AB232" i="11"/>
  <c r="AA232" i="11"/>
  <c r="AB231" i="11"/>
  <c r="AA231" i="11"/>
  <c r="AB230" i="11"/>
  <c r="AA230" i="11"/>
  <c r="AB229" i="11"/>
  <c r="AA229" i="11"/>
  <c r="AB228" i="11"/>
  <c r="AA228" i="11"/>
  <c r="AB227" i="11"/>
  <c r="AA227" i="11"/>
  <c r="AB226" i="11"/>
  <c r="AA226" i="11"/>
  <c r="AB225" i="11"/>
  <c r="AA225" i="11"/>
  <c r="AB224" i="11"/>
  <c r="AA224" i="11"/>
  <c r="AB223" i="11"/>
  <c r="AA223" i="11"/>
  <c r="AB222" i="11"/>
  <c r="AA222" i="11"/>
  <c r="AB221" i="11"/>
  <c r="AA221" i="11"/>
  <c r="AB220" i="11"/>
  <c r="AA220" i="11"/>
  <c r="AB219" i="11"/>
  <c r="AA219" i="11"/>
  <c r="AB218" i="11"/>
  <c r="AA218" i="11"/>
  <c r="AB217" i="11"/>
  <c r="AA217" i="11"/>
  <c r="AB216" i="11"/>
  <c r="AA216" i="11"/>
  <c r="AB215" i="11"/>
  <c r="AA215" i="11"/>
  <c r="AB214" i="11"/>
  <c r="AA214" i="11"/>
  <c r="AB213" i="11"/>
  <c r="AA213" i="11"/>
  <c r="AB212" i="11"/>
  <c r="AA212" i="11"/>
  <c r="AB211" i="11"/>
  <c r="AA211" i="11"/>
  <c r="AB210" i="11"/>
  <c r="AA210" i="11"/>
  <c r="AB209" i="11"/>
  <c r="AA209" i="11"/>
  <c r="AB208" i="11"/>
  <c r="AA208" i="11"/>
  <c r="AB207" i="11"/>
  <c r="AA207" i="11"/>
  <c r="AB206" i="11"/>
  <c r="AA206" i="11"/>
  <c r="AB205" i="11"/>
  <c r="AA205" i="11"/>
  <c r="AB204" i="11"/>
  <c r="AA204" i="11"/>
  <c r="AB203" i="11"/>
  <c r="AA203" i="11"/>
  <c r="AB202" i="11"/>
  <c r="AA202" i="11"/>
  <c r="AB201" i="11"/>
  <c r="AA201" i="11"/>
  <c r="AB200" i="11"/>
  <c r="AA200" i="11"/>
  <c r="AB199" i="11"/>
  <c r="AA199" i="11"/>
  <c r="AB198" i="11"/>
  <c r="AA198" i="11"/>
  <c r="AB197" i="11"/>
  <c r="AA197" i="11"/>
  <c r="AB196" i="11"/>
  <c r="AA196" i="11"/>
  <c r="AB195" i="11"/>
  <c r="AA195" i="11"/>
  <c r="AB194" i="11"/>
  <c r="AA194" i="11"/>
  <c r="AB193" i="11"/>
  <c r="AA193" i="11"/>
  <c r="AB192" i="11"/>
  <c r="AA192" i="11"/>
  <c r="AB191" i="11"/>
  <c r="AA191" i="11"/>
  <c r="AB190" i="11"/>
  <c r="AA190" i="11"/>
  <c r="AB189" i="11"/>
  <c r="AA189" i="11"/>
  <c r="AB188" i="11"/>
  <c r="AA188" i="11"/>
  <c r="AB187" i="11"/>
  <c r="AA187" i="11"/>
  <c r="AB186" i="11"/>
  <c r="AA186" i="11"/>
  <c r="AB185" i="11"/>
  <c r="AA185" i="11"/>
  <c r="AB184" i="11"/>
  <c r="AA184" i="11"/>
  <c r="AB183" i="11"/>
  <c r="AA183" i="11"/>
  <c r="AB182" i="11"/>
  <c r="AA182" i="11"/>
  <c r="AB181" i="11"/>
  <c r="AA181" i="11"/>
  <c r="AB180" i="11"/>
  <c r="AA180" i="11"/>
  <c r="AB179" i="11"/>
  <c r="AA179" i="11"/>
  <c r="AB178" i="11"/>
  <c r="AA178" i="11"/>
  <c r="AB177" i="11"/>
  <c r="AA177" i="11"/>
  <c r="AB176" i="11"/>
  <c r="AA176" i="11"/>
  <c r="AB175" i="11"/>
  <c r="AA175" i="11"/>
  <c r="AB174" i="11"/>
  <c r="AA174" i="11"/>
  <c r="AB173" i="11"/>
  <c r="AA173" i="11"/>
  <c r="AB172" i="11"/>
  <c r="AA172" i="11"/>
  <c r="AB171" i="11"/>
  <c r="AA171" i="11"/>
  <c r="AB170" i="11"/>
  <c r="AA170" i="11"/>
  <c r="AB169" i="11"/>
  <c r="AA169" i="11"/>
  <c r="AB168" i="11"/>
  <c r="AA168" i="11"/>
  <c r="AB167" i="11"/>
  <c r="AA167" i="11"/>
  <c r="AB166" i="11"/>
  <c r="AA166" i="11"/>
  <c r="AB165" i="11"/>
  <c r="AA165" i="11"/>
  <c r="AB164" i="11"/>
  <c r="AA164" i="11"/>
  <c r="AB163" i="11"/>
  <c r="AA163" i="11"/>
  <c r="AB162" i="11"/>
  <c r="AA162" i="11"/>
  <c r="AB161" i="11"/>
  <c r="AA161" i="11"/>
  <c r="AB160" i="11"/>
  <c r="AA160" i="11"/>
  <c r="AB159" i="11"/>
  <c r="AA159" i="11"/>
  <c r="AB158" i="11"/>
  <c r="AA158" i="11"/>
  <c r="AB157" i="11"/>
  <c r="AA157" i="11"/>
  <c r="AB156" i="11"/>
  <c r="AA156" i="11"/>
  <c r="AB155" i="11"/>
  <c r="AA155" i="11"/>
  <c r="AB154" i="11"/>
  <c r="AA154" i="11"/>
  <c r="AB153" i="11"/>
  <c r="AA153" i="11"/>
  <c r="AB152" i="11"/>
  <c r="AA152" i="11"/>
  <c r="AB151" i="11"/>
  <c r="AA151" i="11"/>
  <c r="AB150" i="11"/>
  <c r="AA150" i="11"/>
  <c r="AB149" i="11"/>
  <c r="AA149" i="11"/>
  <c r="AB148" i="11"/>
  <c r="AA148" i="11"/>
  <c r="AB147" i="11"/>
  <c r="AA147" i="11"/>
  <c r="AB146" i="11"/>
  <c r="AA146" i="11"/>
  <c r="AB145" i="11"/>
  <c r="AA145" i="11"/>
  <c r="AB144" i="11"/>
  <c r="AA144" i="11"/>
  <c r="AB143" i="11"/>
  <c r="AA143" i="11"/>
  <c r="AB142" i="11"/>
  <c r="AA142" i="11"/>
  <c r="AB141" i="11"/>
  <c r="AA141" i="11"/>
  <c r="AB140" i="11"/>
  <c r="AA140" i="11"/>
  <c r="AB139" i="11"/>
  <c r="AA139" i="11"/>
  <c r="AB138" i="11"/>
  <c r="AA138" i="11"/>
  <c r="AB137" i="11"/>
  <c r="AA137" i="11"/>
  <c r="AB136" i="11"/>
  <c r="AA136" i="11"/>
  <c r="AB135" i="11"/>
  <c r="AA135" i="11"/>
  <c r="AB134" i="11"/>
  <c r="AA134" i="11"/>
  <c r="AB133" i="11"/>
  <c r="AA133" i="11"/>
  <c r="AB132" i="11"/>
  <c r="AA132" i="11"/>
  <c r="AB131" i="11"/>
  <c r="AA131" i="11"/>
  <c r="AB130" i="11"/>
  <c r="AA130" i="11"/>
  <c r="AB129" i="11"/>
  <c r="AA129" i="11"/>
  <c r="AB128" i="11"/>
  <c r="AA128" i="11"/>
  <c r="AB127" i="11"/>
  <c r="AA127" i="11"/>
  <c r="AB126" i="11"/>
  <c r="AA126" i="11"/>
  <c r="AB125" i="11"/>
  <c r="AA125" i="11"/>
  <c r="AB124" i="11"/>
  <c r="AA124" i="11"/>
  <c r="AB123" i="11"/>
  <c r="AA123" i="11"/>
  <c r="AB122" i="11"/>
  <c r="AA122" i="11"/>
  <c r="AB121" i="11"/>
  <c r="AA121" i="11"/>
  <c r="AB120" i="11"/>
  <c r="AA120" i="11"/>
  <c r="AB119" i="11"/>
  <c r="AA119" i="11"/>
  <c r="AB118" i="11"/>
  <c r="AA118" i="11"/>
  <c r="AB117" i="11"/>
  <c r="AA117" i="11"/>
  <c r="AB116" i="11"/>
  <c r="AA116" i="11"/>
  <c r="AB115" i="11"/>
  <c r="AA115" i="11"/>
  <c r="AB114" i="11"/>
  <c r="AA114" i="11"/>
  <c r="AB113" i="11"/>
  <c r="AA113" i="11"/>
  <c r="AB112" i="11"/>
  <c r="AA112" i="11"/>
  <c r="AB111" i="11"/>
  <c r="AA111" i="11"/>
  <c r="AB110" i="11"/>
  <c r="AA110" i="11"/>
  <c r="AB109" i="11"/>
  <c r="AA109" i="11"/>
  <c r="AB108" i="11"/>
  <c r="AA108" i="11"/>
  <c r="AB107" i="11"/>
  <c r="AA107" i="11"/>
  <c r="AB106" i="11"/>
  <c r="AA106" i="11"/>
  <c r="AB105" i="11"/>
  <c r="AA105" i="11"/>
  <c r="AB104" i="11"/>
  <c r="AA104" i="11"/>
  <c r="AB103" i="11"/>
  <c r="AA103" i="11"/>
  <c r="AB102" i="11"/>
  <c r="AA102" i="11"/>
  <c r="AB101" i="11"/>
  <c r="AA101" i="11"/>
  <c r="AB100" i="11"/>
  <c r="AA100" i="11"/>
  <c r="AB99" i="11"/>
  <c r="AA99" i="11"/>
  <c r="AB98" i="11"/>
  <c r="AA98" i="11"/>
  <c r="AB97" i="11"/>
  <c r="AA97" i="11"/>
  <c r="AB96" i="11"/>
  <c r="AA96" i="11"/>
  <c r="AB95" i="11"/>
  <c r="AA95" i="11"/>
  <c r="AB94" i="11"/>
  <c r="AA94" i="11"/>
  <c r="AB93" i="11"/>
  <c r="AA93" i="11"/>
  <c r="AB92" i="11"/>
  <c r="AA92" i="11"/>
  <c r="AB91" i="11"/>
  <c r="AA91" i="11"/>
  <c r="AB90" i="11"/>
  <c r="AA90" i="11"/>
  <c r="AB89" i="11"/>
  <c r="AA89" i="11"/>
  <c r="AB88" i="11"/>
  <c r="AA88" i="11"/>
  <c r="AB87" i="11"/>
  <c r="AA87" i="11"/>
  <c r="AB86" i="11"/>
  <c r="AA86" i="11"/>
  <c r="AB85" i="11"/>
  <c r="AA85" i="11"/>
  <c r="AB84" i="11"/>
  <c r="AA84" i="11"/>
  <c r="AB83" i="11"/>
  <c r="AA83" i="11"/>
  <c r="AB82" i="11"/>
  <c r="AA82" i="11"/>
  <c r="AB81" i="11"/>
  <c r="AA81" i="11"/>
  <c r="AB80" i="11"/>
  <c r="AA80" i="11"/>
  <c r="AB79" i="11"/>
  <c r="AA79" i="11"/>
  <c r="AB78" i="11"/>
  <c r="AA78" i="11"/>
  <c r="AB77" i="11"/>
  <c r="AA77" i="11"/>
  <c r="AB76" i="11"/>
  <c r="AA76" i="11"/>
  <c r="AB75" i="11"/>
  <c r="AA75" i="11"/>
  <c r="AB74" i="11"/>
  <c r="AA74" i="11"/>
  <c r="AB73" i="11"/>
  <c r="AA73" i="11"/>
  <c r="AB72" i="11"/>
  <c r="AA72" i="11"/>
  <c r="AB71" i="11"/>
  <c r="AA71" i="11"/>
  <c r="AB70" i="11"/>
  <c r="AA70" i="11"/>
  <c r="AB69" i="11"/>
  <c r="AA69" i="11"/>
  <c r="AB68" i="11"/>
  <c r="AA68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AB61" i="11"/>
  <c r="AA61" i="11"/>
  <c r="AB60" i="11"/>
  <c r="AA60" i="11"/>
  <c r="AB59" i="11"/>
  <c r="AA59" i="11"/>
  <c r="AB58" i="11"/>
  <c r="AA58" i="11"/>
  <c r="AB57" i="11"/>
  <c r="AA57" i="11"/>
  <c r="AB56" i="11"/>
  <c r="AA56" i="11"/>
  <c r="AB55" i="11"/>
  <c r="AA55" i="11"/>
  <c r="AB54" i="11"/>
  <c r="AA54" i="11"/>
  <c r="AB53" i="11"/>
  <c r="AA53" i="11"/>
  <c r="AB52" i="11"/>
  <c r="AA52" i="11"/>
  <c r="AB51" i="11"/>
  <c r="AA51" i="11"/>
  <c r="AB50" i="11"/>
  <c r="AA50" i="11"/>
  <c r="AB49" i="11"/>
  <c r="AA49" i="11"/>
  <c r="AB48" i="11"/>
  <c r="AA48" i="11"/>
  <c r="AB47" i="11"/>
  <c r="AA47" i="11"/>
  <c r="AB46" i="11"/>
  <c r="AA46" i="11"/>
  <c r="AB45" i="11"/>
  <c r="AA45" i="11"/>
  <c r="AB44" i="11"/>
  <c r="AA44" i="11"/>
  <c r="AB43" i="11"/>
  <c r="AA43" i="11"/>
  <c r="AB42" i="11"/>
  <c r="AA42" i="11"/>
  <c r="AB41" i="11"/>
  <c r="AA41" i="11"/>
  <c r="AB40" i="11"/>
  <c r="AA40" i="11"/>
  <c r="AB39" i="11"/>
  <c r="AA39" i="11"/>
  <c r="AB38" i="11"/>
  <c r="AA38" i="11"/>
  <c r="AB37" i="11"/>
  <c r="AA37" i="11"/>
  <c r="AB36" i="11"/>
  <c r="AA36" i="11"/>
  <c r="AB35" i="11"/>
  <c r="AA35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B21" i="11"/>
  <c r="AA21" i="11"/>
  <c r="AB20" i="11"/>
  <c r="AA20" i="11"/>
  <c r="AB19" i="11"/>
  <c r="AA19" i="11"/>
  <c r="AB18" i="11"/>
  <c r="AA18" i="11"/>
  <c r="AB17" i="11"/>
  <c r="AA17" i="11"/>
  <c r="AB16" i="11"/>
  <c r="AA16" i="11"/>
  <c r="AB15" i="11"/>
  <c r="AA15" i="11"/>
  <c r="AB14" i="11"/>
  <c r="AA14" i="11"/>
  <c r="AB13" i="11"/>
  <c r="AA13" i="11"/>
  <c r="AB12" i="11"/>
  <c r="AA12" i="11"/>
  <c r="AB11" i="11"/>
  <c r="AA11" i="11"/>
  <c r="AB10" i="11"/>
  <c r="AA10" i="11"/>
  <c r="AB9" i="11"/>
  <c r="AA9" i="11"/>
  <c r="AB8" i="11"/>
  <c r="AA8" i="11"/>
  <c r="AB7" i="11"/>
  <c r="AA7" i="11"/>
  <c r="AB6" i="11"/>
  <c r="AA6" i="11"/>
  <c r="AB5" i="11"/>
  <c r="AA5" i="11"/>
  <c r="AB4" i="11"/>
  <c r="AA4" i="11"/>
  <c r="AB3" i="11"/>
  <c r="AA3" i="11"/>
  <c r="AB2" i="11"/>
  <c r="AA2" i="11"/>
  <c r="AI284" i="7"/>
  <c r="AI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H284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I284" i="6"/>
  <c r="AI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H284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</calcChain>
</file>

<file path=xl/sharedStrings.xml><?xml version="1.0" encoding="utf-8"?>
<sst xmlns="http://schemas.openxmlformats.org/spreadsheetml/2006/main" count="10314" uniqueCount="945">
  <si>
    <t>series</t>
  </si>
  <si>
    <t>g_code</t>
  </si>
  <si>
    <t>category10</t>
  </si>
  <si>
    <t>aggregate_aw</t>
  </si>
  <si>
    <t>aggregate0</t>
  </si>
  <si>
    <t>aggregate10</t>
  </si>
  <si>
    <t>taxed95</t>
  </si>
  <si>
    <t>taxed10</t>
  </si>
  <si>
    <t>taxed14</t>
  </si>
  <si>
    <t>weight10</t>
  </si>
  <si>
    <t>factor10</t>
  </si>
  <si>
    <t>awf10</t>
  </si>
  <si>
    <t>core</t>
  </si>
  <si>
    <t>corem</t>
  </si>
  <si>
    <t>cores</t>
  </si>
  <si>
    <t>noncore</t>
  </si>
  <si>
    <t>noncorea</t>
  </si>
  <si>
    <t>noncoreg</t>
  </si>
  <si>
    <t>category</t>
  </si>
  <si>
    <t>CD_14</t>
  </si>
  <si>
    <t>CD_p_14</t>
  </si>
  <si>
    <t>Rho_14</t>
  </si>
  <si>
    <t>CD_95</t>
  </si>
  <si>
    <t>CD_p_95</t>
  </si>
  <si>
    <t>Rho_95</t>
  </si>
  <si>
    <t>agg1</t>
  </si>
  <si>
    <t>agg2</t>
  </si>
  <si>
    <t>g1</t>
  </si>
  <si>
    <t>Tortilla de maiz</t>
  </si>
  <si>
    <t>1. Alimentos, Bebidas y Tabaco</t>
  </si>
  <si>
    <t>01 Alimentos y bebidas no alcohÃ³licas</t>
  </si>
  <si>
    <t>Alimentos, bebidas y tabaco</t>
  </si>
  <si>
    <t>Zero</t>
  </si>
  <si>
    <t>Tortillas y derivados del maiz, Tortilla de maiz</t>
  </si>
  <si>
    <t>g391</t>
  </si>
  <si>
    <t>Tostadas</t>
  </si>
  <si>
    <t>Tortillas y derivados del maiz, Tostadas</t>
  </si>
  <si>
    <t>g2</t>
  </si>
  <si>
    <t>Masa y harinas de maiz</t>
  </si>
  <si>
    <t>Tortillas y derivados del maiz, Masa y harinas de maiz</t>
  </si>
  <si>
    <t>g3</t>
  </si>
  <si>
    <t>Maiz</t>
  </si>
  <si>
    <t>Tortillas y derivados del maiz, Maiz</t>
  </si>
  <si>
    <t>g4</t>
  </si>
  <si>
    <t>Pan dulce</t>
  </si>
  <si>
    <t>Pan, Pan dulce</t>
  </si>
  <si>
    <t>g5</t>
  </si>
  <si>
    <t>Pan blanco</t>
  </si>
  <si>
    <t>Pan, Pan blanco</t>
  </si>
  <si>
    <t>g6</t>
  </si>
  <si>
    <t>Pan de caja</t>
  </si>
  <si>
    <t>Pan, Pan de caja</t>
  </si>
  <si>
    <t>g390</t>
  </si>
  <si>
    <t>Pasteles, pastelillos y pan dulce empaquetado</t>
  </si>
  <si>
    <t>Pan, Pasteles, pastelillos y pan dulce empaquetado</t>
  </si>
  <si>
    <t>g7</t>
  </si>
  <si>
    <t>Pastelillos y pasteles a granel</t>
  </si>
  <si>
    <t>Pan, Pastelillos y pasteles a granel</t>
  </si>
  <si>
    <t>g501</t>
  </si>
  <si>
    <t>Galletas</t>
  </si>
  <si>
    <t>Galletas, pastas y harinas de trigo, Galletas</t>
  </si>
  <si>
    <t>g8</t>
  </si>
  <si>
    <t>Pasta para sopa</t>
  </si>
  <si>
    <t>Galletas, pastas y harinas de trigo, Pasta para sopa</t>
  </si>
  <si>
    <t>g10</t>
  </si>
  <si>
    <t>Tortillas de harina de trigo</t>
  </si>
  <si>
    <t>Galletas, pastas y harinas de trigo, Tortillas de harina de trigo</t>
  </si>
  <si>
    <t>g12</t>
  </si>
  <si>
    <t>Harinas de trigo</t>
  </si>
  <si>
    <t>Galletas, pastas y harinas de trigo, Harinas de trigo</t>
  </si>
  <si>
    <t>g13</t>
  </si>
  <si>
    <t>Cereales en hojuelas</t>
  </si>
  <si>
    <t>Arroz y cereales preparados, Cereales en hojuelas</t>
  </si>
  <si>
    <t>g14</t>
  </si>
  <si>
    <t>Arroz</t>
  </si>
  <si>
    <t>Arroz y cereales preparados, Arroz</t>
  </si>
  <si>
    <t>g502</t>
  </si>
  <si>
    <t>Pollo</t>
  </si>
  <si>
    <t>Carne de ave, Pollo</t>
  </si>
  <si>
    <t>g503</t>
  </si>
  <si>
    <t>Carne de cerdo</t>
  </si>
  <si>
    <t>Carne y visceras de cerdo, Carne de cerdo</t>
  </si>
  <si>
    <t>g504</t>
  </si>
  <si>
    <t>Carne de res</t>
  </si>
  <si>
    <t>Carne y visceras de res, Carne de res</t>
  </si>
  <si>
    <t>g407</t>
  </si>
  <si>
    <t>Visceras de res</t>
  </si>
  <si>
    <t>Carne y visceras de res, Visceras de res</t>
  </si>
  <si>
    <t>g31</t>
  </si>
  <si>
    <t>Chorizo</t>
  </si>
  <si>
    <t>Carnes frias, secas y embutidos, Chorizo</t>
  </si>
  <si>
    <t>g29</t>
  </si>
  <si>
    <t>Jamon</t>
  </si>
  <si>
    <t>Carnes frias, secas y embutidos, Jamon</t>
  </si>
  <si>
    <t>g30</t>
  </si>
  <si>
    <t>Salchichas</t>
  </si>
  <si>
    <t>Carnes frias, secas y embutidos, Salchichas</t>
  </si>
  <si>
    <t>g32</t>
  </si>
  <si>
    <t>Carnes secas y otros embutidos</t>
  </si>
  <si>
    <t>Carnes frias, secas y embutidos, Carnes secas y otros embutidos</t>
  </si>
  <si>
    <t>g34</t>
  </si>
  <si>
    <t>Tocino</t>
  </si>
  <si>
    <t>Carnes frias, secas y embutidos, Tocino</t>
  </si>
  <si>
    <t>g505</t>
  </si>
  <si>
    <t>Pescado</t>
  </si>
  <si>
    <t>Pescados y mariscos, Pescado</t>
  </si>
  <si>
    <t>g36</t>
  </si>
  <si>
    <t>Camaron</t>
  </si>
  <si>
    <t>Pescados y mariscos, Camaron</t>
  </si>
  <si>
    <t>g38</t>
  </si>
  <si>
    <t>Otros mariscos</t>
  </si>
  <si>
    <t>Pescados y mariscos, Otros mariscos</t>
  </si>
  <si>
    <t>g41</t>
  </si>
  <si>
    <t>Atun y sardina en lata</t>
  </si>
  <si>
    <t>Pescados y mariscos en conserva, Atun y sardina en lata</t>
  </si>
  <si>
    <t>g42</t>
  </si>
  <si>
    <t>Otros pescados y mariscos en conserva</t>
  </si>
  <si>
    <t>Pescados y mariscos en conserva, Otros pescados y mariscos en conserva</t>
  </si>
  <si>
    <t>g43</t>
  </si>
  <si>
    <t>Leche pasteurizada y fresca</t>
  </si>
  <si>
    <t>Leche pasteurizada y fresca, Leche pasteurizada y fresca</t>
  </si>
  <si>
    <t>g44</t>
  </si>
  <si>
    <t>Leche en polvo</t>
  </si>
  <si>
    <t>Leche procesada, Leche en polvo</t>
  </si>
  <si>
    <t>g45</t>
  </si>
  <si>
    <t>Leche evaporada, condensada y maternizada</t>
  </si>
  <si>
    <t>Leche procesada, Leche evaporada, condensada y maternizada</t>
  </si>
  <si>
    <t>g47</t>
  </si>
  <si>
    <t>Yogurt</t>
  </si>
  <si>
    <t>Derivados de leche, Yogurt</t>
  </si>
  <si>
    <t>g46</t>
  </si>
  <si>
    <t>Queso fresco</t>
  </si>
  <si>
    <t>Derivados de leche, Queso fresco</t>
  </si>
  <si>
    <t>g51</t>
  </si>
  <si>
    <t>Otros quesos</t>
  </si>
  <si>
    <t>Derivados de leche, Otros quesos</t>
  </si>
  <si>
    <t>g48</t>
  </si>
  <si>
    <t>Queso Oaxaca o asadero</t>
  </si>
  <si>
    <t>Derivados de leche, Queso Oaxaca o asadero</t>
  </si>
  <si>
    <t>g49</t>
  </si>
  <si>
    <t>Crema de leche</t>
  </si>
  <si>
    <t>Derivados de leche, Crema de leche</t>
  </si>
  <si>
    <t>g50</t>
  </si>
  <si>
    <t>Queso manchego o Chihuahua</t>
  </si>
  <si>
    <t>Derivados de leche, Queso manchego o Chihuahua</t>
  </si>
  <si>
    <t>g52</t>
  </si>
  <si>
    <t>Helados</t>
  </si>
  <si>
    <t>Derivados de leche, Helados</t>
  </si>
  <si>
    <t>g54</t>
  </si>
  <si>
    <t>Mantequilla</t>
  </si>
  <si>
    <t>Derivados de leche, Mantequilla</t>
  </si>
  <si>
    <t>g53</t>
  </si>
  <si>
    <t>Queso amarillo</t>
  </si>
  <si>
    <t>Derivados de leche, Queso amarillo</t>
  </si>
  <si>
    <t>g55</t>
  </si>
  <si>
    <t>Huevo</t>
  </si>
  <si>
    <t>Huevo, Huevo</t>
  </si>
  <si>
    <t>g56</t>
  </si>
  <si>
    <t>Aceites y grasas vegetales comestibles</t>
  </si>
  <si>
    <t>Aceites y grasas vegetales comestibles, Aceites y grasas vegetales comestibles</t>
  </si>
  <si>
    <t>g57</t>
  </si>
  <si>
    <t>Manzana</t>
  </si>
  <si>
    <t>Frutas frescas, Manzana</t>
  </si>
  <si>
    <t>g58</t>
  </si>
  <si>
    <t>Platanos</t>
  </si>
  <si>
    <t>Frutas frescas, Platanos</t>
  </si>
  <si>
    <t>g60</t>
  </si>
  <si>
    <t>Aguacate</t>
  </si>
  <si>
    <t>Frutas frescas, Aguacate</t>
  </si>
  <si>
    <t>g64</t>
  </si>
  <si>
    <t>Otras Frutas</t>
  </si>
  <si>
    <t>Frutas frescas, Otras Frutas</t>
  </si>
  <si>
    <t>g62</t>
  </si>
  <si>
    <t>Papaya</t>
  </si>
  <si>
    <t>Frutas frescas, Papaya</t>
  </si>
  <si>
    <t>g59</t>
  </si>
  <si>
    <t>Naranja</t>
  </si>
  <si>
    <t>Frutas frescas, Naranja</t>
  </si>
  <si>
    <t>g63</t>
  </si>
  <si>
    <t>Limon</t>
  </si>
  <si>
    <t>Frutas frescas, Limon</t>
  </si>
  <si>
    <t>g66</t>
  </si>
  <si>
    <t>Melon</t>
  </si>
  <si>
    <t>Frutas frescas, Melon</t>
  </si>
  <si>
    <t>g65</t>
  </si>
  <si>
    <t>Uva</t>
  </si>
  <si>
    <t>Frutas frescas, Uva</t>
  </si>
  <si>
    <t>g68</t>
  </si>
  <si>
    <t>Pera</t>
  </si>
  <si>
    <t>Frutas frescas, Pera</t>
  </si>
  <si>
    <t>g72</t>
  </si>
  <si>
    <t>Guayaba</t>
  </si>
  <si>
    <t>Frutas frescas, Guayaba</t>
  </si>
  <si>
    <t>g69</t>
  </si>
  <si>
    <t>Durazno</t>
  </si>
  <si>
    <t>Frutas frescas, Durazno</t>
  </si>
  <si>
    <t>g67</t>
  </si>
  <si>
    <t>Sandia</t>
  </si>
  <si>
    <t>Frutas frescas, Sandia</t>
  </si>
  <si>
    <t>g71</t>
  </si>
  <si>
    <t>Pina</t>
  </si>
  <si>
    <t>Frutas frescas, PiÃ±a</t>
  </si>
  <si>
    <t>g73</t>
  </si>
  <si>
    <t>Jitomate</t>
  </si>
  <si>
    <t>Hortalizas frescas, Jitomate</t>
  </si>
  <si>
    <t>g74</t>
  </si>
  <si>
    <t>Papa y otros tuberculos</t>
  </si>
  <si>
    <t>Hortalizas frescas, Papa y otros tuberculos</t>
  </si>
  <si>
    <t>g75</t>
  </si>
  <si>
    <t>Cebolla</t>
  </si>
  <si>
    <t>Hortalizas frescas, Cebolla</t>
  </si>
  <si>
    <t>g76</t>
  </si>
  <si>
    <t>Otras legumbres</t>
  </si>
  <si>
    <t>Hortalizas frescas, Otras legumbres</t>
  </si>
  <si>
    <t>g81</t>
  </si>
  <si>
    <t>Otros chiles frescos</t>
  </si>
  <si>
    <t>Hortalizas frescas, Otros chiles frescos</t>
  </si>
  <si>
    <t>g77</t>
  </si>
  <si>
    <t>Tomate verde</t>
  </si>
  <si>
    <t>Hortalizas frescas, Tomate verde</t>
  </si>
  <si>
    <t>g83</t>
  </si>
  <si>
    <t>Lechuga y col</t>
  </si>
  <si>
    <t>Hortalizas frescas, Lechuga y col</t>
  </si>
  <si>
    <t>g78</t>
  </si>
  <si>
    <t>Calabacita</t>
  </si>
  <si>
    <t>Hortalizas frescas, Calabacita</t>
  </si>
  <si>
    <t>g80</t>
  </si>
  <si>
    <t>Zanahoria</t>
  </si>
  <si>
    <t>Hortalizas frescas, Zanahoria</t>
  </si>
  <si>
    <t>g79</t>
  </si>
  <si>
    <t>Chile serrano</t>
  </si>
  <si>
    <t>Hortalizas frescas, Chile serrano</t>
  </si>
  <si>
    <t>g85</t>
  </si>
  <si>
    <t>Nopales</t>
  </si>
  <si>
    <t>Hortalizas frescas, Nopales</t>
  </si>
  <si>
    <t>g86</t>
  </si>
  <si>
    <t>Chayote</t>
  </si>
  <si>
    <t>Hortalizas frescas, Chayote</t>
  </si>
  <si>
    <t>g82</t>
  </si>
  <si>
    <t>Chile poblano</t>
  </si>
  <si>
    <t>Hortalizas frescas, Chile poblano</t>
  </si>
  <si>
    <t>g87</t>
  </si>
  <si>
    <t>Pepino</t>
  </si>
  <si>
    <t>Hortalizas frescas, Pepino</t>
  </si>
  <si>
    <t>g88</t>
  </si>
  <si>
    <t>Ejotes</t>
  </si>
  <si>
    <t>Hortalizas frescas, Ejotes</t>
  </si>
  <si>
    <t>g84</t>
  </si>
  <si>
    <t>Chicharo</t>
  </si>
  <si>
    <t>Hortalizas frescas, Chicharo</t>
  </si>
  <si>
    <t>g89</t>
  </si>
  <si>
    <t>Frijol</t>
  </si>
  <si>
    <t>Legumbres secas, Frijol</t>
  </si>
  <si>
    <t>g91</t>
  </si>
  <si>
    <t>Otras legumbres secas</t>
  </si>
  <si>
    <t>Legumbres secas, Otras legumbres secas</t>
  </si>
  <si>
    <t>g90</t>
  </si>
  <si>
    <t>Chile seco</t>
  </si>
  <si>
    <t>Legumbres secas, Chile seco</t>
  </si>
  <si>
    <t>g92</t>
  </si>
  <si>
    <t>Jugos o nectares envasados</t>
  </si>
  <si>
    <t>Taxed</t>
  </si>
  <si>
    <t>Frutas y legumbres procesadas, Jugos o nectares envasados</t>
  </si>
  <si>
    <t>g93</t>
  </si>
  <si>
    <t>Chiles envasados, moles y salsas</t>
  </si>
  <si>
    <t>Frutas y legumbres procesadas, Chiles envasados, moles y salsas</t>
  </si>
  <si>
    <t>g94</t>
  </si>
  <si>
    <t>Verduras envasadas</t>
  </si>
  <si>
    <t>Frutas y legumbres procesadas, Verduras envasadas</t>
  </si>
  <si>
    <t>g393</t>
  </si>
  <si>
    <t>Frijol procesado</t>
  </si>
  <si>
    <t>Frutas y legumbres procesadas, Frijol procesado</t>
  </si>
  <si>
    <t>g96</t>
  </si>
  <si>
    <t>Otras conservas de frutas</t>
  </si>
  <si>
    <t>Frutas y legumbres procesadas, Otras conservas de frutas</t>
  </si>
  <si>
    <t>g97</t>
  </si>
  <si>
    <t>Frutas y legumbres preparadas para bebes</t>
  </si>
  <si>
    <t>Frutas y legumbres procesadas, Frutas y legumbres preparadas para bebes</t>
  </si>
  <si>
    <t>g520</t>
  </si>
  <si>
    <t>Sopas instantaneas y pure de tomate</t>
  </si>
  <si>
    <t>Frutas y legumbres procesadas, Sopas instantaneas y pure de tomate</t>
  </si>
  <si>
    <t>g98</t>
  </si>
  <si>
    <t>Azucar</t>
  </si>
  <si>
    <t>Azucar, Azucar</t>
  </si>
  <si>
    <t>g99</t>
  </si>
  <si>
    <t>Cafe soluble</t>
  </si>
  <si>
    <t>Cafe, Cafe soluble</t>
  </si>
  <si>
    <t>g100</t>
  </si>
  <si>
    <t>Cafe tostado</t>
  </si>
  <si>
    <t>Cafe, Cafe tostado</t>
  </si>
  <si>
    <t>g101</t>
  </si>
  <si>
    <t>Refrescos envasados</t>
  </si>
  <si>
    <t>Refrescos envasados y agua embotellada, Refrescos envasados</t>
  </si>
  <si>
    <t>g102</t>
  </si>
  <si>
    <t>Agua embotellada</t>
  </si>
  <si>
    <t>Refrescos envasados y agua embotellada, Agua embotellada</t>
  </si>
  <si>
    <t>g103</t>
  </si>
  <si>
    <t>Mayonesa y mostaza</t>
  </si>
  <si>
    <t>Condimentos, Mayonesa y mostaza</t>
  </si>
  <si>
    <t>g104</t>
  </si>
  <si>
    <t>Concentrados de pollo y sal</t>
  </si>
  <si>
    <t>Condimentos, Concentrados de pollo y sal</t>
  </si>
  <si>
    <t>g105</t>
  </si>
  <si>
    <t>Otros condimentos</t>
  </si>
  <si>
    <t>Condimentos, Otros condimentos</t>
  </si>
  <si>
    <t>g106</t>
  </si>
  <si>
    <t>Papas fritas y similares</t>
  </si>
  <si>
    <t>Chocolates y golosinas, Papas fritas y similares</t>
  </si>
  <si>
    <t>g107</t>
  </si>
  <si>
    <t>Concentrados para refrescos</t>
  </si>
  <si>
    <t>Chocolates y golosinas, Concentrados para refrescos</t>
  </si>
  <si>
    <t>g108</t>
  </si>
  <si>
    <t>Chocolate</t>
  </si>
  <si>
    <t>Chocolates y golosinas, Chocolate</t>
  </si>
  <si>
    <t>g109</t>
  </si>
  <si>
    <t>Dulces, cajetas y miel</t>
  </si>
  <si>
    <t>Chocolates y golosinas, Dulces, cajetas y miel</t>
  </si>
  <si>
    <t>g110</t>
  </si>
  <si>
    <t>Gelatina en polvo</t>
  </si>
  <si>
    <t>Chocolates y golosinas, Gelatina en polvo</t>
  </si>
  <si>
    <t>g111</t>
  </si>
  <si>
    <t>Otros alimentos cocinados</t>
  </si>
  <si>
    <t>11 Restaurantes y hoteles</t>
  </si>
  <si>
    <t>Alimentos cocinados fuera de casa, Otros alimentos cocinados</t>
  </si>
  <si>
    <t>g113</t>
  </si>
  <si>
    <t>Pollos rostizados</t>
  </si>
  <si>
    <t>Alimentos cocinados fuera de casa, Pollos rostizados</t>
  </si>
  <si>
    <t>g114</t>
  </si>
  <si>
    <t>Barbacoa o birria</t>
  </si>
  <si>
    <t>Alimentos cocinados fuera de casa, Barbacoa o birria</t>
  </si>
  <si>
    <t>g115</t>
  </si>
  <si>
    <t>Pizzas</t>
  </si>
  <si>
    <t>Alimentos cocinados fuera de casa, Pizzas</t>
  </si>
  <si>
    <t>g112</t>
  </si>
  <si>
    <t>Carnitas</t>
  </si>
  <si>
    <t>Alimentos cocinados fuera de casa, Carnitas</t>
  </si>
  <si>
    <t>g116</t>
  </si>
  <si>
    <t>Cerveza</t>
  </si>
  <si>
    <t>02 Bebidas alcohÃ³licas y tabaco</t>
  </si>
  <si>
    <t>Cerveza, Cerveza</t>
  </si>
  <si>
    <t>g117</t>
  </si>
  <si>
    <t>Tequila</t>
  </si>
  <si>
    <t>Vinos y licores, Tequila</t>
  </si>
  <si>
    <t>g120</t>
  </si>
  <si>
    <t>Brandy</t>
  </si>
  <si>
    <t>Vinos y licores, Brandy</t>
  </si>
  <si>
    <t>g121</t>
  </si>
  <si>
    <t>Vino de mesa</t>
  </si>
  <si>
    <t>Vinos y licores, Vino de mesa</t>
  </si>
  <si>
    <t>g118</t>
  </si>
  <si>
    <t>Otros licores</t>
  </si>
  <si>
    <t>Vinos y licores, Otros licores</t>
  </si>
  <si>
    <t>g119</t>
  </si>
  <si>
    <t>Ron</t>
  </si>
  <si>
    <t>Vinos y licores, Ron</t>
  </si>
  <si>
    <t>g122</t>
  </si>
  <si>
    <t>Cigarrillos</t>
  </si>
  <si>
    <t>Cigarrillos, Cigarrillos</t>
  </si>
  <si>
    <t>g134</t>
  </si>
  <si>
    <t>Camisas</t>
  </si>
  <si>
    <t>8. Prendas de Vestir, Calzado y Accesorios</t>
  </si>
  <si>
    <t>03 Prendas de vestir y calzado</t>
  </si>
  <si>
    <t>Ropa, calzado y accesorios</t>
  </si>
  <si>
    <t>Camisas y ropa interior para hombre, Camisas</t>
  </si>
  <si>
    <t>g135</t>
  </si>
  <si>
    <t>Ropa interior para hombre</t>
  </si>
  <si>
    <t>Camisas y ropa interior para hombre, Ropa interior para hombre</t>
  </si>
  <si>
    <t>g136</t>
  </si>
  <si>
    <t>Calcetines</t>
  </si>
  <si>
    <t>Camisas y ropa interior para hombre, Calcetines</t>
  </si>
  <si>
    <t>g413</t>
  </si>
  <si>
    <t>Pantalones para hombre</t>
  </si>
  <si>
    <t>Pantalones, trajes y otras prendas para hombre, Pantalones para hombre</t>
  </si>
  <si>
    <t>g138</t>
  </si>
  <si>
    <t>Trajes</t>
  </si>
  <si>
    <t>Pantalones, trajes y otras prendas para hombre, Trajes</t>
  </si>
  <si>
    <t>g140</t>
  </si>
  <si>
    <t>Otras prendas para hombre</t>
  </si>
  <si>
    <t>Pantalones, trajes y otras prendas para hombre, Otras prendas para hombre</t>
  </si>
  <si>
    <t>g141</t>
  </si>
  <si>
    <t>Blusas y playeras para mujer</t>
  </si>
  <si>
    <t>Blusas y ropa interior para mujer, Blusas y playeras para mujer</t>
  </si>
  <si>
    <t>g142</t>
  </si>
  <si>
    <t>Ropa interior para mujer</t>
  </si>
  <si>
    <t>Blusas y ropa interior para mujer, Ropa interior para mujer</t>
  </si>
  <si>
    <t>g143</t>
  </si>
  <si>
    <t>Medias y pantimedias</t>
  </si>
  <si>
    <t>Blusas y ropa interior para mujer, Medias y pantimedias</t>
  </si>
  <si>
    <t>g414</t>
  </si>
  <si>
    <t>Pantalones para mujer</t>
  </si>
  <si>
    <t>Pantalones y otras prendas para mujer, Pantalones para mujer</t>
  </si>
  <si>
    <t>g509</t>
  </si>
  <si>
    <t>Vestidos y faldas para mujer</t>
  </si>
  <si>
    <t>Vestidos, faldas y conjuntos para mujer, Vestidos y faldas para mujer</t>
  </si>
  <si>
    <t>g530</t>
  </si>
  <si>
    <t>Otras prendas para mujer</t>
  </si>
  <si>
    <t>Vestidos, faldas y conjuntos para mujer, Otras prendas para mujer</t>
  </si>
  <si>
    <t>g152</t>
  </si>
  <si>
    <t>Vestidos, faldas y pantalones para ninas</t>
  </si>
  <si>
    <t>Ropa para niÃ±os, Vestidos, faldas y pantalones para niÃ±as</t>
  </si>
  <si>
    <t>g415</t>
  </si>
  <si>
    <t>Pantalones para nino</t>
  </si>
  <si>
    <t>Ropa para niÃ±os, Pantalones para niÃ±o</t>
  </si>
  <si>
    <t>g151</t>
  </si>
  <si>
    <t>Camisas y playeras para ninos</t>
  </si>
  <si>
    <t>Ropa para niÃ±os, Camisas y playeras para niÃ±os</t>
  </si>
  <si>
    <t>g510</t>
  </si>
  <si>
    <t>Ropa interior para infantes</t>
  </si>
  <si>
    <t>Ropa para niÃ±os, Ropa interior para infantes</t>
  </si>
  <si>
    <t>g155</t>
  </si>
  <si>
    <t>Calcetines y calcetas</t>
  </si>
  <si>
    <t>Ropa para niÃ±os, Calcetines y calcetas</t>
  </si>
  <si>
    <t>g156</t>
  </si>
  <si>
    <t>Ropa para bebes</t>
  </si>
  <si>
    <t>Ropa para bebes, Ropa para bebes</t>
  </si>
  <si>
    <t>g157</t>
  </si>
  <si>
    <t>Camisetas para bebes</t>
  </si>
  <si>
    <t>Ropa para bebes, Camisetas para bebes</t>
  </si>
  <si>
    <t>g511</t>
  </si>
  <si>
    <t>Ropa de abrigo</t>
  </si>
  <si>
    <t>Ropa de abrigo, Ropa de abrigo</t>
  </si>
  <si>
    <t>g416</t>
  </si>
  <si>
    <t>Uniformes escolares</t>
  </si>
  <si>
    <t>Uniformes escolares, Uniformes escolares</t>
  </si>
  <si>
    <t>g163</t>
  </si>
  <si>
    <t>Zapatos tenis</t>
  </si>
  <si>
    <t>Calzado, Zapatos tenis</t>
  </si>
  <si>
    <t>g166</t>
  </si>
  <si>
    <t>Zapatos para ninos y ninas</t>
  </si>
  <si>
    <t>Calzado, Zapatos para niÃ±os y niÃ±as</t>
  </si>
  <si>
    <t>g164</t>
  </si>
  <si>
    <t>Zapatos para mujer</t>
  </si>
  <si>
    <t>Calzado, Zapatos para mujer</t>
  </si>
  <si>
    <t>g165</t>
  </si>
  <si>
    <t>Zapatos para hombre</t>
  </si>
  <si>
    <t>Calzado, Zapatos para hombre</t>
  </si>
  <si>
    <t>g168</t>
  </si>
  <si>
    <t>Zapatos de material sintetico</t>
  </si>
  <si>
    <t>Calzado, Zapatos de material sintetico</t>
  </si>
  <si>
    <t>g167</t>
  </si>
  <si>
    <t>Otros gastos del calzado</t>
  </si>
  <si>
    <t>Calzado, Otros gastos del calzado</t>
  </si>
  <si>
    <t>g169</t>
  </si>
  <si>
    <t>Servicio de tintoreria</t>
  </si>
  <si>
    <t>3. Limpieza y Cuidado de la Casa</t>
  </si>
  <si>
    <t>05 Muebles, artÃ­culos para el hogar y para su conservaciÃ³n</t>
  </si>
  <si>
    <t>Limpieza vestido y mantenimiento de calzado, Servicio de tintoreria</t>
  </si>
  <si>
    <t>g170</t>
  </si>
  <si>
    <t>Servicio de lavanderia</t>
  </si>
  <si>
    <t>Limpieza vestido y mantenimiento de calzado, Servicio de lavanderia</t>
  </si>
  <si>
    <t>g171</t>
  </si>
  <si>
    <t>Bolsas, maletas y cinturones</t>
  </si>
  <si>
    <t>Accesorios personales, Bolsas, maletas y cinturones</t>
  </si>
  <si>
    <t>g172</t>
  </si>
  <si>
    <t>Relojes, joyas y bisuteria</t>
  </si>
  <si>
    <t>Accesorios personales, Relojes, joyas y bisuteria</t>
  </si>
  <si>
    <t>g182</t>
  </si>
  <si>
    <t>Renta de vivienda</t>
  </si>
  <si>
    <t>7. Vivienda, Servicios de Conservacion y Electricidad</t>
  </si>
  <si>
    <t>Vivienda</t>
  </si>
  <si>
    <t>Exempt</t>
  </si>
  <si>
    <t>Vivienda alquilada, Renta de vivienda</t>
  </si>
  <si>
    <t>g183</t>
  </si>
  <si>
    <t>Vivienda propia</t>
  </si>
  <si>
    <t>04 Vivienda, agua, electricidad, gas y otros combustibles</t>
  </si>
  <si>
    <t>Vivienda propia, Vivienda propia</t>
  </si>
  <si>
    <t>g185</t>
  </si>
  <si>
    <t>Derechos por el suministro de agua</t>
  </si>
  <si>
    <t>Vivienda propia, Derechos por el suministro de agua</t>
  </si>
  <si>
    <t>g188</t>
  </si>
  <si>
    <t>Electricidad</t>
  </si>
  <si>
    <t>Electricidad, Electricidad</t>
  </si>
  <si>
    <t>g189</t>
  </si>
  <si>
    <t>Gas domestico LP</t>
  </si>
  <si>
    <t>Gas domestico, Gas domestico LP</t>
  </si>
  <si>
    <t>g386</t>
  </si>
  <si>
    <t>Gas domestico natural</t>
  </si>
  <si>
    <t>Gas domestico, Gas domestico natural</t>
  </si>
  <si>
    <t>g385</t>
  </si>
  <si>
    <t>Servicio de telefonia movil</t>
  </si>
  <si>
    <t>6. Comunicaciones y Servicios para Vehiculos</t>
  </si>
  <si>
    <t>08 Comunicaciones</t>
  </si>
  <si>
    <t>Servicio telefonico, Servicio de telefonia movil</t>
  </si>
  <si>
    <t>g531</t>
  </si>
  <si>
    <t>Servicio telefonico local fijo</t>
  </si>
  <si>
    <t>Servicio telefonico, Servicio telefonico local fijo</t>
  </si>
  <si>
    <t>g191</t>
  </si>
  <si>
    <t>Larga distancia nacional</t>
  </si>
  <si>
    <t>Servicio telefonico, Larga distancia nacional</t>
  </si>
  <si>
    <t>g192</t>
  </si>
  <si>
    <t>Larga distancia internacional</t>
  </si>
  <si>
    <t>Servicio telefonico, Larga distancia internacional</t>
  </si>
  <si>
    <t>g194</t>
  </si>
  <si>
    <t>Servicio domestico</t>
  </si>
  <si>
    <t>Servicios de la vivienda, Servicio domestico</t>
  </si>
  <si>
    <t>g195</t>
  </si>
  <si>
    <t>Otros servicios para el hogar</t>
  </si>
  <si>
    <t>Servicios de la vivienda, Otros servicios para el hogar</t>
  </si>
  <si>
    <t>g205</t>
  </si>
  <si>
    <t>Muebles para cocina</t>
  </si>
  <si>
    <t>11. Enseres Domesticos y Mant. de la Vivienda</t>
  </si>
  <si>
    <t>Muebles, aparatos y accesorios domesticos</t>
  </si>
  <si>
    <t>Muebles de cocina, Muebles para cocina</t>
  </si>
  <si>
    <t>g207</t>
  </si>
  <si>
    <t>Estufas</t>
  </si>
  <si>
    <t>Muebles de cocina, Estufas</t>
  </si>
  <si>
    <t>g208</t>
  </si>
  <si>
    <t>Calentadores para agua</t>
  </si>
  <si>
    <t>Muebles de cocina, Calentadores para agua</t>
  </si>
  <si>
    <t>g211</t>
  </si>
  <si>
    <t>Colchones</t>
  </si>
  <si>
    <t>Muebles de madera, Colchones</t>
  </si>
  <si>
    <t>g212</t>
  </si>
  <si>
    <t>Muebles diversos para el hogar</t>
  </si>
  <si>
    <t>Muebles de madera, Muebles diversos para el hogar</t>
  </si>
  <si>
    <t>g209</t>
  </si>
  <si>
    <t>Salas</t>
  </si>
  <si>
    <t>Muebles de madera, Salas</t>
  </si>
  <si>
    <t>g417</t>
  </si>
  <si>
    <t>Comedores y antecomedores</t>
  </si>
  <si>
    <t>Muebles de madera, Comedores y antecomedores</t>
  </si>
  <si>
    <t>g213</t>
  </si>
  <si>
    <t>Recamaras</t>
  </si>
  <si>
    <t>Muebles de madera, Recamaras</t>
  </si>
  <si>
    <t>g214</t>
  </si>
  <si>
    <t>Refrigeradores</t>
  </si>
  <si>
    <t>9. Cristaleria, Blancos y Utensilios Domesticos</t>
  </si>
  <si>
    <t>Aparatos electricos, Refrigeradores</t>
  </si>
  <si>
    <t>g215</t>
  </si>
  <si>
    <t>Lavadoras de ropa</t>
  </si>
  <si>
    <t>Aparatos electricos, Lavadoras de ropa</t>
  </si>
  <si>
    <t>g217</t>
  </si>
  <si>
    <t>Aparatos de aire acondicionado</t>
  </si>
  <si>
    <t>Aparatos electricos, Aparatos de aire acondicionado</t>
  </si>
  <si>
    <t>g218</t>
  </si>
  <si>
    <t>Ventiladores</t>
  </si>
  <si>
    <t>Aparatos electricos, Ventiladores</t>
  </si>
  <si>
    <t>g216</t>
  </si>
  <si>
    <t>Otros aparatos electricos</t>
  </si>
  <si>
    <t>Aparatos electricos, Otros aparatos electricos</t>
  </si>
  <si>
    <t>g392</t>
  </si>
  <si>
    <t>Aparatos de telefonia fija</t>
  </si>
  <si>
    <t>Aparatos electricos, Aparatos de telefonia fija</t>
  </si>
  <si>
    <t>g220</t>
  </si>
  <si>
    <t>Licuadoras</t>
  </si>
  <si>
    <t>Aparatos electricos, Licuadoras</t>
  </si>
  <si>
    <t>g398</t>
  </si>
  <si>
    <t>Horno de microondas</t>
  </si>
  <si>
    <t>Aparatos electricos, Horno de microondas</t>
  </si>
  <si>
    <t>g219</t>
  </si>
  <si>
    <t>Planchas electricas</t>
  </si>
  <si>
    <t>Aparatos electricos, Planchas electricas</t>
  </si>
  <si>
    <t>g222</t>
  </si>
  <si>
    <t>Computadoras</t>
  </si>
  <si>
    <t>Aparatos electronicos, Computadoras</t>
  </si>
  <si>
    <t>g221</t>
  </si>
  <si>
    <t>Televisores</t>
  </si>
  <si>
    <t>Aparatos electronicos, Televisores</t>
  </si>
  <si>
    <t>g403</t>
  </si>
  <si>
    <t>Equipos y reproductores de audio</t>
  </si>
  <si>
    <t>Aparatos electronicos, Equipos y reproductores de audio</t>
  </si>
  <si>
    <t>g224</t>
  </si>
  <si>
    <t>Reproductores de video</t>
  </si>
  <si>
    <t>Aparatos electronicos, Reproductores de video</t>
  </si>
  <si>
    <t>g226</t>
  </si>
  <si>
    <t>Focos</t>
  </si>
  <si>
    <t>Accesorios domesticos, Focos</t>
  </si>
  <si>
    <t>g229</t>
  </si>
  <si>
    <t>Velas y veladoras</t>
  </si>
  <si>
    <t>Accesorios domesticos, Velas y veladoras</t>
  </si>
  <si>
    <t>g228</t>
  </si>
  <si>
    <t>Pilas</t>
  </si>
  <si>
    <t>Accesorios domesticos, Pilas</t>
  </si>
  <si>
    <t>g227</t>
  </si>
  <si>
    <t>Cerillos</t>
  </si>
  <si>
    <t>Accesorios domesticos, Cerillos</t>
  </si>
  <si>
    <t>g230</t>
  </si>
  <si>
    <t>Escobas, fibras y estropajos</t>
  </si>
  <si>
    <t>Utensilios domesticos, Escobas, fibras y estropajos</t>
  </si>
  <si>
    <t>g234</t>
  </si>
  <si>
    <t>Otros utensilios de cocina</t>
  </si>
  <si>
    <t>Utensilios domesticos, Otros utensilios de cocina</t>
  </si>
  <si>
    <t>g231</t>
  </si>
  <si>
    <t>Loza, cristaleria y cubiertos</t>
  </si>
  <si>
    <t>Utensilios domesticos, Loza, cristaleria y cubiertos</t>
  </si>
  <si>
    <t>g232</t>
  </si>
  <si>
    <t>Baterias de cocina</t>
  </si>
  <si>
    <t>Utensilios domesticos, Baterias de cocina</t>
  </si>
  <si>
    <t>g233</t>
  </si>
  <si>
    <t>Utensilios de plastico para el hogar</t>
  </si>
  <si>
    <t>Utensilios domesticos, Utensilios de plastico para el hogar</t>
  </si>
  <si>
    <t>g512</t>
  </si>
  <si>
    <t>Colchas y cobijas</t>
  </si>
  <si>
    <t>Accesorios textiles de uso en el hogar, Colchas y cobijas</t>
  </si>
  <si>
    <t>g236</t>
  </si>
  <si>
    <t>Otros textiles para el hogar</t>
  </si>
  <si>
    <t>Accesorios textiles de uso en el hogar, Otros textiles para el hogar</t>
  </si>
  <si>
    <t>g237</t>
  </si>
  <si>
    <t>Sabanas</t>
  </si>
  <si>
    <t>Accesorios textiles de uso en el hogar, Sabanas</t>
  </si>
  <si>
    <t>g239</t>
  </si>
  <si>
    <t>Toallas</t>
  </si>
  <si>
    <t>Accesorios textiles de uso en el hogar, Toallas</t>
  </si>
  <si>
    <t>g240</t>
  </si>
  <si>
    <t>Cortinas</t>
  </si>
  <si>
    <t>Accesorios textiles de uso en el hogar, Cortinas</t>
  </si>
  <si>
    <t>g241</t>
  </si>
  <si>
    <t>Detergentes</t>
  </si>
  <si>
    <t>12 Bienes y servicios diversos</t>
  </si>
  <si>
    <t>Detergentes y productos similares, Detergentes</t>
  </si>
  <si>
    <t>g242</t>
  </si>
  <si>
    <t>Suavizantes y limpiadores</t>
  </si>
  <si>
    <t>Detergentes y productos similares, Suavizantes y limpiadores</t>
  </si>
  <si>
    <t>g243</t>
  </si>
  <si>
    <t>Blanqueadores</t>
  </si>
  <si>
    <t>Detergentes y productos similares, Blanqueadores</t>
  </si>
  <si>
    <t>g244</t>
  </si>
  <si>
    <t>Jabon para lavar</t>
  </si>
  <si>
    <t>Detergentes y productos similares, Jabon para lavar</t>
  </si>
  <si>
    <t>g246</t>
  </si>
  <si>
    <t>Plaguicidas</t>
  </si>
  <si>
    <t>Detergentes y productos similares, Plaguicidas</t>
  </si>
  <si>
    <t>g245</t>
  </si>
  <si>
    <t>Desodorantes ambientales</t>
  </si>
  <si>
    <t>Detergentes y productos similares, Desodorantes ambientales</t>
  </si>
  <si>
    <t>g263</t>
  </si>
  <si>
    <t>Otros Medicamentos</t>
  </si>
  <si>
    <t>10. Cuidados de la Salud</t>
  </si>
  <si>
    <t>06 Salud</t>
  </si>
  <si>
    <t>Salud y cuidado personal</t>
  </si>
  <si>
    <t>Medicamentos, Otros Medicamentos</t>
  </si>
  <si>
    <t>g256</t>
  </si>
  <si>
    <t>Antibioticos</t>
  </si>
  <si>
    <t>Medicamentos, Antibioticos</t>
  </si>
  <si>
    <t>g258</t>
  </si>
  <si>
    <t>Cardiovasculares</t>
  </si>
  <si>
    <t>Medicamentos, Cardiovasculares</t>
  </si>
  <si>
    <t>g257</t>
  </si>
  <si>
    <t>Analgesicos</t>
  </si>
  <si>
    <t>Medicamentos, Analgesicos</t>
  </si>
  <si>
    <t>g259</t>
  </si>
  <si>
    <t>Nutricionales</t>
  </si>
  <si>
    <t>Medicamentos, Nutricionales</t>
  </si>
  <si>
    <t>g514</t>
  </si>
  <si>
    <t>Medicamentos para diabetes</t>
  </si>
  <si>
    <t>Medicamentos, Medicamentos para diabetes</t>
  </si>
  <si>
    <t>g261</t>
  </si>
  <si>
    <t>Gastrointestinales</t>
  </si>
  <si>
    <t>Medicamentos, Gastrointestinales</t>
  </si>
  <si>
    <t>g266</t>
  </si>
  <si>
    <t>Material de curacion</t>
  </si>
  <si>
    <t>Medicamentos, Material de curacion</t>
  </si>
  <si>
    <t>g265</t>
  </si>
  <si>
    <t>Antigripales</t>
  </si>
  <si>
    <t>Medicamentos, Antigripales</t>
  </si>
  <si>
    <t>g401</t>
  </si>
  <si>
    <t>Antiinflamatorios</t>
  </si>
  <si>
    <t>Medicamentos, Antiinflamatorios</t>
  </si>
  <si>
    <t>g519</t>
  </si>
  <si>
    <t>Medicinas homeopaticas y naturistas</t>
  </si>
  <si>
    <t>Medicamentos, Medicinas homeopaticas y naturistas</t>
  </si>
  <si>
    <t>g513</t>
  </si>
  <si>
    <t>Medicamentos para alergias</t>
  </si>
  <si>
    <t>Medicamentos, Medicamentos para alergias</t>
  </si>
  <si>
    <t>g262</t>
  </si>
  <si>
    <t>Expectorantes y descongestivos</t>
  </si>
  <si>
    <t>Medicamentos, Expectorantes y descongestivos</t>
  </si>
  <si>
    <t>g264</t>
  </si>
  <si>
    <t>Dermatologicos</t>
  </si>
  <si>
    <t>Medicamentos, Dermatologicos</t>
  </si>
  <si>
    <t>g267</t>
  </si>
  <si>
    <t>Lentes, aparatos para sordera y ortopedicos</t>
  </si>
  <si>
    <t>Aparatos medicos, Lentes, aparatos para sordera y ortopedicos</t>
  </si>
  <si>
    <t>g515</t>
  </si>
  <si>
    <t>Consulta medica</t>
  </si>
  <si>
    <t>Servicios medicos, Consulta medica</t>
  </si>
  <si>
    <t>g270</t>
  </si>
  <si>
    <t>Hospitalizacion general</t>
  </si>
  <si>
    <t>Servicios medicos, Hospitalizacion general</t>
  </si>
  <si>
    <t>g271</t>
  </si>
  <si>
    <t>Operacion quirurgica</t>
  </si>
  <si>
    <t>Servicios medicos, Operacion quirurgica</t>
  </si>
  <si>
    <t>g277</t>
  </si>
  <si>
    <t>Atencion medica durante el parto</t>
  </si>
  <si>
    <t>Servicios medicos, Atencion medica durante el parto</t>
  </si>
  <si>
    <t>g421</t>
  </si>
  <si>
    <t>Estudios medicos de gabinete</t>
  </si>
  <si>
    <t>Servicios medicos, Estudios medicos de gabinete</t>
  </si>
  <si>
    <t>g420</t>
  </si>
  <si>
    <t>Consulta y protesis dental</t>
  </si>
  <si>
    <t>Servicios medicos, Consulta y protesis dental</t>
  </si>
  <si>
    <t>g274</t>
  </si>
  <si>
    <t>Hospitalizacion parto</t>
  </si>
  <si>
    <t>Servicios medicos, Hospitalizacion parto</t>
  </si>
  <si>
    <t>g278</t>
  </si>
  <si>
    <t>Analisis clinicos</t>
  </si>
  <si>
    <t>Servicios medicos, Analisis clinicos</t>
  </si>
  <si>
    <t>g279</t>
  </si>
  <si>
    <t>Corte de cabello</t>
  </si>
  <si>
    <t>4. Cuidados Personales</t>
  </si>
  <si>
    <t>09 RecreaciÃ³n y cultura</t>
  </si>
  <si>
    <t>Servicios para el cuidado personal, Corte de cabello</t>
  </si>
  <si>
    <t>g280</t>
  </si>
  <si>
    <t>Sala de belleza</t>
  </si>
  <si>
    <t>Servicios para el cuidado personal, Sala de belleza</t>
  </si>
  <si>
    <t>g281</t>
  </si>
  <si>
    <t>Productos para el cabello</t>
  </si>
  <si>
    <t>Articulos para el cuidado personal, Productos para el cabello</t>
  </si>
  <si>
    <t>g282</t>
  </si>
  <si>
    <t>Lociones y perfumes</t>
  </si>
  <si>
    <t>Articulos para el cuidado personal, Lociones y perfumes</t>
  </si>
  <si>
    <t>g284</t>
  </si>
  <si>
    <t>Pasta dental</t>
  </si>
  <si>
    <t>Articulos para el cuidado personal, Pasta dental</t>
  </si>
  <si>
    <t>g285</t>
  </si>
  <si>
    <t>Desodorantes personales</t>
  </si>
  <si>
    <t>Articulos para el cuidado personal, Desodorantes personales</t>
  </si>
  <si>
    <t>g283</t>
  </si>
  <si>
    <t>Jabon de tocador</t>
  </si>
  <si>
    <t>Articulos para el cuidado personal, Jabon de tocador</t>
  </si>
  <si>
    <t>g286</t>
  </si>
  <si>
    <t>Cremas para la piel</t>
  </si>
  <si>
    <t>Articulos para el cuidado personal, Cremas para la piel</t>
  </si>
  <si>
    <t>g287</t>
  </si>
  <si>
    <t>Navajas y maquinas de afeitar</t>
  </si>
  <si>
    <t>Articulos para el cuidado personal, Navajas y maquinas de afeitar</t>
  </si>
  <si>
    <t>g418</t>
  </si>
  <si>
    <t>Articulos de maquillaje</t>
  </si>
  <si>
    <t>Articulos para el cuidado personal, Articulos de maquillaje</t>
  </si>
  <si>
    <t>g289</t>
  </si>
  <si>
    <t>Otros articulos de tocador</t>
  </si>
  <si>
    <t>Articulos para el cuidado personal, Otros articulos de tocador</t>
  </si>
  <si>
    <t>g419</t>
  </si>
  <si>
    <t>Papel higienico y panuelos desechables</t>
  </si>
  <si>
    <t>Articulos de papel para higiene personal, Papel higienico y paÃ±uelos desechables</t>
  </si>
  <si>
    <t>g292</t>
  </si>
  <si>
    <t>Panales</t>
  </si>
  <si>
    <t>Articulos de papel para higiene personal, PaÃ±ales</t>
  </si>
  <si>
    <t>g293</t>
  </si>
  <si>
    <t>Toallas sanitarias</t>
  </si>
  <si>
    <t>Articulos de papel para higiene personal, Toallas sanitarias</t>
  </si>
  <si>
    <t>g294</t>
  </si>
  <si>
    <t>Servilletas de papel</t>
  </si>
  <si>
    <t>Articulos de papel para higiene personal, Servilletas de papel</t>
  </si>
  <si>
    <t>g305</t>
  </si>
  <si>
    <t>Colectivo</t>
  </si>
  <si>
    <t>2. Transporte Publico</t>
  </si>
  <si>
    <t>07 Transporte</t>
  </si>
  <si>
    <t>Transporte</t>
  </si>
  <si>
    <t>Transporte publico urbano, Colectivo</t>
  </si>
  <si>
    <t>g306</t>
  </si>
  <si>
    <t>Autobus urbano</t>
  </si>
  <si>
    <t>Transporte publico urbano, Autobus urbano</t>
  </si>
  <si>
    <t>g307</t>
  </si>
  <si>
    <t>Taxi</t>
  </si>
  <si>
    <t>Transporte publico urbano, Taxi</t>
  </si>
  <si>
    <t>g308</t>
  </si>
  <si>
    <t>Metro o transporte electrico</t>
  </si>
  <si>
    <t>Transporte publico urbano, Metro o transporte electrico</t>
  </si>
  <si>
    <t>g309</t>
  </si>
  <si>
    <t>Autobus foraneo</t>
  </si>
  <si>
    <t>Transporte publico foraneo, Autobus foraneo</t>
  </si>
  <si>
    <t>g310</t>
  </si>
  <si>
    <t>Transporte aereo</t>
  </si>
  <si>
    <t>13. Transporte</t>
  </si>
  <si>
    <t>Transporte publico foraneo, Transporte aereo</t>
  </si>
  <si>
    <t>g311</t>
  </si>
  <si>
    <t>Automoviles</t>
  </si>
  <si>
    <t>Vehiculos automotores y de pedal, Automoviles</t>
  </si>
  <si>
    <t>g312</t>
  </si>
  <si>
    <t>Bicicletas y motocicletas</t>
  </si>
  <si>
    <t>Vehiculos automotores y de pedal, Bicicletas y motocicletas</t>
  </si>
  <si>
    <t>g313</t>
  </si>
  <si>
    <t>Gasolina de bajo octanaje</t>
  </si>
  <si>
    <t>Gasolinas y aceites lubricantes, Gasolina de bajo octanaje</t>
  </si>
  <si>
    <t>g314</t>
  </si>
  <si>
    <t>Gasolina de alto octanaje</t>
  </si>
  <si>
    <t>Gasolinas y aceites lubricantes, Gasolina de alto octanaje</t>
  </si>
  <si>
    <t>g315</t>
  </si>
  <si>
    <t>Aceites lubricantes</t>
  </si>
  <si>
    <t>Gasolinas y aceites lubricantes, Aceites lubricantes</t>
  </si>
  <si>
    <t>g316</t>
  </si>
  <si>
    <t>Neumaticos</t>
  </si>
  <si>
    <t>Refacciones y accesorios automotrices, Neumaticos</t>
  </si>
  <si>
    <t>g317</t>
  </si>
  <si>
    <t>Otras refacciones</t>
  </si>
  <si>
    <t>Refacciones y accesorios automotrices, Otras refacciones</t>
  </si>
  <si>
    <t>g318</t>
  </si>
  <si>
    <t>Acumuladores</t>
  </si>
  <si>
    <t>Refacciones y accesorios automotrices, Acumuladores</t>
  </si>
  <si>
    <t>g319</t>
  </si>
  <si>
    <t>Seguro de automovil</t>
  </si>
  <si>
    <t>Servicios para el automovil, Seguro de automovil</t>
  </si>
  <si>
    <t>g320</t>
  </si>
  <si>
    <t>Tramites vehiculares</t>
  </si>
  <si>
    <t>Servicios para el automovil, Tramites vehiculares</t>
  </si>
  <si>
    <t>g323</t>
  </si>
  <si>
    <t>Mantenimiento de automovil</t>
  </si>
  <si>
    <t>Servicios para el automovil, Mantenimiento de automovil</t>
  </si>
  <si>
    <t>g321</t>
  </si>
  <si>
    <t>Reparacion de automovil</t>
  </si>
  <si>
    <t>Servicios para el automovil, Reparacion de automovil</t>
  </si>
  <si>
    <t>g322</t>
  </si>
  <si>
    <t>Lavado y engrasado de automovil</t>
  </si>
  <si>
    <t>Servicios para el automovil, Lavado y engrasado de automovil</t>
  </si>
  <si>
    <t>g324</t>
  </si>
  <si>
    <t>Cuotas de autopistas</t>
  </si>
  <si>
    <t>Servicios para el automovil, Cuotas de autopistas</t>
  </si>
  <si>
    <t>g325</t>
  </si>
  <si>
    <t>Estacionamiento</t>
  </si>
  <si>
    <t>Servicios para el automovil, Estacionamiento</t>
  </si>
  <si>
    <t>g335</t>
  </si>
  <si>
    <t>Universidad</t>
  </si>
  <si>
    <t>5. Educacion, Cultura y Recreacion</t>
  </si>
  <si>
    <t>10 EducaciÃ³n</t>
  </si>
  <si>
    <t>Educacion y esparcimiento</t>
  </si>
  <si>
    <t>Educacion privada, Universidad</t>
  </si>
  <si>
    <t>g336</t>
  </si>
  <si>
    <t>Primaria</t>
  </si>
  <si>
    <t>Educacion privada, Primaria</t>
  </si>
  <si>
    <t>g337</t>
  </si>
  <si>
    <t>Preparatoria</t>
  </si>
  <si>
    <t>Educacion privada, Preparatoria</t>
  </si>
  <si>
    <t>g338</t>
  </si>
  <si>
    <t>Secundaria</t>
  </si>
  <si>
    <t>Educacion privada, Secundaria</t>
  </si>
  <si>
    <t>g339</t>
  </si>
  <si>
    <t>Preescolar</t>
  </si>
  <si>
    <t>Educacion privada, Preescolar</t>
  </si>
  <si>
    <t>g341</t>
  </si>
  <si>
    <t>Ensenanza adicional</t>
  </si>
  <si>
    <t>Educacion privada, EnseÃ±anza adicional</t>
  </si>
  <si>
    <t>g340</t>
  </si>
  <si>
    <t>Carrera corta</t>
  </si>
  <si>
    <t>Educacion privada, Carrera corta</t>
  </si>
  <si>
    <t>g342</t>
  </si>
  <si>
    <t>Guarderias y estancias infantiles</t>
  </si>
  <si>
    <t>Educacion privada, Guarderias y estancias infantiles</t>
  </si>
  <si>
    <t>g344</t>
  </si>
  <si>
    <t>Otros libros</t>
  </si>
  <si>
    <t>Libros, Otros libros</t>
  </si>
  <si>
    <t>g343</t>
  </si>
  <si>
    <t>Libros de texto</t>
  </si>
  <si>
    <t>Libros, Libros de texto</t>
  </si>
  <si>
    <t>g422</t>
  </si>
  <si>
    <t>Material escolar</t>
  </si>
  <si>
    <t>Material escolar, Material escolar</t>
  </si>
  <si>
    <t>g347</t>
  </si>
  <si>
    <t>Servicios turisticos en paquete</t>
  </si>
  <si>
    <t>Hoteles y gastos turisticos, Servicios turisticos en paquete</t>
  </si>
  <si>
    <t>g348</t>
  </si>
  <si>
    <t>Hoteles</t>
  </si>
  <si>
    <t>Hoteles y gastos turisticos, Hoteles</t>
  </si>
  <si>
    <t>g351</t>
  </si>
  <si>
    <t>Servicio de television de paga</t>
  </si>
  <si>
    <t>Otros servicios de esparcimiento, Servicio de television de paga</t>
  </si>
  <si>
    <t>g517</t>
  </si>
  <si>
    <t>Otras diversiones y espectaculos deportivos</t>
  </si>
  <si>
    <t>Otros servicios de esparcimiento, Otras diversiones y espectaculos deportivos</t>
  </si>
  <si>
    <t>g349</t>
  </si>
  <si>
    <t>Cine</t>
  </si>
  <si>
    <t>Otros servicios de esparcimiento, Cine</t>
  </si>
  <si>
    <t>g355</t>
  </si>
  <si>
    <t>Servicio de Internet</t>
  </si>
  <si>
    <t>Otros servicios de esparcimiento, Servicio de Internet</t>
  </si>
  <si>
    <t>g350</t>
  </si>
  <si>
    <t>Centro nocturno</t>
  </si>
  <si>
    <t>Otros servicios de esparcimiento, Centro nocturno</t>
  </si>
  <si>
    <t>g353</t>
  </si>
  <si>
    <t>Club deportivo</t>
  </si>
  <si>
    <t>Otros servicios de esparcimiento, Club deportivo</t>
  </si>
  <si>
    <t>g356</t>
  </si>
  <si>
    <t>Periodicos</t>
  </si>
  <si>
    <t>Periodicos y revistas, Periodicos</t>
  </si>
  <si>
    <t>g357</t>
  </si>
  <si>
    <t>Revistas</t>
  </si>
  <si>
    <t>Periodicos y revistas, Revistas</t>
  </si>
  <si>
    <t>g360</t>
  </si>
  <si>
    <t>Alimento para mascotas</t>
  </si>
  <si>
    <t>12. Articulos de Esparcimiento</t>
  </si>
  <si>
    <t>Otros articulos de esparcimiento, Alimento para mascotas</t>
  </si>
  <si>
    <t>g359</t>
  </si>
  <si>
    <t>Peliculas, musica y videojuegos</t>
  </si>
  <si>
    <t>Otros articulos de esparcimiento, Peliculas, musica y videojuegos</t>
  </si>
  <si>
    <t>g361</t>
  </si>
  <si>
    <t>Material y aparatos fotograficos</t>
  </si>
  <si>
    <t>Otros articulos de esparcimiento, Material y aparatos fotograficos</t>
  </si>
  <si>
    <t>g358</t>
  </si>
  <si>
    <t>Juguetes</t>
  </si>
  <si>
    <t>Otros articulos de esparcimiento, Juguetes</t>
  </si>
  <si>
    <t>g364</t>
  </si>
  <si>
    <t>Articulos deportivos</t>
  </si>
  <si>
    <t>Otros articulos de esparcimiento, Articulos deportivos</t>
  </si>
  <si>
    <t>g363</t>
  </si>
  <si>
    <t>Instrumentos musicales y otros</t>
  </si>
  <si>
    <t>Otros articulos de esparcimiento, Instrumentos musicales y otros</t>
  </si>
  <si>
    <t>g378</t>
  </si>
  <si>
    <t>Loncherias, fondas, torterias y taquerias</t>
  </si>
  <si>
    <t>Otros servicios</t>
  </si>
  <si>
    <t>Restaurantes, bares y similares, Loncherias, fondas, torterias y taquerias</t>
  </si>
  <si>
    <t>g518</t>
  </si>
  <si>
    <t>Restaurantes y similares</t>
  </si>
  <si>
    <t>Restaurantes, bares y similares, Restaurantes y similares</t>
  </si>
  <si>
    <t>g382</t>
  </si>
  <si>
    <t>Servicios profesionales</t>
  </si>
  <si>
    <t>14. Otros Gastos</t>
  </si>
  <si>
    <t>Servicios profesionales, Servicios profesionales</t>
  </si>
  <si>
    <t>g383</t>
  </si>
  <si>
    <t>Servicios funerarios</t>
  </si>
  <si>
    <t>Servicios diversos, Servicios funerarios</t>
  </si>
  <si>
    <t>g384</t>
  </si>
  <si>
    <t>Expedicion de documentos del sector publico</t>
  </si>
  <si>
    <t>Servicios diversos, Expedicion de documentos del sector publico</t>
  </si>
  <si>
    <t>CD_diw_14</t>
  </si>
  <si>
    <t>CD_diw_p_14</t>
  </si>
  <si>
    <t>Rho_diw_14</t>
  </si>
  <si>
    <t>CD_diw_95</t>
  </si>
  <si>
    <t>CD_diw_p_95</t>
  </si>
  <si>
    <t>Rho_diw_95</t>
  </si>
  <si>
    <t>delta_10</t>
  </si>
  <si>
    <t>delta_se_10</t>
  </si>
  <si>
    <t>CD_diw_10</t>
  </si>
  <si>
    <t>CD_diw_p_10</t>
  </si>
  <si>
    <t>Rho_diw_10</t>
  </si>
  <si>
    <t>delta_boot_10</t>
  </si>
  <si>
    <t>delta_boot_se_10</t>
  </si>
  <si>
    <t>CD_10</t>
  </si>
  <si>
    <t>CD_p_10</t>
  </si>
  <si>
    <t>Rho_10</t>
  </si>
  <si>
    <t>phi_14</t>
  </si>
  <si>
    <t>phi_se_14</t>
  </si>
  <si>
    <t>phi_boot_14</t>
  </si>
  <si>
    <t>phi_boot_se_14</t>
  </si>
  <si>
    <t>phi_95</t>
  </si>
  <si>
    <t>phi_se_95</t>
  </si>
  <si>
    <t>phi_boot_95</t>
  </si>
  <si>
    <t>phi_boot_se_95</t>
  </si>
  <si>
    <t>phi_10</t>
  </si>
  <si>
    <t>phi_se_10</t>
  </si>
  <si>
    <t>phi_diw_10</t>
  </si>
  <si>
    <t>phi_se_diw_10</t>
  </si>
  <si>
    <t>phi_diw_14</t>
  </si>
  <si>
    <t>phi_se_diw_14</t>
  </si>
  <si>
    <t>phi_diw_95</t>
  </si>
  <si>
    <t>phi_se_diw_95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</si>
</sst>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DD_DisA_SA_results_2010_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DisA_diw_infl_sa"/>
      <sheetName val="DD_DisA_infl_sa"/>
      <sheetName val="DD_DisA_full_infl_sa"/>
      <sheetName val="SumTable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D8C3-1CC4-4F58-97BA-50BE4CD6A329}">
  <dimension ref="A1:AI284"/>
  <sheetViews>
    <sheetView tabSelected="1" zoomScale="70" zoomScaleNormal="70" workbookViewId="0">
      <pane ySplit="1" topLeftCell="A2" activePane="bottomLeft" state="frozen"/>
      <selection activeCell="W1" sqref="W1"/>
      <selection pane="bottomLeft" activeCell="A2" sqref="A2"/>
    </sheetView>
  </sheetViews>
  <sheetFormatPr defaultColWidth="8.85546875" defaultRowHeight="15" x14ac:dyDescent="0.25"/>
  <cols>
    <col min="3" max="3" width="8.85546875" customWidth="1"/>
    <col min="34" max="34" width="10.28515625" customWidth="1"/>
    <col min="35" max="35" width="13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929</v>
      </c>
      <c r="U1" t="s">
        <v>930</v>
      </c>
      <c r="V1" t="s">
        <v>931</v>
      </c>
      <c r="W1" t="s">
        <v>932</v>
      </c>
      <c r="X1" t="s">
        <v>19</v>
      </c>
      <c r="Y1" t="s">
        <v>20</v>
      </c>
      <c r="Z1" t="s">
        <v>21</v>
      </c>
      <c r="AA1" t="s">
        <v>933</v>
      </c>
      <c r="AB1" t="s">
        <v>934</v>
      </c>
      <c r="AC1" t="s">
        <v>935</v>
      </c>
      <c r="AD1" t="s">
        <v>936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</row>
    <row r="2" spans="1:35" x14ac:dyDescent="0.25">
      <c r="A2">
        <v>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32</v>
      </c>
      <c r="J2">
        <v>1.5399400000000001</v>
      </c>
      <c r="K2">
        <v>0.99874399999999997</v>
      </c>
      <c r="L2">
        <v>6.6442299999999996E-2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33</v>
      </c>
      <c r="T2">
        <v>-0.10108760999999999</v>
      </c>
      <c r="U2">
        <v>0.46729892000000001</v>
      </c>
      <c r="V2">
        <v>-0.10108760999999999</v>
      </c>
      <c r="W2">
        <v>0.48377128000000003</v>
      </c>
      <c r="X2">
        <v>11.78341</v>
      </c>
      <c r="Y2" s="1">
        <v>4.753E-32</v>
      </c>
      <c r="Z2">
        <v>0.10158490000000001</v>
      </c>
      <c r="AA2">
        <v>-2.2151027000000001</v>
      </c>
      <c r="AB2">
        <v>1.8866513</v>
      </c>
      <c r="AC2">
        <v>-2.2151027000000001</v>
      </c>
      <c r="AD2">
        <v>1.9193864</v>
      </c>
      <c r="AE2">
        <v>41.742908999999997</v>
      </c>
      <c r="AF2">
        <v>0</v>
      </c>
      <c r="AG2">
        <v>0.37975828</v>
      </c>
      <c r="AH2" t="str">
        <f>IF(M2=1,"core","non-core")</f>
        <v>core</v>
      </c>
      <c r="AI2" t="str">
        <f>IF(M2=1,IF(N2=1,"merchandise","services"),IF(Q2=1,"agricultural","energy"))</f>
        <v>merchandise</v>
      </c>
    </row>
    <row r="3" spans="1:35" x14ac:dyDescent="0.25">
      <c r="A3">
        <v>7</v>
      </c>
      <c r="B3" t="s">
        <v>34</v>
      </c>
      <c r="C3" t="s">
        <v>35</v>
      </c>
      <c r="D3" t="s">
        <v>29</v>
      </c>
      <c r="E3" t="s">
        <v>30</v>
      </c>
      <c r="F3" t="s">
        <v>31</v>
      </c>
      <c r="G3" t="s">
        <v>32</v>
      </c>
      <c r="H3" t="s">
        <v>32</v>
      </c>
      <c r="I3" t="s">
        <v>32</v>
      </c>
      <c r="J3">
        <v>6.8828E-2</v>
      </c>
      <c r="K3">
        <v>0.99408700000000005</v>
      </c>
      <c r="L3">
        <v>2.9835999999999999E-3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36</v>
      </c>
      <c r="T3">
        <v>-2.1077851000000001</v>
      </c>
      <c r="U3">
        <v>1.1635808000000001</v>
      </c>
      <c r="V3">
        <v>-2.1077851000000001</v>
      </c>
      <c r="W3">
        <v>1.2562646</v>
      </c>
      <c r="X3">
        <v>5.2939664000000004</v>
      </c>
      <c r="Y3" s="1">
        <v>1.1969999999999999E-7</v>
      </c>
      <c r="Z3">
        <v>4.563934E-2</v>
      </c>
      <c r="AA3">
        <v>-0.11739659</v>
      </c>
      <c r="AB3">
        <v>0.1842057</v>
      </c>
      <c r="AC3">
        <v>-0.11739659</v>
      </c>
      <c r="AD3">
        <v>0.19754838999999999</v>
      </c>
      <c r="AE3">
        <v>24.130385</v>
      </c>
      <c r="AF3" s="1">
        <v>1.1999999999999999E-128</v>
      </c>
      <c r="AG3">
        <v>0.21872691</v>
      </c>
      <c r="AH3" t="str">
        <f>IF(M3=1,"core","non-core")</f>
        <v>core</v>
      </c>
      <c r="AI3" t="str">
        <f>IF(M3=1,IF(N3=1,"merchandise","services"),IF(Q3=1,"agricultural","energy"))</f>
        <v>merchandise</v>
      </c>
    </row>
    <row r="4" spans="1:35" x14ac:dyDescent="0.25">
      <c r="A4">
        <v>8</v>
      </c>
      <c r="B4" t="s">
        <v>37</v>
      </c>
      <c r="C4" t="s">
        <v>38</v>
      </c>
      <c r="D4" t="s">
        <v>29</v>
      </c>
      <c r="E4" t="s">
        <v>30</v>
      </c>
      <c r="F4" t="s">
        <v>31</v>
      </c>
      <c r="G4" t="s">
        <v>32</v>
      </c>
      <c r="H4" t="s">
        <v>32</v>
      </c>
      <c r="I4" t="s">
        <v>32</v>
      </c>
      <c r="J4">
        <v>5.0250000000000003E-2</v>
      </c>
      <c r="K4">
        <v>0.99367899999999998</v>
      </c>
      <c r="L4">
        <v>2.1790999999999998E-3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 t="s">
        <v>39</v>
      </c>
      <c r="T4">
        <v>-1.115763E-2</v>
      </c>
      <c r="U4">
        <v>1.2407177</v>
      </c>
      <c r="V4">
        <v>-1.115763E-2</v>
      </c>
      <c r="W4">
        <v>1.3245131000000001</v>
      </c>
      <c r="X4">
        <v>11.480649</v>
      </c>
      <c r="Y4" s="1">
        <v>1.6500000000000001E-30</v>
      </c>
      <c r="Z4">
        <v>9.8974790000000007E-2</v>
      </c>
      <c r="AA4">
        <v>-0.84968045999999997</v>
      </c>
      <c r="AB4">
        <v>2.4251794000000002</v>
      </c>
      <c r="AC4">
        <v>-0.84968045999999997</v>
      </c>
      <c r="AD4">
        <v>2.5185947999999998</v>
      </c>
      <c r="AE4">
        <v>27.756986999999999</v>
      </c>
      <c r="AF4" s="1">
        <v>1.4299999999999999E-169</v>
      </c>
      <c r="AG4">
        <v>0.24423579000000001</v>
      </c>
      <c r="AH4" t="str">
        <f>IF(M4=1,"core","non-core")</f>
        <v>core</v>
      </c>
      <c r="AI4" t="str">
        <f>IF(M4=1,IF(N4=1,"merchandise","services"),IF(Q4=1,"agricultural","energy"))</f>
        <v>merchandise</v>
      </c>
    </row>
    <row r="5" spans="1:35" x14ac:dyDescent="0.25">
      <c r="A5">
        <v>9</v>
      </c>
      <c r="B5" t="s">
        <v>40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32</v>
      </c>
      <c r="I5" t="s">
        <v>32</v>
      </c>
      <c r="J5">
        <v>3.6339999999999997E-2</v>
      </c>
      <c r="K5">
        <v>0.98278699999999997</v>
      </c>
      <c r="L5">
        <v>1.5934E-3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 t="s">
        <v>42</v>
      </c>
      <c r="T5">
        <v>0.35722014000000002</v>
      </c>
      <c r="U5">
        <v>1.2397488000000001</v>
      </c>
      <c r="V5">
        <v>0.35722014000000002</v>
      </c>
      <c r="W5">
        <v>1.3043855</v>
      </c>
      <c r="X5">
        <v>3.4565408</v>
      </c>
      <c r="Y5">
        <v>5.4715999999999999E-4</v>
      </c>
      <c r="Z5">
        <v>2.9798870000000002E-2</v>
      </c>
      <c r="AA5">
        <v>1.1204444</v>
      </c>
      <c r="AB5">
        <v>1.8292808</v>
      </c>
      <c r="AC5">
        <v>1.1204444</v>
      </c>
      <c r="AD5">
        <v>1.8178808</v>
      </c>
      <c r="AE5">
        <v>5.1031370999999996</v>
      </c>
      <c r="AF5" s="1">
        <v>3.3410000000000001E-7</v>
      </c>
      <c r="AG5">
        <v>4.6429270000000002E-2</v>
      </c>
      <c r="AH5" t="str">
        <f>IF(M5=1,"core","non-core")</f>
        <v>core</v>
      </c>
      <c r="AI5" t="str">
        <f>IF(M5=1,IF(N5=1,"merchandise","services"),IF(Q5=1,"agricultural","energy"))</f>
        <v>merchandise</v>
      </c>
    </row>
    <row r="6" spans="1:35" x14ac:dyDescent="0.25">
      <c r="A6">
        <v>11</v>
      </c>
      <c r="B6" t="s">
        <v>43</v>
      </c>
      <c r="C6" t="s">
        <v>44</v>
      </c>
      <c r="D6" t="s">
        <v>29</v>
      </c>
      <c r="E6" t="s">
        <v>30</v>
      </c>
      <c r="F6" t="s">
        <v>31</v>
      </c>
      <c r="G6" t="s">
        <v>32</v>
      </c>
      <c r="H6" t="s">
        <v>32</v>
      </c>
      <c r="I6" t="s">
        <v>32</v>
      </c>
      <c r="J6">
        <v>0.53265499999999999</v>
      </c>
      <c r="K6">
        <v>0.99972899999999998</v>
      </c>
      <c r="L6">
        <v>2.2959299999999998E-2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45</v>
      </c>
      <c r="T6">
        <v>-1.1942287</v>
      </c>
      <c r="U6">
        <v>0.70627415000000004</v>
      </c>
      <c r="V6">
        <v>-1.1942287</v>
      </c>
      <c r="W6">
        <v>0.74230077000000005</v>
      </c>
      <c r="X6">
        <v>11.120994</v>
      </c>
      <c r="Y6" s="1">
        <v>9.9159999999999996E-29</v>
      </c>
      <c r="Z6">
        <v>9.5874200000000007E-2</v>
      </c>
      <c r="AA6">
        <v>-1.3578626</v>
      </c>
      <c r="AB6">
        <v>3.0777988000000001</v>
      </c>
      <c r="AC6">
        <v>-1.3578626</v>
      </c>
      <c r="AD6">
        <v>3.2733821999999999</v>
      </c>
      <c r="AE6">
        <v>19.970457</v>
      </c>
      <c r="AF6" s="1">
        <v>9.9539999999999997E-89</v>
      </c>
      <c r="AG6">
        <v>0.17978582000000001</v>
      </c>
      <c r="AH6" t="str">
        <f>IF(M6=1,"core","non-core")</f>
        <v>core</v>
      </c>
      <c r="AI6" t="str">
        <f>IF(M6=1,IF(N6=1,"merchandise","services"),IF(Q6=1,"agricultural","energy"))</f>
        <v>merchandise</v>
      </c>
    </row>
    <row r="7" spans="1:35" x14ac:dyDescent="0.25">
      <c r="A7">
        <v>12</v>
      </c>
      <c r="B7" t="s">
        <v>46</v>
      </c>
      <c r="C7" t="s">
        <v>47</v>
      </c>
      <c r="D7" t="s">
        <v>29</v>
      </c>
      <c r="E7" t="s">
        <v>30</v>
      </c>
      <c r="F7" t="s">
        <v>31</v>
      </c>
      <c r="G7" t="s">
        <v>32</v>
      </c>
      <c r="H7" t="s">
        <v>32</v>
      </c>
      <c r="I7" t="s">
        <v>32</v>
      </c>
      <c r="J7">
        <v>0.29497400000000001</v>
      </c>
      <c r="K7">
        <v>0.99554799999999999</v>
      </c>
      <c r="L7">
        <v>1.2767799999999999E-2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t="s">
        <v>48</v>
      </c>
      <c r="T7">
        <v>0.50828055000000005</v>
      </c>
      <c r="U7">
        <v>0.68074668000000005</v>
      </c>
      <c r="V7">
        <v>0.50828055000000005</v>
      </c>
      <c r="W7">
        <v>0.73689156</v>
      </c>
      <c r="X7">
        <v>1.4225686</v>
      </c>
      <c r="Y7">
        <v>0.15486125000000001</v>
      </c>
      <c r="Z7">
        <v>1.2263980000000001E-2</v>
      </c>
      <c r="AA7">
        <v>8.6699683000000007</v>
      </c>
      <c r="AB7">
        <v>3.7546336999999999</v>
      </c>
      <c r="AC7">
        <v>8.6699683000000007</v>
      </c>
      <c r="AD7">
        <v>3.9329334</v>
      </c>
      <c r="AE7">
        <v>28.538571999999998</v>
      </c>
      <c r="AF7" s="1">
        <v>3.8900000000000003E-179</v>
      </c>
      <c r="AG7">
        <v>0.25862203</v>
      </c>
      <c r="AH7" t="str">
        <f>IF(M7=1,"core","non-core")</f>
        <v>core</v>
      </c>
      <c r="AI7" t="str">
        <f>IF(M7=1,IF(N7=1,"merchandise","services"),IF(Q7=1,"agricultural","energy"))</f>
        <v>merchandise</v>
      </c>
    </row>
    <row r="8" spans="1:35" x14ac:dyDescent="0.25">
      <c r="A8">
        <v>13</v>
      </c>
      <c r="B8" t="s">
        <v>49</v>
      </c>
      <c r="C8" t="s">
        <v>50</v>
      </c>
      <c r="D8" t="s">
        <v>29</v>
      </c>
      <c r="E8" t="s">
        <v>30</v>
      </c>
      <c r="F8" t="s">
        <v>31</v>
      </c>
      <c r="G8" t="s">
        <v>32</v>
      </c>
      <c r="H8" t="s">
        <v>32</v>
      </c>
      <c r="I8" t="s">
        <v>32</v>
      </c>
      <c r="J8">
        <v>0.196437</v>
      </c>
      <c r="K8">
        <v>0.99731700000000001</v>
      </c>
      <c r="L8">
        <v>8.4875999999999997E-3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 t="s">
        <v>51</v>
      </c>
      <c r="T8">
        <v>-0.54638313999999999</v>
      </c>
      <c r="U8">
        <v>0.68968030000000002</v>
      </c>
      <c r="V8">
        <v>-0.54638313999999999</v>
      </c>
      <c r="W8">
        <v>0.71642119999999998</v>
      </c>
      <c r="X8">
        <v>5.8570437000000002</v>
      </c>
      <c r="Y8" s="1">
        <v>4.7120000000000003E-9</v>
      </c>
      <c r="Z8">
        <v>5.0493629999999998E-2</v>
      </c>
      <c r="AA8">
        <v>1.9173817</v>
      </c>
      <c r="AB8">
        <v>0.73430216000000004</v>
      </c>
      <c r="AC8">
        <v>1.9173817</v>
      </c>
      <c r="AD8">
        <v>0.79074604999999998</v>
      </c>
      <c r="AE8">
        <v>47.214958000000003</v>
      </c>
      <c r="AF8" s="1">
        <v>0</v>
      </c>
      <c r="AG8">
        <v>0.43736144999999998</v>
      </c>
      <c r="AH8" t="str">
        <f>IF(M8=1,"core","non-core")</f>
        <v>core</v>
      </c>
      <c r="AI8" t="str">
        <f>IF(M8=1,IF(N8=1,"merchandise","services"),IF(Q8=1,"agricultural","energy"))</f>
        <v>merchandise</v>
      </c>
    </row>
    <row r="9" spans="1:35" x14ac:dyDescent="0.25">
      <c r="A9">
        <v>14</v>
      </c>
      <c r="B9" t="s">
        <v>52</v>
      </c>
      <c r="C9" t="s">
        <v>53</v>
      </c>
      <c r="D9" t="s">
        <v>29</v>
      </c>
      <c r="E9" t="s">
        <v>30</v>
      </c>
      <c r="F9" t="s">
        <v>31</v>
      </c>
      <c r="G9" t="s">
        <v>32</v>
      </c>
      <c r="H9" t="s">
        <v>32</v>
      </c>
      <c r="I9" t="s">
        <v>32</v>
      </c>
      <c r="J9">
        <v>5.5021E-2</v>
      </c>
      <c r="K9">
        <v>0.99698100000000001</v>
      </c>
      <c r="L9">
        <v>2.3782E-3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 t="s">
        <v>54</v>
      </c>
      <c r="T9">
        <v>-0.13417013</v>
      </c>
      <c r="U9">
        <v>1.9320193000000001</v>
      </c>
      <c r="V9">
        <v>-0.13417013</v>
      </c>
      <c r="W9">
        <v>2.1011459000000001</v>
      </c>
      <c r="X9">
        <v>9.8371256999999996</v>
      </c>
      <c r="Y9" s="1">
        <v>7.7900000000000005E-23</v>
      </c>
      <c r="Z9">
        <v>8.480596E-2</v>
      </c>
      <c r="AA9">
        <v>-3.8498304999999999</v>
      </c>
      <c r="AB9">
        <v>5.9460234999999999</v>
      </c>
      <c r="AC9">
        <v>-3.8498304999999999</v>
      </c>
      <c r="AD9">
        <v>6.5103974999999998</v>
      </c>
      <c r="AE9">
        <v>25.799761</v>
      </c>
      <c r="AF9" s="1">
        <v>8.9199999999999996E-147</v>
      </c>
      <c r="AG9">
        <v>0.23024697</v>
      </c>
      <c r="AH9" t="str">
        <f>IF(M9=1,"core","non-core")</f>
        <v>core</v>
      </c>
      <c r="AI9" t="str">
        <f>IF(M9=1,IF(N9=1,"merchandise","services"),IF(Q9=1,"agricultural","energy"))</f>
        <v>merchandise</v>
      </c>
    </row>
    <row r="10" spans="1:35" x14ac:dyDescent="0.25">
      <c r="A10">
        <v>15</v>
      </c>
      <c r="B10" t="s">
        <v>55</v>
      </c>
      <c r="C10" t="s">
        <v>56</v>
      </c>
      <c r="D10" t="s">
        <v>29</v>
      </c>
      <c r="E10" t="s">
        <v>30</v>
      </c>
      <c r="F10" t="s">
        <v>31</v>
      </c>
      <c r="G10" t="s">
        <v>32</v>
      </c>
      <c r="H10" t="s">
        <v>32</v>
      </c>
      <c r="I10" t="s">
        <v>32</v>
      </c>
      <c r="J10">
        <v>4.8867000000000001E-2</v>
      </c>
      <c r="K10">
        <v>1.0224800000000001</v>
      </c>
      <c r="L10">
        <v>2.0595000000000001E-3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 t="s">
        <v>57</v>
      </c>
      <c r="T10">
        <v>0.63564759999999998</v>
      </c>
      <c r="U10">
        <v>1.1787839</v>
      </c>
      <c r="V10">
        <v>0.63564759999999998</v>
      </c>
      <c r="W10">
        <v>1.1901695000000001</v>
      </c>
      <c r="X10">
        <v>5.4937684000000004</v>
      </c>
      <c r="Y10" s="1">
        <v>3.934E-8</v>
      </c>
      <c r="Z10">
        <v>4.7361830000000001E-2</v>
      </c>
      <c r="AA10">
        <v>-3.6326827000000002</v>
      </c>
      <c r="AB10">
        <v>5.8237285999999999</v>
      </c>
      <c r="AC10">
        <v>-3.6326827000000002</v>
      </c>
      <c r="AD10">
        <v>6.6960867000000004</v>
      </c>
      <c r="AE10">
        <v>34.959622000000003</v>
      </c>
      <c r="AF10" s="1">
        <v>9.2499999999999996E-268</v>
      </c>
      <c r="AG10">
        <v>0.30951969000000001</v>
      </c>
      <c r="AH10" t="str">
        <f>IF(M10=1,"core","non-core")</f>
        <v>core</v>
      </c>
      <c r="AI10" t="str">
        <f>IF(M10=1,IF(N10=1,"merchandise","services"),IF(Q10=1,"agricultural","energy"))</f>
        <v>merchandise</v>
      </c>
    </row>
    <row r="11" spans="1:35" x14ac:dyDescent="0.25">
      <c r="A11">
        <v>17</v>
      </c>
      <c r="B11" t="s">
        <v>58</v>
      </c>
      <c r="C11" t="s">
        <v>59</v>
      </c>
      <c r="D11" t="s">
        <v>29</v>
      </c>
      <c r="E11" t="s">
        <v>30</v>
      </c>
      <c r="F11" t="s">
        <v>31</v>
      </c>
      <c r="G11" t="s">
        <v>32</v>
      </c>
      <c r="H11" t="s">
        <v>32</v>
      </c>
      <c r="I11" t="s">
        <v>32</v>
      </c>
      <c r="J11">
        <v>0.16574</v>
      </c>
      <c r="K11">
        <v>1.00244</v>
      </c>
      <c r="L11">
        <v>7.1247000000000003E-3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 t="s">
        <v>60</v>
      </c>
      <c r="T11">
        <v>2.0793917</v>
      </c>
      <c r="U11">
        <v>2.2955675000000002</v>
      </c>
      <c r="V11">
        <v>2.0793917</v>
      </c>
      <c r="W11">
        <v>2.3243874999999998</v>
      </c>
      <c r="X11">
        <v>5.7906484000000003</v>
      </c>
      <c r="Y11" s="1">
        <v>7.0120000000000002E-9</v>
      </c>
      <c r="Z11">
        <v>4.9921239999999999E-2</v>
      </c>
      <c r="AA11">
        <v>9.1541780000000003E-2</v>
      </c>
      <c r="AB11">
        <v>0.14138506000000001</v>
      </c>
      <c r="AC11">
        <v>9.1541780000000003E-2</v>
      </c>
      <c r="AD11">
        <v>0.14360231000000001</v>
      </c>
      <c r="AE11">
        <v>11.965987999999999</v>
      </c>
      <c r="AF11" s="1">
        <v>5.356E-33</v>
      </c>
      <c r="AG11">
        <v>0.10269692</v>
      </c>
      <c r="AH11" t="str">
        <f>IF(M11=1,"core","non-core")</f>
        <v>core</v>
      </c>
      <c r="AI11" t="str">
        <f>IF(M11=1,IF(N11=1,"merchandise","services"),IF(Q11=1,"agricultural","energy"))</f>
        <v>merchandise</v>
      </c>
    </row>
    <row r="12" spans="1:35" x14ac:dyDescent="0.25">
      <c r="A12">
        <v>18</v>
      </c>
      <c r="B12" t="s">
        <v>61</v>
      </c>
      <c r="C12" t="s">
        <v>62</v>
      </c>
      <c r="D12" t="s">
        <v>29</v>
      </c>
      <c r="E12" t="s">
        <v>30</v>
      </c>
      <c r="F12" t="s">
        <v>31</v>
      </c>
      <c r="G12" t="s">
        <v>32</v>
      </c>
      <c r="H12" t="s">
        <v>32</v>
      </c>
      <c r="I12" t="s">
        <v>32</v>
      </c>
      <c r="J12">
        <v>0.123874</v>
      </c>
      <c r="K12">
        <v>1.0016099999999999</v>
      </c>
      <c r="L12">
        <v>5.3293999999999998E-3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">
        <v>63</v>
      </c>
      <c r="T12">
        <v>0.25964348999999998</v>
      </c>
      <c r="U12">
        <v>1.4920640999999999</v>
      </c>
      <c r="V12">
        <v>0.25964348999999998</v>
      </c>
      <c r="W12">
        <v>1.4663322999999999</v>
      </c>
      <c r="X12">
        <v>-0.23504655999999999</v>
      </c>
      <c r="Y12">
        <v>0.81417260000000002</v>
      </c>
      <c r="Z12">
        <v>-2.0263400000000002E-3</v>
      </c>
      <c r="AA12">
        <v>-2.469499E-2</v>
      </c>
      <c r="AB12">
        <v>1.4907433000000001</v>
      </c>
      <c r="AC12">
        <v>-2.469499E-2</v>
      </c>
      <c r="AD12">
        <v>1.5210954999999999</v>
      </c>
      <c r="AE12">
        <v>31.794325000000001</v>
      </c>
      <c r="AF12" s="1">
        <v>7.7499999999999998E-222</v>
      </c>
      <c r="AG12">
        <v>0.28393425</v>
      </c>
      <c r="AH12" t="str">
        <f>IF(M12=1,"core","non-core")</f>
        <v>core</v>
      </c>
      <c r="AI12" t="str">
        <f>IF(M12=1,IF(N12=1,"merchandise","services"),IF(Q12=1,"agricultural","energy"))</f>
        <v>merchandise</v>
      </c>
    </row>
    <row r="13" spans="1:35" x14ac:dyDescent="0.25">
      <c r="A13">
        <v>19</v>
      </c>
      <c r="B13" t="s">
        <v>64</v>
      </c>
      <c r="C13" t="s">
        <v>65</v>
      </c>
      <c r="D13" t="s">
        <v>29</v>
      </c>
      <c r="E13" t="s">
        <v>30</v>
      </c>
      <c r="F13" t="s">
        <v>31</v>
      </c>
      <c r="G13" t="s">
        <v>32</v>
      </c>
      <c r="H13" t="s">
        <v>32</v>
      </c>
      <c r="I13" t="s">
        <v>32</v>
      </c>
      <c r="J13">
        <v>9.4218999999999997E-2</v>
      </c>
      <c r="K13">
        <v>0.99441999999999997</v>
      </c>
      <c r="L13">
        <v>4.0828000000000001E-3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66</v>
      </c>
      <c r="T13">
        <v>0.10515001</v>
      </c>
      <c r="U13">
        <v>0.64702243999999998</v>
      </c>
      <c r="V13">
        <v>0.10515001</v>
      </c>
      <c r="W13">
        <v>0.68161596000000002</v>
      </c>
      <c r="X13">
        <v>2.5570077000000002</v>
      </c>
      <c r="Y13">
        <v>1.055769E-2</v>
      </c>
      <c r="Z13">
        <v>2.2043989999999999E-2</v>
      </c>
      <c r="AA13">
        <v>0.22412251</v>
      </c>
      <c r="AB13">
        <v>6.7192619999999995E-2</v>
      </c>
      <c r="AC13">
        <v>0.22412251</v>
      </c>
      <c r="AD13">
        <v>6.9777770000000003E-2</v>
      </c>
      <c r="AE13">
        <v>6.0912876999999996</v>
      </c>
      <c r="AF13" s="1">
        <v>1.1200000000000001E-9</v>
      </c>
      <c r="AG13">
        <v>5.8830199999999999E-2</v>
      </c>
      <c r="AH13" t="str">
        <f>IF(M13=1,"core","non-core")</f>
        <v>core</v>
      </c>
      <c r="AI13" t="str">
        <f>IF(M13=1,IF(N13=1,"merchandise","services"),IF(Q13=1,"agricultural","energy"))</f>
        <v>merchandise</v>
      </c>
    </row>
    <row r="14" spans="1:35" x14ac:dyDescent="0.25">
      <c r="A14">
        <v>20</v>
      </c>
      <c r="B14" t="s">
        <v>67</v>
      </c>
      <c r="C14" t="s">
        <v>68</v>
      </c>
      <c r="D14" t="s">
        <v>29</v>
      </c>
      <c r="E14" t="s">
        <v>30</v>
      </c>
      <c r="F14" t="s">
        <v>31</v>
      </c>
      <c r="G14" t="s">
        <v>32</v>
      </c>
      <c r="H14" t="s">
        <v>32</v>
      </c>
      <c r="I14" t="s">
        <v>32</v>
      </c>
      <c r="J14">
        <v>3.2725999999999998E-2</v>
      </c>
      <c r="K14">
        <v>1.0261899999999999</v>
      </c>
      <c r="L14">
        <v>1.3741999999999999E-3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69</v>
      </c>
      <c r="T14">
        <v>-1.1863360000000001</v>
      </c>
      <c r="U14">
        <v>1.6521013</v>
      </c>
      <c r="V14">
        <v>-1.1863360000000001</v>
      </c>
      <c r="W14">
        <v>1.7585301</v>
      </c>
      <c r="X14">
        <v>1.2096619</v>
      </c>
      <c r="Y14">
        <v>0.22640863999999999</v>
      </c>
      <c r="Z14">
        <v>1.042851E-2</v>
      </c>
      <c r="AA14">
        <v>1.7017888999999999</v>
      </c>
      <c r="AB14">
        <v>1.5165283000000001</v>
      </c>
      <c r="AC14">
        <v>1.7017888999999999</v>
      </c>
      <c r="AD14">
        <v>1.6565532000000001</v>
      </c>
      <c r="AE14">
        <v>55.354689999999998</v>
      </c>
      <c r="AF14">
        <v>0</v>
      </c>
      <c r="AG14">
        <v>0.50163667000000001</v>
      </c>
      <c r="AH14" t="str">
        <f>IF(M14=1,"core","non-core")</f>
        <v>core</v>
      </c>
      <c r="AI14" t="str">
        <f>IF(M14=1,IF(N14=1,"merchandise","services"),IF(Q14=1,"agricultural","energy"))</f>
        <v>merchandise</v>
      </c>
    </row>
    <row r="15" spans="1:35" x14ac:dyDescent="0.25">
      <c r="A15">
        <v>22</v>
      </c>
      <c r="B15" t="s">
        <v>70</v>
      </c>
      <c r="C15" t="s">
        <v>71</v>
      </c>
      <c r="D15" t="s">
        <v>29</v>
      </c>
      <c r="E15" t="s">
        <v>30</v>
      </c>
      <c r="F15" t="s">
        <v>31</v>
      </c>
      <c r="G15" t="s">
        <v>32</v>
      </c>
      <c r="H15" t="s">
        <v>32</v>
      </c>
      <c r="I15" t="s">
        <v>32</v>
      </c>
      <c r="J15">
        <v>0.20618700000000001</v>
      </c>
      <c r="K15">
        <v>0.99589300000000003</v>
      </c>
      <c r="L15">
        <v>8.9216E-3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72</v>
      </c>
      <c r="T15">
        <v>1.3527176000000001</v>
      </c>
      <c r="U15">
        <v>2.7379292999999998</v>
      </c>
      <c r="V15">
        <v>1.3527176000000001</v>
      </c>
      <c r="W15">
        <v>2.7135519000000001</v>
      </c>
      <c r="X15">
        <v>0.75610414000000004</v>
      </c>
      <c r="Y15">
        <v>0.44958675999999997</v>
      </c>
      <c r="Z15">
        <v>6.5183799999999998E-3</v>
      </c>
      <c r="AA15">
        <v>1.5562701999999999</v>
      </c>
      <c r="AB15">
        <v>1.4753875999999999</v>
      </c>
      <c r="AC15">
        <v>1.5562701999999999</v>
      </c>
      <c r="AD15">
        <v>1.516543</v>
      </c>
      <c r="AE15">
        <v>41.696061</v>
      </c>
      <c r="AF15">
        <v>0</v>
      </c>
      <c r="AG15">
        <v>0.37562878999999999</v>
      </c>
      <c r="AH15" t="str">
        <f>IF(M15=1,"core","non-core")</f>
        <v>core</v>
      </c>
      <c r="AI15" t="str">
        <f>IF(M15=1,IF(N15=1,"merchandise","services"),IF(Q15=1,"agricultural","energy"))</f>
        <v>merchandise</v>
      </c>
    </row>
    <row r="16" spans="1:35" x14ac:dyDescent="0.25">
      <c r="A16">
        <v>23</v>
      </c>
      <c r="B16" t="s">
        <v>73</v>
      </c>
      <c r="C16" t="s">
        <v>74</v>
      </c>
      <c r="D16" t="s">
        <v>29</v>
      </c>
      <c r="E16" t="s">
        <v>30</v>
      </c>
      <c r="F16" t="s">
        <v>31</v>
      </c>
      <c r="G16" t="s">
        <v>32</v>
      </c>
      <c r="H16" t="s">
        <v>32</v>
      </c>
      <c r="I16" t="s">
        <v>32</v>
      </c>
      <c r="J16">
        <v>0.14921499999999999</v>
      </c>
      <c r="K16">
        <v>0.98966900000000002</v>
      </c>
      <c r="L16">
        <v>6.4970999999999996E-3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75</v>
      </c>
      <c r="T16">
        <v>-0.14150207000000001</v>
      </c>
      <c r="U16">
        <v>1.1550312</v>
      </c>
      <c r="V16">
        <v>-0.14150207000000001</v>
      </c>
      <c r="W16">
        <v>1.2154240000000001</v>
      </c>
      <c r="X16">
        <v>9.5767372000000002</v>
      </c>
      <c r="Y16" s="1">
        <v>1.002E-21</v>
      </c>
      <c r="Z16">
        <v>8.256115E-2</v>
      </c>
      <c r="AA16">
        <v>1.3017489</v>
      </c>
      <c r="AB16">
        <v>4.0788789999999997</v>
      </c>
      <c r="AC16">
        <v>1.3017489</v>
      </c>
      <c r="AD16">
        <v>3.9914809</v>
      </c>
      <c r="AE16">
        <v>44.183717999999999</v>
      </c>
      <c r="AF16">
        <v>0</v>
      </c>
      <c r="AG16">
        <v>0.40880740999999998</v>
      </c>
      <c r="AH16" t="str">
        <f>IF(M16=1,"core","non-core")</f>
        <v>core</v>
      </c>
      <c r="AI16" t="str">
        <f>IF(M16=1,IF(N16=1,"merchandise","services"),IF(Q16=1,"agricultural","energy"))</f>
        <v>merchandise</v>
      </c>
    </row>
    <row r="17" spans="1:35" x14ac:dyDescent="0.25">
      <c r="A17">
        <v>26</v>
      </c>
      <c r="B17" t="s">
        <v>76</v>
      </c>
      <c r="C17" t="s">
        <v>77</v>
      </c>
      <c r="D17" t="s">
        <v>29</v>
      </c>
      <c r="E17" t="s">
        <v>30</v>
      </c>
      <c r="F17" t="s">
        <v>31</v>
      </c>
      <c r="G17" t="s">
        <v>32</v>
      </c>
      <c r="H17" t="s">
        <v>32</v>
      </c>
      <c r="I17" t="s">
        <v>32</v>
      </c>
      <c r="J17">
        <v>1.3229599999999999</v>
      </c>
      <c r="K17">
        <v>1.0057199999999999</v>
      </c>
      <c r="L17">
        <v>5.66848E-2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 t="s">
        <v>78</v>
      </c>
      <c r="T17">
        <v>-3.1894417000000002</v>
      </c>
      <c r="U17">
        <v>0.88050826999999998</v>
      </c>
      <c r="V17">
        <v>-3.1894417000000002</v>
      </c>
      <c r="W17">
        <v>0.91582788000000004</v>
      </c>
      <c r="X17">
        <v>35.785620000000002</v>
      </c>
      <c r="Y17" s="1">
        <v>1.8499999999999999E-280</v>
      </c>
      <c r="Z17">
        <v>0.30850819000000002</v>
      </c>
      <c r="AA17">
        <v>-4.1693154999999997</v>
      </c>
      <c r="AB17">
        <v>2.1066676000000002</v>
      </c>
      <c r="AC17">
        <v>-4.1693154999999997</v>
      </c>
      <c r="AD17">
        <v>2.3377173999999998</v>
      </c>
      <c r="AE17">
        <v>21.050148</v>
      </c>
      <c r="AF17" s="1">
        <v>2.2800000000000001E-98</v>
      </c>
      <c r="AG17">
        <v>0.18251201</v>
      </c>
      <c r="AH17" t="str">
        <f>IF(M17=1,"core","non-core")</f>
        <v>non-core</v>
      </c>
      <c r="AI17" t="str">
        <f>IF(M17=1,IF(N17=1,"merchandise","services"),IF(Q17=1,"agricultural","energy"))</f>
        <v>agricultural</v>
      </c>
    </row>
    <row r="18" spans="1:35" x14ac:dyDescent="0.25">
      <c r="A18">
        <v>28</v>
      </c>
      <c r="B18" t="s">
        <v>79</v>
      </c>
      <c r="C18" t="s">
        <v>80</v>
      </c>
      <c r="D18" t="s">
        <v>29</v>
      </c>
      <c r="E18" t="s">
        <v>30</v>
      </c>
      <c r="F18" t="s">
        <v>31</v>
      </c>
      <c r="G18" t="s">
        <v>32</v>
      </c>
      <c r="H18" t="s">
        <v>32</v>
      </c>
      <c r="I18" t="s">
        <v>32</v>
      </c>
      <c r="J18">
        <v>0.69352599999999998</v>
      </c>
      <c r="K18">
        <v>0.99861599999999995</v>
      </c>
      <c r="L18">
        <v>2.99268E-2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 t="s">
        <v>81</v>
      </c>
      <c r="T18">
        <v>-0.96065272999999995</v>
      </c>
      <c r="U18">
        <v>1.2076359000000001</v>
      </c>
      <c r="V18">
        <v>-0.96065272999999995</v>
      </c>
      <c r="W18">
        <v>1.2398872999999999</v>
      </c>
      <c r="X18">
        <v>38.746372000000001</v>
      </c>
      <c r="Y18">
        <v>0</v>
      </c>
      <c r="Z18">
        <v>0.33403285999999999</v>
      </c>
      <c r="AA18">
        <v>-1.0369552</v>
      </c>
      <c r="AB18">
        <v>1.056217</v>
      </c>
      <c r="AC18">
        <v>-1.0369552</v>
      </c>
      <c r="AD18">
        <v>1.1443912000000001</v>
      </c>
      <c r="AE18">
        <v>34.899203</v>
      </c>
      <c r="AF18" s="1">
        <v>7.6400000000000003E-267</v>
      </c>
      <c r="AG18">
        <v>0.30804090000000001</v>
      </c>
      <c r="AH18" t="str">
        <f>IF(M18=1,"core","non-core")</f>
        <v>non-core</v>
      </c>
      <c r="AI18" t="str">
        <f>IF(M18=1,IF(N18=1,"merchandise","services"),IF(Q18=1,"agricultural","energy"))</f>
        <v>agricultural</v>
      </c>
    </row>
    <row r="19" spans="1:35" x14ac:dyDescent="0.25">
      <c r="A19">
        <v>30</v>
      </c>
      <c r="B19" t="s">
        <v>82</v>
      </c>
      <c r="C19" t="s">
        <v>83</v>
      </c>
      <c r="D19" t="s">
        <v>29</v>
      </c>
      <c r="E19" t="s">
        <v>30</v>
      </c>
      <c r="F19" t="s">
        <v>31</v>
      </c>
      <c r="G19" t="s">
        <v>32</v>
      </c>
      <c r="H19" t="s">
        <v>32</v>
      </c>
      <c r="I19" t="s">
        <v>32</v>
      </c>
      <c r="J19">
        <v>1.77624</v>
      </c>
      <c r="K19">
        <v>0.99735399999999996</v>
      </c>
      <c r="L19">
        <v>7.6744499999999993E-2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 t="s">
        <v>84</v>
      </c>
      <c r="T19">
        <v>0.93865381000000003</v>
      </c>
      <c r="U19">
        <v>0.38904799000000001</v>
      </c>
      <c r="V19">
        <v>0.93865381000000003</v>
      </c>
      <c r="W19">
        <v>0.40333556999999998</v>
      </c>
      <c r="X19">
        <v>30.478154</v>
      </c>
      <c r="Y19" s="1">
        <v>5.0799999999999997E-204</v>
      </c>
      <c r="Z19">
        <v>0.26275247000000002</v>
      </c>
      <c r="AA19">
        <v>6.2153180000000002E-2</v>
      </c>
      <c r="AB19">
        <v>0.11921303</v>
      </c>
      <c r="AC19">
        <v>6.2153180000000002E-2</v>
      </c>
      <c r="AD19">
        <v>0.11978004</v>
      </c>
      <c r="AE19">
        <v>47.564691000000003</v>
      </c>
      <c r="AF19">
        <v>0</v>
      </c>
      <c r="AG19">
        <v>0.43854033999999997</v>
      </c>
      <c r="AH19" t="str">
        <f>IF(M19=1,"core","non-core")</f>
        <v>non-core</v>
      </c>
      <c r="AI19" t="str">
        <f>IF(M19=1,IF(N19=1,"merchandise","services"),IF(Q19=1,"agricultural","energy"))</f>
        <v>agricultural</v>
      </c>
    </row>
    <row r="20" spans="1:35" x14ac:dyDescent="0.25">
      <c r="A20">
        <v>31</v>
      </c>
      <c r="B20" t="s">
        <v>85</v>
      </c>
      <c r="C20" t="s">
        <v>86</v>
      </c>
      <c r="D20" t="s">
        <v>29</v>
      </c>
      <c r="E20" t="s">
        <v>30</v>
      </c>
      <c r="F20" t="s">
        <v>31</v>
      </c>
      <c r="G20" t="s">
        <v>32</v>
      </c>
      <c r="H20" t="s">
        <v>32</v>
      </c>
      <c r="I20" t="s">
        <v>32</v>
      </c>
      <c r="J20">
        <v>4.0280000000000003E-2</v>
      </c>
      <c r="K20">
        <v>0.99947399999999997</v>
      </c>
      <c r="L20">
        <v>1.7367000000000001E-3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 t="s">
        <v>87</v>
      </c>
      <c r="T20">
        <v>0.62733954999999997</v>
      </c>
      <c r="U20">
        <v>1.1651829</v>
      </c>
      <c r="V20">
        <v>0.62733954999999997</v>
      </c>
      <c r="W20">
        <v>1.2637058000000001</v>
      </c>
      <c r="X20">
        <v>4.2955281000000003</v>
      </c>
      <c r="Y20">
        <v>1.7430000000000001E-5</v>
      </c>
      <c r="Z20">
        <v>3.7031790000000002E-2</v>
      </c>
      <c r="AA20">
        <v>-0.29018746000000001</v>
      </c>
      <c r="AB20">
        <v>0.29598827</v>
      </c>
      <c r="AC20">
        <v>-0.29018746000000001</v>
      </c>
      <c r="AD20">
        <v>0.30401813</v>
      </c>
      <c r="AE20">
        <v>42.969304999999999</v>
      </c>
      <c r="AF20">
        <v>0</v>
      </c>
      <c r="AG20">
        <v>0.40091713000000001</v>
      </c>
      <c r="AH20" t="str">
        <f>IF(M20=1,"core","non-core")</f>
        <v>non-core</v>
      </c>
      <c r="AI20" t="str">
        <f>IF(M20=1,IF(N20=1,"merchandise","services"),IF(Q20=1,"agricultural","energy"))</f>
        <v>agricultural</v>
      </c>
    </row>
    <row r="21" spans="1:35" x14ac:dyDescent="0.25">
      <c r="A21">
        <v>33</v>
      </c>
      <c r="B21" t="s">
        <v>88</v>
      </c>
      <c r="C21" t="s">
        <v>89</v>
      </c>
      <c r="D21" t="s">
        <v>29</v>
      </c>
      <c r="E21" t="s">
        <v>30</v>
      </c>
      <c r="F21" t="s">
        <v>31</v>
      </c>
      <c r="G21" t="s">
        <v>32</v>
      </c>
      <c r="H21" t="s">
        <v>32</v>
      </c>
      <c r="I21" t="s">
        <v>32</v>
      </c>
      <c r="J21">
        <v>0.45345299999999999</v>
      </c>
      <c r="K21">
        <v>0.99981799999999998</v>
      </c>
      <c r="L21">
        <v>1.9543700000000001E-2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90</v>
      </c>
      <c r="T21">
        <v>2.8552564999999999</v>
      </c>
      <c r="U21">
        <v>1.3966943000000001</v>
      </c>
      <c r="V21">
        <v>2.8552564999999999</v>
      </c>
      <c r="W21">
        <v>1.4653255999999999</v>
      </c>
      <c r="X21">
        <v>15.41962</v>
      </c>
      <c r="Y21" s="1">
        <v>1.2080000000000001E-53</v>
      </c>
      <c r="Z21">
        <v>0.13293268999999999</v>
      </c>
      <c r="AA21">
        <v>0.72831464000000001</v>
      </c>
      <c r="AB21">
        <v>1.3076787999999999</v>
      </c>
      <c r="AC21">
        <v>0.72831464000000001</v>
      </c>
      <c r="AD21">
        <v>1.3119232000000001</v>
      </c>
      <c r="AE21">
        <v>33.565851000000002</v>
      </c>
      <c r="AF21" s="1">
        <v>5.29E-247</v>
      </c>
      <c r="AG21">
        <v>0.30181614000000001</v>
      </c>
      <c r="AH21" t="str">
        <f>IF(M21=1,"core","non-core")</f>
        <v>core</v>
      </c>
      <c r="AI21" t="str">
        <f>IF(M21=1,IF(N21=1,"merchandise","services"),IF(Q21=1,"agricultural","energy"))</f>
        <v>merchandise</v>
      </c>
    </row>
    <row r="22" spans="1:35" x14ac:dyDescent="0.25">
      <c r="A22">
        <v>34</v>
      </c>
      <c r="B22" t="s">
        <v>91</v>
      </c>
      <c r="C22" t="s">
        <v>92</v>
      </c>
      <c r="D22" t="s">
        <v>29</v>
      </c>
      <c r="E22" t="s">
        <v>30</v>
      </c>
      <c r="F22" t="s">
        <v>31</v>
      </c>
      <c r="G22" t="s">
        <v>32</v>
      </c>
      <c r="H22" t="s">
        <v>32</v>
      </c>
      <c r="I22" t="s">
        <v>32</v>
      </c>
      <c r="J22">
        <v>0.19651199999999999</v>
      </c>
      <c r="K22">
        <v>1.0022599999999999</v>
      </c>
      <c r="L22">
        <v>8.4489000000000005E-3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 t="s">
        <v>93</v>
      </c>
      <c r="T22">
        <v>-0.85536462999999996</v>
      </c>
      <c r="U22">
        <v>1.4211829</v>
      </c>
      <c r="V22">
        <v>-0.85536462999999996</v>
      </c>
      <c r="W22">
        <v>1.4973614</v>
      </c>
      <c r="X22">
        <v>27.591137</v>
      </c>
      <c r="Y22" s="1">
        <v>1.42E-167</v>
      </c>
      <c r="Z22">
        <v>0.23786346999999999</v>
      </c>
      <c r="AA22">
        <v>0.65097813999999998</v>
      </c>
      <c r="AB22">
        <v>1.8057391</v>
      </c>
      <c r="AC22">
        <v>0.65097813999999998</v>
      </c>
      <c r="AD22">
        <v>1.9488354999999999</v>
      </c>
      <c r="AE22">
        <v>35.453045000000003</v>
      </c>
      <c r="AF22" s="1">
        <v>2.5999999999999999E-275</v>
      </c>
      <c r="AG22">
        <v>0.32263364999999999</v>
      </c>
      <c r="AH22" t="str">
        <f>IF(M22=1,"core","non-core")</f>
        <v>core</v>
      </c>
      <c r="AI22" t="str">
        <f>IF(M22=1,IF(N22=1,"merchandise","services"),IF(Q22=1,"agricultural","energy"))</f>
        <v>merchandise</v>
      </c>
    </row>
    <row r="23" spans="1:35" x14ac:dyDescent="0.25">
      <c r="A23">
        <v>35</v>
      </c>
      <c r="B23" t="s">
        <v>94</v>
      </c>
      <c r="C23" t="s">
        <v>95</v>
      </c>
      <c r="D23" t="s">
        <v>29</v>
      </c>
      <c r="E23" t="s">
        <v>30</v>
      </c>
      <c r="F23" t="s">
        <v>31</v>
      </c>
      <c r="G23" t="s">
        <v>32</v>
      </c>
      <c r="H23" t="s">
        <v>32</v>
      </c>
      <c r="I23" t="s">
        <v>32</v>
      </c>
      <c r="J23">
        <v>0.120077</v>
      </c>
      <c r="K23">
        <v>1.0004599999999999</v>
      </c>
      <c r="L23">
        <v>5.1720000000000004E-3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 t="s">
        <v>96</v>
      </c>
      <c r="T23">
        <v>0.32520448000000002</v>
      </c>
      <c r="U23">
        <v>1.7649112</v>
      </c>
      <c r="V23">
        <v>0.32520448000000002</v>
      </c>
      <c r="W23">
        <v>1.9309426000000001</v>
      </c>
      <c r="X23">
        <v>10.041878000000001</v>
      </c>
      <c r="Y23" s="1">
        <v>9.9759999999999997E-24</v>
      </c>
      <c r="Z23">
        <v>8.6571129999999996E-2</v>
      </c>
      <c r="AA23">
        <v>1.0443798</v>
      </c>
      <c r="AB23">
        <v>2.7993663</v>
      </c>
      <c r="AC23">
        <v>1.0443798</v>
      </c>
      <c r="AD23">
        <v>2.8387074999999999</v>
      </c>
      <c r="AE23">
        <v>19.80273</v>
      </c>
      <c r="AF23" s="1">
        <v>2.8200000000000001E-87</v>
      </c>
      <c r="AG23">
        <v>0.17296570999999999</v>
      </c>
      <c r="AH23" t="str">
        <f>IF(M23=1,"core","non-core")</f>
        <v>core</v>
      </c>
      <c r="AI23" t="str">
        <f>IF(M23=1,IF(N23=1,"merchandise","services"),IF(Q23=1,"agricultural","energy"))</f>
        <v>merchandise</v>
      </c>
    </row>
    <row r="24" spans="1:35" x14ac:dyDescent="0.25">
      <c r="A24">
        <v>36</v>
      </c>
      <c r="B24" t="s">
        <v>97</v>
      </c>
      <c r="C24" t="s">
        <v>98</v>
      </c>
      <c r="D24" t="s">
        <v>29</v>
      </c>
      <c r="E24" t="s">
        <v>30</v>
      </c>
      <c r="F24" t="s">
        <v>31</v>
      </c>
      <c r="G24" t="s">
        <v>32</v>
      </c>
      <c r="H24" t="s">
        <v>32</v>
      </c>
      <c r="I24" t="s">
        <v>32</v>
      </c>
      <c r="J24">
        <v>4.6375E-2</v>
      </c>
      <c r="K24">
        <v>1.0057</v>
      </c>
      <c r="L24">
        <v>1.9870999999999999E-3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 t="s">
        <v>99</v>
      </c>
      <c r="T24">
        <v>-6.111486E-2</v>
      </c>
      <c r="U24">
        <v>0.71220141000000003</v>
      </c>
      <c r="V24">
        <v>-6.111486E-2</v>
      </c>
      <c r="X24">
        <v>15.477702000000001</v>
      </c>
      <c r="Y24" s="1">
        <v>4.9069999999999999E-54</v>
      </c>
      <c r="Z24">
        <v>0.13343342</v>
      </c>
      <c r="AA24">
        <v>-0.20008381</v>
      </c>
      <c r="AB24">
        <v>0.10827471</v>
      </c>
      <c r="AC24">
        <v>-0.20008381</v>
      </c>
      <c r="AE24">
        <v>7.7458074999999997</v>
      </c>
      <c r="AF24" s="1">
        <v>9.4979999999999993E-15</v>
      </c>
      <c r="AG24">
        <v>6.8572620000000001E-2</v>
      </c>
      <c r="AH24" t="str">
        <f>IF(M24=1,"core","non-core")</f>
        <v>core</v>
      </c>
      <c r="AI24" t="str">
        <f>IF(M24=1,IF(N24=1,"merchandise","services"),IF(Q24=1,"agricultural","energy"))</f>
        <v>merchandise</v>
      </c>
    </row>
    <row r="25" spans="1:35" x14ac:dyDescent="0.25">
      <c r="A25">
        <v>37</v>
      </c>
      <c r="B25" t="s">
        <v>100</v>
      </c>
      <c r="C25" t="s">
        <v>101</v>
      </c>
      <c r="D25" t="s">
        <v>29</v>
      </c>
      <c r="E25" t="s">
        <v>30</v>
      </c>
      <c r="F25" t="s">
        <v>31</v>
      </c>
      <c r="G25" t="s">
        <v>32</v>
      </c>
      <c r="H25" t="s">
        <v>32</v>
      </c>
      <c r="I25" t="s">
        <v>32</v>
      </c>
      <c r="J25">
        <v>1.8280000000000001E-2</v>
      </c>
      <c r="K25">
        <v>0.99046599999999996</v>
      </c>
      <c r="L25">
        <v>7.9529999999999998E-4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102</v>
      </c>
      <c r="T25">
        <v>-1.0799106000000001</v>
      </c>
      <c r="U25">
        <v>0.91730210999999995</v>
      </c>
      <c r="V25">
        <v>-1.0799106000000001</v>
      </c>
      <c r="W25">
        <v>0.97748692999999998</v>
      </c>
      <c r="X25">
        <v>11.695705999999999</v>
      </c>
      <c r="Y25" s="1">
        <v>1.341E-31</v>
      </c>
      <c r="Z25">
        <v>0.1008288</v>
      </c>
      <c r="AA25">
        <v>2.0444621999999999</v>
      </c>
      <c r="AB25">
        <v>2.0336530000000002</v>
      </c>
      <c r="AC25">
        <v>2.0444621999999999</v>
      </c>
      <c r="AD25">
        <v>2.1536119</v>
      </c>
      <c r="AE25">
        <v>21.744782000000001</v>
      </c>
      <c r="AF25" s="1">
        <v>7.7399999999999998E-105</v>
      </c>
      <c r="AG25">
        <v>0.19871717</v>
      </c>
      <c r="AH25" t="str">
        <f>IF(M25=1,"core","non-core")</f>
        <v>core</v>
      </c>
      <c r="AI25" t="str">
        <f>IF(M25=1,IF(N25=1,"merchandise","services"),IF(Q25=1,"agricultural","energy"))</f>
        <v>merchandise</v>
      </c>
    </row>
    <row r="26" spans="1:35" x14ac:dyDescent="0.25">
      <c r="A26">
        <v>40</v>
      </c>
      <c r="B26" t="s">
        <v>103</v>
      </c>
      <c r="C26" t="s">
        <v>104</v>
      </c>
      <c r="D26" t="s">
        <v>29</v>
      </c>
      <c r="E26" t="s">
        <v>30</v>
      </c>
      <c r="F26" t="s">
        <v>31</v>
      </c>
      <c r="G26" t="s">
        <v>32</v>
      </c>
      <c r="H26" t="s">
        <v>32</v>
      </c>
      <c r="I26" t="s">
        <v>32</v>
      </c>
      <c r="J26">
        <v>0.32259700000000002</v>
      </c>
      <c r="K26">
        <v>1.00152</v>
      </c>
      <c r="L26">
        <v>1.3880200000000001E-2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 t="s">
        <v>105</v>
      </c>
      <c r="T26">
        <v>2.2405773999999998</v>
      </c>
      <c r="U26">
        <v>1.0854121000000001</v>
      </c>
      <c r="V26">
        <v>2.2405773999999998</v>
      </c>
      <c r="W26">
        <v>1.1091518</v>
      </c>
      <c r="X26">
        <v>4.8259365000000001</v>
      </c>
      <c r="Y26" s="1">
        <v>1.393E-6</v>
      </c>
      <c r="Z26">
        <v>4.1604450000000001E-2</v>
      </c>
      <c r="AA26">
        <v>-7.1746679999999993E-2</v>
      </c>
      <c r="AB26">
        <v>0.32416936000000002</v>
      </c>
      <c r="AC26">
        <v>-7.1746679999999993E-2</v>
      </c>
      <c r="AD26">
        <v>0.32076275999999998</v>
      </c>
      <c r="AE26">
        <v>12.997731999999999</v>
      </c>
      <c r="AF26" s="1">
        <v>1.26E-38</v>
      </c>
      <c r="AG26">
        <v>0.12059574000000001</v>
      </c>
      <c r="AH26" t="str">
        <f>IF(M26=1,"core","non-core")</f>
        <v>non-core</v>
      </c>
      <c r="AI26" t="str">
        <f>IF(M26=1,IF(N26=1,"merchandise","services"),IF(Q26=1,"agricultural","energy"))</f>
        <v>agricultural</v>
      </c>
    </row>
    <row r="27" spans="1:35" x14ac:dyDescent="0.25">
      <c r="A27">
        <v>41</v>
      </c>
      <c r="B27" t="s">
        <v>106</v>
      </c>
      <c r="C27" t="s">
        <v>107</v>
      </c>
      <c r="D27" t="s">
        <v>29</v>
      </c>
      <c r="E27" t="s">
        <v>30</v>
      </c>
      <c r="F27" t="s">
        <v>31</v>
      </c>
      <c r="G27" t="s">
        <v>32</v>
      </c>
      <c r="H27" t="s">
        <v>32</v>
      </c>
      <c r="I27" t="s">
        <v>32</v>
      </c>
      <c r="J27">
        <v>8.7568000000000007E-2</v>
      </c>
      <c r="K27">
        <v>0.98695200000000005</v>
      </c>
      <c r="L27">
        <v>3.8233999999999998E-3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 t="s">
        <v>108</v>
      </c>
      <c r="T27">
        <v>2.2358321999999999</v>
      </c>
      <c r="U27">
        <v>1.2804256999999999</v>
      </c>
      <c r="V27">
        <v>2.2358321999999999</v>
      </c>
      <c r="W27">
        <v>1.2987122</v>
      </c>
      <c r="X27">
        <v>23.981411999999999</v>
      </c>
      <c r="Y27" s="1">
        <v>4.3499999999999997E-127</v>
      </c>
      <c r="Z27">
        <v>0.20674398999999999</v>
      </c>
      <c r="AA27">
        <v>2.9211534000000001</v>
      </c>
      <c r="AB27">
        <v>2.9917240999999999</v>
      </c>
      <c r="AC27">
        <v>2.9211534000000001</v>
      </c>
      <c r="AD27">
        <v>3.0098520999999998</v>
      </c>
      <c r="AE27">
        <v>4.5249836999999999</v>
      </c>
      <c r="AF27" s="1">
        <v>6.0399999999999998E-6</v>
      </c>
      <c r="AG27">
        <v>4.1733279999999998E-2</v>
      </c>
      <c r="AH27" t="str">
        <f>IF(M27=1,"core","non-core")</f>
        <v>non-core</v>
      </c>
      <c r="AI27" t="str">
        <f>IF(M27=1,IF(N27=1,"merchandise","services"),IF(Q27=1,"agricultural","energy"))</f>
        <v>agricultural</v>
      </c>
    </row>
    <row r="28" spans="1:35" x14ac:dyDescent="0.25">
      <c r="A28">
        <v>42</v>
      </c>
      <c r="B28" t="s">
        <v>109</v>
      </c>
      <c r="C28" t="s">
        <v>110</v>
      </c>
      <c r="D28" t="s">
        <v>29</v>
      </c>
      <c r="E28" t="s">
        <v>30</v>
      </c>
      <c r="F28" t="s">
        <v>31</v>
      </c>
      <c r="G28" t="s">
        <v>32</v>
      </c>
      <c r="H28" t="s">
        <v>32</v>
      </c>
      <c r="I28" t="s">
        <v>32</v>
      </c>
      <c r="J28">
        <v>1.7592E-2</v>
      </c>
      <c r="K28">
        <v>0.98301799999999995</v>
      </c>
      <c r="L28">
        <v>7.7110000000000004E-4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 t="s">
        <v>111</v>
      </c>
      <c r="T28">
        <v>0.70556783000000001</v>
      </c>
      <c r="U28">
        <v>1.3087234000000001</v>
      </c>
      <c r="V28">
        <v>0.70556783000000001</v>
      </c>
      <c r="W28">
        <v>1.3169355</v>
      </c>
      <c r="X28">
        <v>2.0663999</v>
      </c>
      <c r="Y28">
        <v>3.8790730000000002E-2</v>
      </c>
      <c r="Z28">
        <v>1.7814449999999999E-2</v>
      </c>
      <c r="AA28">
        <v>0.76058583999999996</v>
      </c>
      <c r="AB28">
        <v>1.5760483000000001</v>
      </c>
      <c r="AC28">
        <v>0.76058583999999996</v>
      </c>
      <c r="AD28">
        <v>1.5760594000000001</v>
      </c>
      <c r="AE28">
        <v>4.5581297000000003</v>
      </c>
      <c r="AF28" s="1">
        <v>5.1610000000000002E-6</v>
      </c>
      <c r="AG28">
        <v>4.1055370000000001E-2</v>
      </c>
      <c r="AH28" t="str">
        <f>IF(M28=1,"core","non-core")</f>
        <v>non-core</v>
      </c>
      <c r="AI28" t="str">
        <f>IF(M28=1,IF(N28=1,"merchandise","services"),IF(Q28=1,"agricultural","energy"))</f>
        <v>agricultural</v>
      </c>
    </row>
    <row r="29" spans="1:35" x14ac:dyDescent="0.25">
      <c r="A29">
        <v>44</v>
      </c>
      <c r="B29" t="s">
        <v>112</v>
      </c>
      <c r="C29" t="s">
        <v>113</v>
      </c>
      <c r="D29" t="s">
        <v>29</v>
      </c>
      <c r="E29" t="s">
        <v>30</v>
      </c>
      <c r="F29" t="s">
        <v>31</v>
      </c>
      <c r="G29" t="s">
        <v>32</v>
      </c>
      <c r="H29" t="s">
        <v>32</v>
      </c>
      <c r="I29" t="s">
        <v>32</v>
      </c>
      <c r="J29">
        <v>0.133099</v>
      </c>
      <c r="K29">
        <v>0.98975000000000002</v>
      </c>
      <c r="L29">
        <v>5.7949000000000004E-3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114</v>
      </c>
      <c r="T29">
        <v>1.4490187000000001</v>
      </c>
      <c r="U29">
        <v>1.3265289</v>
      </c>
      <c r="V29">
        <v>1.4490187000000001</v>
      </c>
      <c r="W29">
        <v>1.3562139</v>
      </c>
      <c r="X29">
        <v>0.90538468999999999</v>
      </c>
      <c r="Y29">
        <v>0.36526163</v>
      </c>
      <c r="Z29">
        <v>7.8053300000000001E-3</v>
      </c>
      <c r="AA29">
        <v>-0.45387545000000001</v>
      </c>
      <c r="AB29">
        <v>2.4586282000000002</v>
      </c>
      <c r="AC29">
        <v>-0.45387545000000001</v>
      </c>
      <c r="AD29">
        <v>2.4578128000000001</v>
      </c>
      <c r="AE29">
        <v>44.638925</v>
      </c>
      <c r="AF29">
        <v>0</v>
      </c>
      <c r="AG29">
        <v>0.40642149</v>
      </c>
      <c r="AH29" t="str">
        <f>IF(M29=1,"core","non-core")</f>
        <v>core</v>
      </c>
      <c r="AI29" t="str">
        <f>IF(M29=1,IF(N29=1,"merchandise","services"),IF(Q29=1,"agricultural","energy"))</f>
        <v>merchandise</v>
      </c>
    </row>
    <row r="30" spans="1:35" x14ac:dyDescent="0.25">
      <c r="A30">
        <v>45</v>
      </c>
      <c r="B30" t="s">
        <v>115</v>
      </c>
      <c r="C30" t="s">
        <v>116</v>
      </c>
      <c r="D30" t="s">
        <v>29</v>
      </c>
      <c r="E30" t="s">
        <v>30</v>
      </c>
      <c r="F30" t="s">
        <v>31</v>
      </c>
      <c r="G30" t="s">
        <v>32</v>
      </c>
      <c r="H30" t="s">
        <v>32</v>
      </c>
      <c r="I30" t="s">
        <v>32</v>
      </c>
      <c r="J30">
        <v>3.7053000000000003E-2</v>
      </c>
      <c r="K30">
        <v>1.0026600000000001</v>
      </c>
      <c r="L30">
        <v>1.5923999999999999E-3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 t="s">
        <v>117</v>
      </c>
      <c r="T30">
        <v>3.5946764999999998</v>
      </c>
      <c r="U30">
        <v>1.8592242000000001</v>
      </c>
      <c r="V30">
        <v>3.5946764999999998</v>
      </c>
      <c r="X30">
        <v>4.3934429000000002</v>
      </c>
      <c r="Y30">
        <v>1.116E-5</v>
      </c>
      <c r="Z30">
        <v>3.7875909999999999E-2</v>
      </c>
      <c r="AA30">
        <v>0.53802413000000004</v>
      </c>
      <c r="AB30">
        <v>3.0472519999999998</v>
      </c>
      <c r="AC30">
        <v>0.53802413000000004</v>
      </c>
      <c r="AE30">
        <v>10.204166000000001</v>
      </c>
      <c r="AF30" s="1">
        <v>1.8989999999999999E-24</v>
      </c>
      <c r="AG30">
        <v>8.9310929999999997E-2</v>
      </c>
      <c r="AH30" t="str">
        <f>IF(M30=1,"core","non-core")</f>
        <v>core</v>
      </c>
      <c r="AI30" t="str">
        <f>IF(M30=1,IF(N30=1,"merchandise","services"),IF(Q30=1,"agricultural","energy"))</f>
        <v>merchandise</v>
      </c>
    </row>
    <row r="31" spans="1:35" x14ac:dyDescent="0.25">
      <c r="A31">
        <v>48</v>
      </c>
      <c r="B31" t="s">
        <v>118</v>
      </c>
      <c r="C31" t="s">
        <v>119</v>
      </c>
      <c r="D31" t="s">
        <v>29</v>
      </c>
      <c r="E31" t="s">
        <v>30</v>
      </c>
      <c r="F31" t="s">
        <v>31</v>
      </c>
      <c r="G31" t="s">
        <v>32</v>
      </c>
      <c r="H31" t="s">
        <v>32</v>
      </c>
      <c r="I31" t="s">
        <v>32</v>
      </c>
      <c r="J31">
        <v>1.42876</v>
      </c>
      <c r="K31">
        <v>1.0001100000000001</v>
      </c>
      <c r="L31">
        <v>6.1560999999999998E-2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 t="s">
        <v>120</v>
      </c>
      <c r="T31">
        <v>-0.38218169000000002</v>
      </c>
      <c r="U31">
        <v>0.35429149999999998</v>
      </c>
      <c r="V31">
        <v>-0.38218169000000002</v>
      </c>
      <c r="W31">
        <v>0.33221117</v>
      </c>
      <c r="X31">
        <v>7.6649802999999999</v>
      </c>
      <c r="Y31" s="1">
        <v>1.789E-14</v>
      </c>
      <c r="Z31">
        <v>6.6079869999999999E-2</v>
      </c>
      <c r="AA31">
        <v>-2.3606818000000001</v>
      </c>
      <c r="AB31">
        <v>1.5166118</v>
      </c>
      <c r="AC31">
        <v>-2.3606818000000001</v>
      </c>
      <c r="AD31">
        <v>1.5946178</v>
      </c>
      <c r="AE31">
        <v>63.501269999999998</v>
      </c>
      <c r="AF31">
        <v>0</v>
      </c>
      <c r="AG31">
        <v>0.58910004999999999</v>
      </c>
      <c r="AH31" t="str">
        <f>IF(M31=1,"core","non-core")</f>
        <v>core</v>
      </c>
      <c r="AI31" t="str">
        <f>IF(M31=1,IF(N31=1,"merchandise","services"),IF(Q31=1,"agricultural","energy"))</f>
        <v>merchandise</v>
      </c>
    </row>
    <row r="32" spans="1:35" x14ac:dyDescent="0.25">
      <c r="A32">
        <v>50</v>
      </c>
      <c r="B32" t="s">
        <v>121</v>
      </c>
      <c r="C32" t="s">
        <v>122</v>
      </c>
      <c r="D32" t="s">
        <v>29</v>
      </c>
      <c r="E32" t="s">
        <v>30</v>
      </c>
      <c r="F32" t="s">
        <v>31</v>
      </c>
      <c r="G32" t="s">
        <v>32</v>
      </c>
      <c r="H32" t="s">
        <v>32</v>
      </c>
      <c r="I32" t="s">
        <v>32</v>
      </c>
      <c r="J32">
        <v>0.107083</v>
      </c>
      <c r="K32">
        <v>0.99341699999999999</v>
      </c>
      <c r="L32">
        <v>4.6449999999999998E-3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 t="s">
        <v>123</v>
      </c>
      <c r="T32">
        <v>-0.77663726</v>
      </c>
      <c r="U32">
        <v>0.97320530999999999</v>
      </c>
      <c r="V32">
        <v>-0.77663726</v>
      </c>
      <c r="W32">
        <v>1.0120557999999999</v>
      </c>
      <c r="X32">
        <v>6.6064353999999996</v>
      </c>
      <c r="Y32" s="1">
        <v>3.9370000000000002E-11</v>
      </c>
      <c r="Z32">
        <v>5.6954150000000002E-2</v>
      </c>
      <c r="AA32">
        <v>2.1550851999999998</v>
      </c>
      <c r="AB32">
        <v>1.0193992000000001</v>
      </c>
      <c r="AC32">
        <v>2.1550851999999998</v>
      </c>
      <c r="AD32">
        <v>1.0768359000000001</v>
      </c>
      <c r="AE32">
        <v>56.605777000000003</v>
      </c>
      <c r="AF32">
        <v>0</v>
      </c>
      <c r="AG32">
        <v>0.51445912000000005</v>
      </c>
      <c r="AH32" t="str">
        <f>IF(M32=1,"core","non-core")</f>
        <v>core</v>
      </c>
      <c r="AI32" t="str">
        <f>IF(M32=1,IF(N32=1,"merchandise","services"),IF(Q32=1,"agricultural","energy"))</f>
        <v>merchandise</v>
      </c>
    </row>
    <row r="33" spans="1:35" x14ac:dyDescent="0.25">
      <c r="A33">
        <v>51</v>
      </c>
      <c r="B33" t="s">
        <v>124</v>
      </c>
      <c r="C33" t="s">
        <v>125</v>
      </c>
      <c r="D33" t="s">
        <v>29</v>
      </c>
      <c r="E33" t="s">
        <v>30</v>
      </c>
      <c r="F33" t="s">
        <v>31</v>
      </c>
      <c r="G33" t="s">
        <v>32</v>
      </c>
      <c r="H33" t="s">
        <v>32</v>
      </c>
      <c r="I33" t="s">
        <v>32</v>
      </c>
      <c r="J33">
        <v>6.0207999999999998E-2</v>
      </c>
      <c r="K33">
        <v>0.99639200000000006</v>
      </c>
      <c r="L33">
        <v>2.6039000000000001E-3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 t="s">
        <v>126</v>
      </c>
      <c r="T33">
        <v>-0.81081302</v>
      </c>
      <c r="U33">
        <v>0.94247535999999998</v>
      </c>
      <c r="V33">
        <v>-0.81081302</v>
      </c>
      <c r="W33">
        <v>0.96174024999999996</v>
      </c>
      <c r="X33">
        <v>10.983987000000001</v>
      </c>
      <c r="Y33" s="1">
        <v>4.5630000000000003E-28</v>
      </c>
      <c r="Z33">
        <v>9.4693059999999996E-2</v>
      </c>
      <c r="AA33">
        <v>-1.1555807</v>
      </c>
      <c r="AB33">
        <v>1.8361087</v>
      </c>
      <c r="AC33">
        <v>-1.1555807</v>
      </c>
      <c r="AD33">
        <v>1.8929281</v>
      </c>
      <c r="AE33">
        <v>62.383409</v>
      </c>
      <c r="AF33">
        <v>0</v>
      </c>
      <c r="AG33">
        <v>0.57014324999999999</v>
      </c>
      <c r="AH33" t="str">
        <f>IF(M33=1,"core","non-core")</f>
        <v>core</v>
      </c>
      <c r="AI33" t="str">
        <f>IF(M33=1,IF(N33=1,"merchandise","services"),IF(Q33=1,"agricultural","energy"))</f>
        <v>merchandise</v>
      </c>
    </row>
    <row r="34" spans="1:35" x14ac:dyDescent="0.25">
      <c r="A34">
        <v>53</v>
      </c>
      <c r="B34" t="s">
        <v>127</v>
      </c>
      <c r="C34" t="s">
        <v>128</v>
      </c>
      <c r="D34" t="s">
        <v>29</v>
      </c>
      <c r="E34" t="s">
        <v>30</v>
      </c>
      <c r="F34" t="s">
        <v>31</v>
      </c>
      <c r="G34" t="s">
        <v>32</v>
      </c>
      <c r="H34" t="s">
        <v>32</v>
      </c>
      <c r="I34" t="s">
        <v>32</v>
      </c>
      <c r="J34">
        <v>0.218499</v>
      </c>
      <c r="K34">
        <v>1.0012399999999999</v>
      </c>
      <c r="L34">
        <v>9.4038999999999998E-3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129</v>
      </c>
      <c r="T34">
        <v>-0.22875913</v>
      </c>
      <c r="U34">
        <v>1.6618033000000001</v>
      </c>
      <c r="V34">
        <v>-0.22875913</v>
      </c>
      <c r="W34">
        <v>1.7402012</v>
      </c>
      <c r="X34">
        <v>9.0540394000000006</v>
      </c>
      <c r="Y34" s="1">
        <v>1.378E-19</v>
      </c>
      <c r="Z34">
        <v>7.8054960000000007E-2</v>
      </c>
      <c r="AA34">
        <v>1.4849669000000001</v>
      </c>
      <c r="AB34">
        <v>1.5687237999999999</v>
      </c>
      <c r="AC34">
        <v>1.4849669000000001</v>
      </c>
      <c r="AD34">
        <v>1.6183268</v>
      </c>
      <c r="AE34">
        <v>29.080801999999998</v>
      </c>
      <c r="AF34" s="1">
        <v>6.2800000000000003E-186</v>
      </c>
      <c r="AG34">
        <v>0.26479923999999999</v>
      </c>
      <c r="AH34" t="str">
        <f>IF(M34=1,"core","non-core")</f>
        <v>core</v>
      </c>
      <c r="AI34" t="str">
        <f>IF(M34=1,IF(N34=1,"merchandise","services"),IF(Q34=1,"agricultural","energy"))</f>
        <v>merchandise</v>
      </c>
    </row>
    <row r="35" spans="1:35" x14ac:dyDescent="0.25">
      <c r="A35">
        <v>54</v>
      </c>
      <c r="B35" t="s">
        <v>130</v>
      </c>
      <c r="C35" t="s">
        <v>131</v>
      </c>
      <c r="D35" t="s">
        <v>29</v>
      </c>
      <c r="E35" t="s">
        <v>30</v>
      </c>
      <c r="F35" t="s">
        <v>31</v>
      </c>
      <c r="G35" t="s">
        <v>32</v>
      </c>
      <c r="H35" t="s">
        <v>32</v>
      </c>
      <c r="I35" t="s">
        <v>32</v>
      </c>
      <c r="J35">
        <v>0.22222600000000001</v>
      </c>
      <c r="K35">
        <v>1.00004</v>
      </c>
      <c r="L35">
        <v>9.5758000000000006E-3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 t="s">
        <v>132</v>
      </c>
      <c r="T35">
        <v>-0.37830429999999998</v>
      </c>
      <c r="U35">
        <v>0.71520435000000004</v>
      </c>
      <c r="V35">
        <v>-0.37830429999999998</v>
      </c>
      <c r="W35">
        <v>0.74559805999999995</v>
      </c>
      <c r="X35">
        <v>0.75678177000000002</v>
      </c>
      <c r="Y35">
        <v>0.44918060999999998</v>
      </c>
      <c r="Z35">
        <v>6.5242199999999998E-3</v>
      </c>
      <c r="AA35">
        <v>-0.53309759999999995</v>
      </c>
      <c r="AB35">
        <v>1.9959743999999999</v>
      </c>
      <c r="AC35">
        <v>-0.53309759999999995</v>
      </c>
      <c r="AD35">
        <v>2.2846698000000001</v>
      </c>
      <c r="AE35">
        <v>16.460138000000001</v>
      </c>
      <c r="AF35" s="1">
        <v>7.0940000000000003E-61</v>
      </c>
      <c r="AG35">
        <v>0.14671819</v>
      </c>
      <c r="AH35" t="str">
        <f>IF(M35=1,"core","non-core")</f>
        <v>core</v>
      </c>
      <c r="AI35" t="str">
        <f>IF(M35=1,IF(N35=1,"merchandise","services"),IF(Q35=1,"agricultural","energy"))</f>
        <v>merchandise</v>
      </c>
    </row>
    <row r="36" spans="1:35" x14ac:dyDescent="0.25">
      <c r="A36">
        <v>55</v>
      </c>
      <c r="B36" t="s">
        <v>133</v>
      </c>
      <c r="C36" t="s">
        <v>134</v>
      </c>
      <c r="D36" t="s">
        <v>29</v>
      </c>
      <c r="E36" t="s">
        <v>30</v>
      </c>
      <c r="F36" t="s">
        <v>31</v>
      </c>
      <c r="G36" t="s">
        <v>32</v>
      </c>
      <c r="H36" t="s">
        <v>32</v>
      </c>
      <c r="I36" t="s">
        <v>32</v>
      </c>
      <c r="J36">
        <v>0.16603000000000001</v>
      </c>
      <c r="K36">
        <v>1.00099</v>
      </c>
      <c r="L36">
        <v>7.1475000000000002E-3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 t="s">
        <v>135</v>
      </c>
      <c r="T36">
        <v>0.24895587</v>
      </c>
      <c r="U36">
        <v>1.1850041</v>
      </c>
      <c r="V36">
        <v>0.24895587</v>
      </c>
      <c r="W36">
        <v>1.2039911000000001</v>
      </c>
      <c r="X36">
        <v>4.0151139999999996</v>
      </c>
      <c r="Y36">
        <v>5.9419999999999997E-5</v>
      </c>
      <c r="Z36">
        <v>3.461434E-2</v>
      </c>
      <c r="AA36">
        <v>-1.8467017999999999</v>
      </c>
      <c r="AB36">
        <v>2.6867260000000002</v>
      </c>
      <c r="AC36">
        <v>-1.8467017999999999</v>
      </c>
      <c r="AD36">
        <v>2.7390663000000002</v>
      </c>
      <c r="AE36">
        <v>20.400925000000001</v>
      </c>
      <c r="AF36" s="1">
        <v>1.6409999999999999E-92</v>
      </c>
      <c r="AG36">
        <v>0.17971193999999999</v>
      </c>
      <c r="AH36" t="str">
        <f>IF(M36=1,"core","non-core")</f>
        <v>core</v>
      </c>
      <c r="AI36" t="str">
        <f>IF(M36=1,IF(N36=1,"merchandise","services"),IF(Q36=1,"agricultural","energy"))</f>
        <v>merchandise</v>
      </c>
    </row>
    <row r="37" spans="1:35" x14ac:dyDescent="0.25">
      <c r="A37">
        <v>56</v>
      </c>
      <c r="B37" t="s">
        <v>136</v>
      </c>
      <c r="C37" t="s">
        <v>137</v>
      </c>
      <c r="D37" t="s">
        <v>29</v>
      </c>
      <c r="E37" t="s">
        <v>30</v>
      </c>
      <c r="F37" t="s">
        <v>31</v>
      </c>
      <c r="G37" t="s">
        <v>32</v>
      </c>
      <c r="H37" t="s">
        <v>32</v>
      </c>
      <c r="I37" t="s">
        <v>32</v>
      </c>
      <c r="J37">
        <v>0.18495800000000001</v>
      </c>
      <c r="K37">
        <v>0.998811</v>
      </c>
      <c r="L37">
        <v>7.9796999999999993E-3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 t="s">
        <v>138</v>
      </c>
      <c r="T37">
        <v>-9.11643E-3</v>
      </c>
      <c r="U37">
        <v>0.68246297</v>
      </c>
      <c r="V37">
        <v>-9.11643E-3</v>
      </c>
      <c r="W37">
        <v>0.68617528999999999</v>
      </c>
      <c r="X37">
        <v>3.4398241000000001</v>
      </c>
      <c r="Y37">
        <v>5.8208999999999995E-4</v>
      </c>
      <c r="Z37">
        <v>2.9654759999999999E-2</v>
      </c>
      <c r="AA37">
        <v>-1.0273695</v>
      </c>
      <c r="AB37">
        <v>1.8909575999999999</v>
      </c>
      <c r="AC37">
        <v>-1.0273695</v>
      </c>
      <c r="AD37">
        <v>1.8486849999999999</v>
      </c>
      <c r="AE37">
        <v>19.100207000000001</v>
      </c>
      <c r="AF37" s="1">
        <v>2.5150000000000001E-81</v>
      </c>
      <c r="AG37">
        <v>0.16298661</v>
      </c>
      <c r="AH37" t="str">
        <f>IF(M37=1,"core","non-core")</f>
        <v>core</v>
      </c>
      <c r="AI37" t="str">
        <f>IF(M37=1,IF(N37=1,"merchandise","services"),IF(Q37=1,"agricultural","energy"))</f>
        <v>merchandise</v>
      </c>
    </row>
    <row r="38" spans="1:35" x14ac:dyDescent="0.25">
      <c r="A38">
        <v>57</v>
      </c>
      <c r="B38" t="s">
        <v>139</v>
      </c>
      <c r="C38" t="s">
        <v>140</v>
      </c>
      <c r="D38" t="s">
        <v>29</v>
      </c>
      <c r="E38" t="s">
        <v>30</v>
      </c>
      <c r="F38" t="s">
        <v>31</v>
      </c>
      <c r="G38" t="s">
        <v>32</v>
      </c>
      <c r="H38" t="s">
        <v>32</v>
      </c>
      <c r="I38" t="s">
        <v>32</v>
      </c>
      <c r="J38">
        <v>0.120379</v>
      </c>
      <c r="K38">
        <v>1.00329</v>
      </c>
      <c r="L38">
        <v>5.1703000000000001E-3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 t="s">
        <v>141</v>
      </c>
      <c r="T38">
        <v>0.65845138999999997</v>
      </c>
      <c r="U38">
        <v>0.77197793999999997</v>
      </c>
      <c r="V38">
        <v>0.65845138999999997</v>
      </c>
      <c r="W38">
        <v>0.78321209999999997</v>
      </c>
      <c r="X38">
        <v>3.8435296000000001</v>
      </c>
      <c r="Y38">
        <v>1.2128E-4</v>
      </c>
      <c r="Z38">
        <v>3.3135110000000002E-2</v>
      </c>
      <c r="AA38">
        <v>1.9911144999999999</v>
      </c>
      <c r="AB38">
        <v>2.0882052999999998</v>
      </c>
      <c r="AC38">
        <v>1.9911144999999999</v>
      </c>
      <c r="AD38">
        <v>2.1575825000000002</v>
      </c>
      <c r="AE38">
        <v>30.423500000000001</v>
      </c>
      <c r="AF38" s="1">
        <v>2.6900000000000002E-203</v>
      </c>
      <c r="AG38">
        <v>0.27357352000000001</v>
      </c>
      <c r="AH38" t="str">
        <f>IF(M38=1,"core","non-core")</f>
        <v>core</v>
      </c>
      <c r="AI38" t="str">
        <f>IF(M38=1,IF(N38=1,"merchandise","services"),IF(Q38=1,"agricultural","energy"))</f>
        <v>merchandise</v>
      </c>
    </row>
    <row r="39" spans="1:35" x14ac:dyDescent="0.25">
      <c r="A39">
        <v>58</v>
      </c>
      <c r="B39" t="s">
        <v>142</v>
      </c>
      <c r="C39" t="s">
        <v>143</v>
      </c>
      <c r="D39" t="s">
        <v>29</v>
      </c>
      <c r="E39" t="s">
        <v>30</v>
      </c>
      <c r="F39" t="s">
        <v>31</v>
      </c>
      <c r="G39" t="s">
        <v>32</v>
      </c>
      <c r="H39" t="s">
        <v>32</v>
      </c>
      <c r="I39" t="s">
        <v>32</v>
      </c>
      <c r="J39">
        <v>8.5010000000000002E-2</v>
      </c>
      <c r="K39">
        <v>1.0019899999999999</v>
      </c>
      <c r="L39">
        <v>3.656E-3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 t="s">
        <v>144</v>
      </c>
      <c r="T39">
        <v>-0.42036609000000003</v>
      </c>
      <c r="U39">
        <v>0.81171773999999997</v>
      </c>
      <c r="V39">
        <v>-0.42036609000000003</v>
      </c>
      <c r="W39">
        <v>0.88789342999999998</v>
      </c>
      <c r="X39">
        <v>0.27127586999999997</v>
      </c>
      <c r="Y39">
        <v>0.78617886999999997</v>
      </c>
      <c r="Z39">
        <v>2.3386700000000002E-3</v>
      </c>
      <c r="AA39">
        <v>3.7228623999999999</v>
      </c>
      <c r="AB39">
        <v>2.2611192999999998</v>
      </c>
      <c r="AC39">
        <v>3.7228623999999999</v>
      </c>
      <c r="AD39">
        <v>2.3853616</v>
      </c>
      <c r="AE39">
        <v>12.409293</v>
      </c>
      <c r="AF39" s="1">
        <v>2.3269999999999999E-35</v>
      </c>
      <c r="AG39">
        <v>0.10664451</v>
      </c>
      <c r="AH39" t="str">
        <f>IF(M39=1,"core","non-core")</f>
        <v>core</v>
      </c>
      <c r="AI39" t="str">
        <f>IF(M39=1,IF(N39=1,"merchandise","services"),IF(Q39=1,"agricultural","energy"))</f>
        <v>merchandise</v>
      </c>
    </row>
    <row r="40" spans="1:35" x14ac:dyDescent="0.25">
      <c r="A40">
        <v>59</v>
      </c>
      <c r="B40" t="s">
        <v>145</v>
      </c>
      <c r="C40" t="s">
        <v>146</v>
      </c>
      <c r="D40" t="s">
        <v>29</v>
      </c>
      <c r="E40" t="s">
        <v>30</v>
      </c>
      <c r="F40" t="s">
        <v>31</v>
      </c>
      <c r="G40" t="s">
        <v>32</v>
      </c>
      <c r="H40" t="s">
        <v>32</v>
      </c>
      <c r="I40" t="s">
        <v>32</v>
      </c>
      <c r="J40">
        <v>3.5909999999999997E-2</v>
      </c>
      <c r="K40">
        <v>1.0016400000000001</v>
      </c>
      <c r="L40">
        <v>1.5449000000000001E-3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 t="s">
        <v>147</v>
      </c>
      <c r="T40">
        <v>0.46061147000000002</v>
      </c>
      <c r="U40">
        <v>2.3598069000000002</v>
      </c>
      <c r="V40">
        <v>0.46061147000000002</v>
      </c>
      <c r="W40">
        <v>2.2909926</v>
      </c>
      <c r="X40">
        <v>4.2498999</v>
      </c>
      <c r="Y40">
        <v>2.139E-5</v>
      </c>
      <c r="Z40">
        <v>3.663843E-2</v>
      </c>
      <c r="AA40">
        <v>1.699066</v>
      </c>
      <c r="AB40">
        <v>1.404965</v>
      </c>
      <c r="AC40">
        <v>1.699066</v>
      </c>
      <c r="AD40">
        <v>1.4778732999999999</v>
      </c>
      <c r="AE40">
        <v>6.7638040000000004</v>
      </c>
      <c r="AF40" s="1">
        <v>1.3439999999999999E-11</v>
      </c>
      <c r="AG40">
        <v>6.0374919999999999E-2</v>
      </c>
      <c r="AH40" t="str">
        <f>IF(M40=1,"core","non-core")</f>
        <v>core</v>
      </c>
      <c r="AI40" t="str">
        <f>IF(M40=1,IF(N40=1,"merchandise","services"),IF(Q40=1,"agricultural","energy"))</f>
        <v>merchandise</v>
      </c>
    </row>
    <row r="41" spans="1:35" x14ac:dyDescent="0.25">
      <c r="A41">
        <v>60</v>
      </c>
      <c r="B41" t="s">
        <v>148</v>
      </c>
      <c r="C41" t="s">
        <v>149</v>
      </c>
      <c r="D41" t="s">
        <v>29</v>
      </c>
      <c r="E41" t="s">
        <v>30</v>
      </c>
      <c r="F41" t="s">
        <v>31</v>
      </c>
      <c r="G41" t="s">
        <v>32</v>
      </c>
      <c r="H41" t="s">
        <v>32</v>
      </c>
      <c r="I41" t="s">
        <v>32</v>
      </c>
      <c r="J41">
        <v>2.6662000000000002E-2</v>
      </c>
      <c r="K41">
        <v>1.0059800000000001</v>
      </c>
      <c r="L41">
        <v>1.1421000000000001E-3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 t="s">
        <v>150</v>
      </c>
      <c r="T41">
        <v>-0.79218728999999999</v>
      </c>
      <c r="U41">
        <v>1.1615694000000001</v>
      </c>
      <c r="V41">
        <v>-0.79218728999999999</v>
      </c>
      <c r="W41">
        <v>1.1637466000000001</v>
      </c>
      <c r="X41">
        <v>7.3848390999999998</v>
      </c>
      <c r="Y41" s="1">
        <v>1.526E-13</v>
      </c>
      <c r="Z41">
        <v>6.3664769999999996E-2</v>
      </c>
      <c r="AA41">
        <v>-0.55059049000000004</v>
      </c>
      <c r="AB41">
        <v>2.6371139000000001</v>
      </c>
      <c r="AC41">
        <v>-0.55059049000000004</v>
      </c>
      <c r="AD41">
        <v>2.6439069000000002</v>
      </c>
      <c r="AE41">
        <v>22.754854999999999</v>
      </c>
      <c r="AF41" s="1">
        <v>1.28E-114</v>
      </c>
      <c r="AG41">
        <v>0.20613328</v>
      </c>
      <c r="AH41" t="str">
        <f>IF(M41=1,"core","non-core")</f>
        <v>core</v>
      </c>
      <c r="AI41" t="str">
        <f>IF(M41=1,IF(N41=1,"merchandise","services"),IF(Q41=1,"agricultural","energy"))</f>
        <v>merchandise</v>
      </c>
    </row>
    <row r="42" spans="1:35" x14ac:dyDescent="0.25">
      <c r="A42">
        <v>61</v>
      </c>
      <c r="B42" t="s">
        <v>151</v>
      </c>
      <c r="C42" t="s">
        <v>152</v>
      </c>
      <c r="D42" t="s">
        <v>29</v>
      </c>
      <c r="E42" t="s">
        <v>30</v>
      </c>
      <c r="F42" t="s">
        <v>31</v>
      </c>
      <c r="G42" t="s">
        <v>32</v>
      </c>
      <c r="H42" t="s">
        <v>32</v>
      </c>
      <c r="I42" t="s">
        <v>32</v>
      </c>
      <c r="J42">
        <v>2.3333E-2</v>
      </c>
      <c r="K42">
        <v>0.99656599999999995</v>
      </c>
      <c r="L42">
        <v>1.0089000000000001E-3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 t="s">
        <v>153</v>
      </c>
      <c r="T42">
        <v>-1.7647234000000001</v>
      </c>
      <c r="U42">
        <v>1.4282252</v>
      </c>
      <c r="V42">
        <v>-1.7647234000000001</v>
      </c>
      <c r="W42">
        <v>1.4080379000000001</v>
      </c>
      <c r="X42">
        <v>0.91441841000000001</v>
      </c>
      <c r="Y42">
        <v>0.36049703</v>
      </c>
      <c r="Z42">
        <v>7.8832099999999999E-3</v>
      </c>
      <c r="AA42">
        <v>2.0341279000000001</v>
      </c>
      <c r="AB42">
        <v>1.8192796</v>
      </c>
      <c r="AC42">
        <v>2.0341279000000001</v>
      </c>
      <c r="AD42">
        <v>1.9154515000000001</v>
      </c>
      <c r="AE42">
        <v>20.028915000000001</v>
      </c>
      <c r="AF42" s="1">
        <v>3.083E-89</v>
      </c>
      <c r="AG42">
        <v>0.17519535999999999</v>
      </c>
      <c r="AH42" t="str">
        <f>IF(M42=1,"core","non-core")</f>
        <v>core</v>
      </c>
      <c r="AI42" t="str">
        <f>IF(M42=1,IF(N42=1,"merchandise","services"),IF(Q42=1,"agricultural","energy"))</f>
        <v>merchandise</v>
      </c>
    </row>
    <row r="43" spans="1:35" x14ac:dyDescent="0.25">
      <c r="A43">
        <v>63</v>
      </c>
      <c r="B43" t="s">
        <v>154</v>
      </c>
      <c r="C43" t="s">
        <v>155</v>
      </c>
      <c r="D43" t="s">
        <v>29</v>
      </c>
      <c r="E43" t="s">
        <v>30</v>
      </c>
      <c r="F43" t="s">
        <v>31</v>
      </c>
      <c r="G43" t="s">
        <v>32</v>
      </c>
      <c r="H43" t="s">
        <v>32</v>
      </c>
      <c r="I43" t="s">
        <v>32</v>
      </c>
      <c r="J43">
        <v>0.61382300000000001</v>
      </c>
      <c r="K43">
        <v>0.99720399999999998</v>
      </c>
      <c r="L43">
        <v>2.6525E-2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 t="s">
        <v>156</v>
      </c>
      <c r="T43">
        <v>0.86803850000000005</v>
      </c>
      <c r="U43">
        <v>1.0230395999999999</v>
      </c>
      <c r="V43">
        <v>0.86803850000000005</v>
      </c>
      <c r="W43">
        <v>1.0727838999999999</v>
      </c>
      <c r="X43">
        <v>39.737149000000002</v>
      </c>
      <c r="Y43">
        <v>0</v>
      </c>
      <c r="Z43">
        <v>0.34257436000000002</v>
      </c>
      <c r="AA43">
        <v>-4.3380422000000003</v>
      </c>
      <c r="AB43">
        <v>3.1185917999999999</v>
      </c>
      <c r="AC43">
        <v>-4.3380422000000003</v>
      </c>
      <c r="AD43">
        <v>3.2625677999999998</v>
      </c>
      <c r="AE43">
        <v>46.952550000000002</v>
      </c>
      <c r="AF43">
        <v>0</v>
      </c>
      <c r="AG43">
        <v>0.43391144999999998</v>
      </c>
      <c r="AH43" t="str">
        <f>IF(M43=1,"core","non-core")</f>
        <v>non-core</v>
      </c>
      <c r="AI43" t="str">
        <f>IF(M43=1,IF(N43=1,"merchandise","services"),IF(Q43=1,"agricultural","energy"))</f>
        <v>agricultural</v>
      </c>
    </row>
    <row r="44" spans="1:35" x14ac:dyDescent="0.25">
      <c r="A44">
        <v>66</v>
      </c>
      <c r="B44" t="s">
        <v>157</v>
      </c>
      <c r="C44" t="s">
        <v>158</v>
      </c>
      <c r="D44" t="s">
        <v>29</v>
      </c>
      <c r="E44" t="s">
        <v>30</v>
      </c>
      <c r="F44" t="s">
        <v>31</v>
      </c>
      <c r="G44" t="s">
        <v>32</v>
      </c>
      <c r="H44" t="s">
        <v>32</v>
      </c>
      <c r="I44" t="s">
        <v>32</v>
      </c>
      <c r="J44">
        <v>0.244812</v>
      </c>
      <c r="K44">
        <v>1.0022</v>
      </c>
      <c r="L44">
        <v>1.0526199999999999E-2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 t="s">
        <v>159</v>
      </c>
      <c r="T44">
        <v>7.3540259999999996E-2</v>
      </c>
      <c r="U44">
        <v>0.77730986000000002</v>
      </c>
      <c r="V44">
        <v>7.3540259999999996E-2</v>
      </c>
      <c r="W44">
        <v>0.80576473000000004</v>
      </c>
      <c r="X44">
        <v>5.5906874999999996</v>
      </c>
      <c r="Y44" s="1">
        <v>2.262E-8</v>
      </c>
      <c r="Z44">
        <v>4.8197370000000003E-2</v>
      </c>
      <c r="AA44">
        <v>0.38208818999999999</v>
      </c>
      <c r="AB44">
        <v>3.5437739000000001</v>
      </c>
      <c r="AC44">
        <v>0.38208818999999999</v>
      </c>
      <c r="AD44">
        <v>3.5537898999999999</v>
      </c>
      <c r="AE44">
        <v>70.202883</v>
      </c>
      <c r="AF44">
        <v>0</v>
      </c>
      <c r="AG44">
        <v>0.65383519999999995</v>
      </c>
      <c r="AH44" t="str">
        <f>IF(M44=1,"core","non-core")</f>
        <v>core</v>
      </c>
      <c r="AI44" t="str">
        <f>IF(M44=1,IF(N44=1,"merchandise","services"),IF(Q44=1,"agricultural","energy"))</f>
        <v>merchandise</v>
      </c>
    </row>
    <row r="45" spans="1:35" x14ac:dyDescent="0.25">
      <c r="A45">
        <v>69</v>
      </c>
      <c r="B45" t="s">
        <v>160</v>
      </c>
      <c r="C45" t="s">
        <v>161</v>
      </c>
      <c r="D45" t="s">
        <v>29</v>
      </c>
      <c r="E45" t="s">
        <v>30</v>
      </c>
      <c r="F45" t="s">
        <v>31</v>
      </c>
      <c r="G45" t="s">
        <v>32</v>
      </c>
      <c r="H45" t="s">
        <v>32</v>
      </c>
      <c r="I45" t="s">
        <v>32</v>
      </c>
      <c r="J45">
        <v>0.22725300000000001</v>
      </c>
      <c r="K45">
        <v>1.00186</v>
      </c>
      <c r="L45">
        <v>9.7745999999999996E-3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 t="s">
        <v>162</v>
      </c>
      <c r="T45">
        <v>-2.1900227999999999</v>
      </c>
      <c r="U45">
        <v>2.5878988000000001</v>
      </c>
      <c r="V45">
        <v>-2.1900227999999999</v>
      </c>
      <c r="X45">
        <v>8.4337815000000003</v>
      </c>
      <c r="Y45" s="1">
        <v>3.3469999999999998E-17</v>
      </c>
      <c r="Z45">
        <v>7.2707720000000003E-2</v>
      </c>
      <c r="AA45">
        <v>2.9642355999999999</v>
      </c>
      <c r="AB45">
        <v>3.7066579000000002</v>
      </c>
      <c r="AC45">
        <v>2.9642355999999999</v>
      </c>
      <c r="AE45">
        <v>21.101911000000001</v>
      </c>
      <c r="AF45" s="1">
        <v>7.6389999999999995E-99</v>
      </c>
      <c r="AG45">
        <v>0.19065267</v>
      </c>
      <c r="AH45" t="str">
        <f>IF(M45=1,"core","non-core")</f>
        <v>non-core</v>
      </c>
      <c r="AI45" t="str">
        <f>IF(M45=1,IF(N45=1,"merchandise","services"),IF(Q45=1,"agricultural","energy"))</f>
        <v>agricultural</v>
      </c>
    </row>
    <row r="46" spans="1:35" x14ac:dyDescent="0.25">
      <c r="A46">
        <v>70</v>
      </c>
      <c r="B46" t="s">
        <v>163</v>
      </c>
      <c r="C46" t="s">
        <v>164</v>
      </c>
      <c r="D46" t="s">
        <v>29</v>
      </c>
      <c r="E46" t="s">
        <v>30</v>
      </c>
      <c r="F46" t="s">
        <v>31</v>
      </c>
      <c r="G46" t="s">
        <v>32</v>
      </c>
      <c r="H46" t="s">
        <v>32</v>
      </c>
      <c r="I46" t="s">
        <v>32</v>
      </c>
      <c r="J46">
        <v>0.170178</v>
      </c>
      <c r="K46">
        <v>0.99858800000000003</v>
      </c>
      <c r="L46">
        <v>7.3436999999999999E-3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 t="s">
        <v>165</v>
      </c>
      <c r="T46">
        <v>-1.2699597</v>
      </c>
      <c r="U46">
        <v>3.2155876999999999</v>
      </c>
      <c r="V46">
        <v>-1.2699597</v>
      </c>
      <c r="W46">
        <v>3.1522461000000002</v>
      </c>
      <c r="X46">
        <v>33.311866000000002</v>
      </c>
      <c r="Y46" s="1">
        <v>2.5999999999999998E-243</v>
      </c>
      <c r="Z46">
        <v>0.28718192999999997</v>
      </c>
      <c r="AA46">
        <v>-2.6149512000000001</v>
      </c>
      <c r="AB46">
        <v>2.9264473999999998</v>
      </c>
      <c r="AC46">
        <v>-2.6149512000000001</v>
      </c>
      <c r="AD46">
        <v>2.8185834999999999</v>
      </c>
      <c r="AE46">
        <v>22.824777999999998</v>
      </c>
      <c r="AF46" s="1">
        <v>2.6E-115</v>
      </c>
      <c r="AG46">
        <v>0.21050316999999999</v>
      </c>
      <c r="AH46" t="str">
        <f>IF(M46=1,"core","non-core")</f>
        <v>non-core</v>
      </c>
      <c r="AI46" t="str">
        <f>IF(M46=1,IF(N46=1,"merchandise","services"),IF(Q46=1,"agricultural","energy"))</f>
        <v>agricultural</v>
      </c>
    </row>
    <row r="47" spans="1:35" x14ac:dyDescent="0.25">
      <c r="A47">
        <v>71</v>
      </c>
      <c r="B47" t="s">
        <v>166</v>
      </c>
      <c r="C47" t="s">
        <v>167</v>
      </c>
      <c r="D47" t="s">
        <v>29</v>
      </c>
      <c r="E47" t="s">
        <v>30</v>
      </c>
      <c r="F47" t="s">
        <v>31</v>
      </c>
      <c r="G47" t="s">
        <v>32</v>
      </c>
      <c r="H47" t="s">
        <v>32</v>
      </c>
      <c r="I47" t="s">
        <v>32</v>
      </c>
      <c r="J47">
        <v>0.11337899999999999</v>
      </c>
      <c r="K47">
        <v>1.0032700000000001</v>
      </c>
      <c r="L47">
        <v>4.8697999999999996E-3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t="s">
        <v>168</v>
      </c>
      <c r="T47">
        <v>-0.44969215000000001</v>
      </c>
      <c r="U47">
        <v>2.7540315</v>
      </c>
      <c r="V47">
        <v>-0.44969215000000001</v>
      </c>
      <c r="W47">
        <v>2.9384625</v>
      </c>
      <c r="X47">
        <v>59.313360000000003</v>
      </c>
      <c r="Y47">
        <v>0</v>
      </c>
      <c r="Z47">
        <v>0.51134106999999995</v>
      </c>
      <c r="AA47">
        <v>-1.3886776000000001</v>
      </c>
      <c r="AB47">
        <v>4.2745502000000002</v>
      </c>
      <c r="AC47">
        <v>-1.3886776000000001</v>
      </c>
      <c r="AD47">
        <v>4.3555637000000003</v>
      </c>
      <c r="AE47">
        <v>31.384191000000001</v>
      </c>
      <c r="AF47" s="1">
        <v>3.3300000000000002E-216</v>
      </c>
      <c r="AG47">
        <v>0.29049044000000002</v>
      </c>
      <c r="AH47" t="str">
        <f>IF(M47=1,"core","non-core")</f>
        <v>non-core</v>
      </c>
      <c r="AI47" t="str">
        <f>IF(M47=1,IF(N47=1,"merchandise","services"),IF(Q47=1,"agricultural","energy"))</f>
        <v>agricultural</v>
      </c>
    </row>
    <row r="48" spans="1:35" x14ac:dyDescent="0.25">
      <c r="A48">
        <v>72</v>
      </c>
      <c r="B48" t="s">
        <v>169</v>
      </c>
      <c r="C48" t="s">
        <v>170</v>
      </c>
      <c r="D48" t="s">
        <v>29</v>
      </c>
      <c r="E48" t="s">
        <v>30</v>
      </c>
      <c r="F48" t="s">
        <v>31</v>
      </c>
      <c r="G48" t="s">
        <v>32</v>
      </c>
      <c r="H48" t="s">
        <v>32</v>
      </c>
      <c r="I48" t="s">
        <v>32</v>
      </c>
      <c r="J48">
        <v>0.13268099999999999</v>
      </c>
      <c r="K48">
        <v>0.94691000000000003</v>
      </c>
      <c r="L48">
        <v>6.038E-3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t="s">
        <v>171</v>
      </c>
      <c r="T48">
        <v>0.22814237000000001</v>
      </c>
      <c r="U48">
        <v>1.6850628999999999</v>
      </c>
      <c r="V48">
        <v>0.22814237000000001</v>
      </c>
      <c r="W48">
        <v>1.7586873999999999</v>
      </c>
      <c r="X48">
        <v>18.471177000000001</v>
      </c>
      <c r="Y48" s="1">
        <v>3.5230000000000003E-76</v>
      </c>
      <c r="Z48">
        <v>0.1592402</v>
      </c>
      <c r="AA48">
        <v>0.27993686000000001</v>
      </c>
      <c r="AB48">
        <v>0.62368630999999997</v>
      </c>
      <c r="AC48">
        <v>0.27993686000000001</v>
      </c>
      <c r="AD48">
        <v>0.66780450000000002</v>
      </c>
      <c r="AE48">
        <v>65.493376999999995</v>
      </c>
      <c r="AF48">
        <v>0</v>
      </c>
      <c r="AG48">
        <v>0.61236250999999997</v>
      </c>
      <c r="AH48" t="str">
        <f>IF(M48=1,"core","non-core")</f>
        <v>non-core</v>
      </c>
      <c r="AI48" t="str">
        <f>IF(M48=1,IF(N48=1,"merchandise","services"),IF(Q48=1,"agricultural","energy"))</f>
        <v>agricultural</v>
      </c>
    </row>
    <row r="49" spans="1:35" x14ac:dyDescent="0.25">
      <c r="A49">
        <v>73</v>
      </c>
      <c r="B49" t="s">
        <v>172</v>
      </c>
      <c r="C49" t="s">
        <v>173</v>
      </c>
      <c r="D49" t="s">
        <v>29</v>
      </c>
      <c r="E49" t="s">
        <v>30</v>
      </c>
      <c r="F49" t="s">
        <v>31</v>
      </c>
      <c r="G49" t="s">
        <v>32</v>
      </c>
      <c r="H49" t="s">
        <v>32</v>
      </c>
      <c r="I49" t="s">
        <v>32</v>
      </c>
      <c r="J49">
        <v>7.8084000000000001E-2</v>
      </c>
      <c r="K49">
        <v>0.99620600000000004</v>
      </c>
      <c r="L49">
        <v>3.3776000000000001E-3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 t="s">
        <v>174</v>
      </c>
      <c r="T49">
        <v>3.2542773</v>
      </c>
      <c r="U49">
        <v>2.602125</v>
      </c>
      <c r="V49">
        <v>3.2542773</v>
      </c>
      <c r="W49">
        <v>2.6768955999999999</v>
      </c>
      <c r="X49">
        <v>42.616067000000001</v>
      </c>
      <c r="Y49">
        <v>0</v>
      </c>
      <c r="Z49">
        <v>0.36739354000000002</v>
      </c>
      <c r="AA49">
        <v>6.9284559999999997</v>
      </c>
      <c r="AB49">
        <v>4.7762956000000001</v>
      </c>
      <c r="AC49">
        <v>6.9284559999999997</v>
      </c>
      <c r="AD49">
        <v>4.6025482999999996</v>
      </c>
      <c r="AE49">
        <v>17.482451999999999</v>
      </c>
      <c r="AF49" s="1">
        <v>1.9489999999999998E-68</v>
      </c>
      <c r="AG49">
        <v>0.15424984</v>
      </c>
      <c r="AH49" t="str">
        <f>IF(M49=1,"core","non-core")</f>
        <v>non-core</v>
      </c>
      <c r="AI49" t="str">
        <f>IF(M49=1,IF(N49=1,"merchandise","services"),IF(Q49=1,"agricultural","energy"))</f>
        <v>agricultural</v>
      </c>
    </row>
    <row r="50" spans="1:35" x14ac:dyDescent="0.25">
      <c r="A50">
        <v>74</v>
      </c>
      <c r="B50" t="s">
        <v>175</v>
      </c>
      <c r="C50" t="s">
        <v>176</v>
      </c>
      <c r="D50" t="s">
        <v>29</v>
      </c>
      <c r="E50" t="s">
        <v>30</v>
      </c>
      <c r="F50" t="s">
        <v>31</v>
      </c>
      <c r="G50" t="s">
        <v>32</v>
      </c>
      <c r="H50" t="s">
        <v>32</v>
      </c>
      <c r="I50" t="s">
        <v>32</v>
      </c>
      <c r="J50">
        <v>3.5175999999999999E-2</v>
      </c>
      <c r="K50">
        <v>1.00857</v>
      </c>
      <c r="L50">
        <v>1.5028999999999999E-3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 t="s">
        <v>177</v>
      </c>
      <c r="T50">
        <v>-2.2677</v>
      </c>
      <c r="U50">
        <v>2.8912219000000001</v>
      </c>
      <c r="V50">
        <v>-2.2677</v>
      </c>
      <c r="W50">
        <v>3.012699</v>
      </c>
      <c r="X50">
        <v>23.493698999999999</v>
      </c>
      <c r="Y50" s="1">
        <v>4.7300000000000002E-122</v>
      </c>
      <c r="Z50">
        <v>0.20253941</v>
      </c>
      <c r="AA50">
        <v>2.1470609999999999</v>
      </c>
      <c r="AB50">
        <v>3.6416786000000001</v>
      </c>
      <c r="AC50">
        <v>2.1470609999999999</v>
      </c>
      <c r="AD50">
        <v>3.6915420999999999</v>
      </c>
      <c r="AE50">
        <v>21.722515000000001</v>
      </c>
      <c r="AF50" s="1">
        <v>1.26E-104</v>
      </c>
      <c r="AG50">
        <v>0.19893459999999999</v>
      </c>
      <c r="AH50" t="str">
        <f>IF(M50=1,"core","non-core")</f>
        <v>non-core</v>
      </c>
      <c r="AI50" t="str">
        <f>IF(M50=1,IF(N50=1,"merchandise","services"),IF(Q50=1,"agricultural","energy"))</f>
        <v>agricultural</v>
      </c>
    </row>
    <row r="51" spans="1:35" x14ac:dyDescent="0.25">
      <c r="A51">
        <v>75</v>
      </c>
      <c r="B51" t="s">
        <v>178</v>
      </c>
      <c r="C51" t="s">
        <v>179</v>
      </c>
      <c r="D51" t="s">
        <v>29</v>
      </c>
      <c r="E51" t="s">
        <v>30</v>
      </c>
      <c r="F51" t="s">
        <v>31</v>
      </c>
      <c r="G51" t="s">
        <v>32</v>
      </c>
      <c r="H51" t="s">
        <v>32</v>
      </c>
      <c r="I51" t="s">
        <v>32</v>
      </c>
      <c r="J51">
        <v>0.207345</v>
      </c>
      <c r="K51">
        <v>1.0071000000000001</v>
      </c>
      <c r="L51">
        <v>8.8719000000000003E-3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 t="s">
        <v>180</v>
      </c>
      <c r="T51">
        <v>2.2854049999999999</v>
      </c>
      <c r="U51">
        <v>6.6458883999999996</v>
      </c>
      <c r="V51">
        <v>2.2854049999999999</v>
      </c>
      <c r="W51">
        <v>6.8921726000000003</v>
      </c>
      <c r="X51">
        <v>90.860083000000003</v>
      </c>
      <c r="Y51">
        <v>0</v>
      </c>
      <c r="Z51">
        <v>0.78330568</v>
      </c>
      <c r="AA51">
        <v>-2.6154031999999998</v>
      </c>
      <c r="AB51">
        <v>8.9118785999999997</v>
      </c>
      <c r="AC51">
        <v>-2.6154031999999998</v>
      </c>
      <c r="AD51">
        <v>9.3391053999999993</v>
      </c>
      <c r="AE51">
        <v>30.773551000000001</v>
      </c>
      <c r="AF51" s="1">
        <v>5.9199999999999996E-208</v>
      </c>
      <c r="AG51">
        <v>0.28463007000000001</v>
      </c>
      <c r="AH51" t="str">
        <f>IF(M51=1,"core","non-core")</f>
        <v>non-core</v>
      </c>
      <c r="AI51" t="str">
        <f>IF(M51=1,IF(N51=1,"merchandise","services"),IF(Q51=1,"agricultural","energy"))</f>
        <v>agricultural</v>
      </c>
    </row>
    <row r="52" spans="1:35" x14ac:dyDescent="0.25">
      <c r="A52">
        <v>76</v>
      </c>
      <c r="B52" t="s">
        <v>181</v>
      </c>
      <c r="C52" t="s">
        <v>182</v>
      </c>
      <c r="D52" t="s">
        <v>29</v>
      </c>
      <c r="E52" t="s">
        <v>30</v>
      </c>
      <c r="F52" t="s">
        <v>31</v>
      </c>
      <c r="G52" t="s">
        <v>32</v>
      </c>
      <c r="H52" t="s">
        <v>32</v>
      </c>
      <c r="I52" t="s">
        <v>32</v>
      </c>
      <c r="J52">
        <v>4.6240000000000003E-2</v>
      </c>
      <c r="K52">
        <v>1.00298</v>
      </c>
      <c r="L52">
        <v>1.9867000000000001E-3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 t="s">
        <v>183</v>
      </c>
      <c r="T52">
        <v>2.5930898</v>
      </c>
      <c r="U52">
        <v>2.1703367</v>
      </c>
      <c r="V52">
        <v>2.5930898</v>
      </c>
      <c r="W52">
        <v>2.2923171</v>
      </c>
      <c r="X52">
        <v>26.516511999999999</v>
      </c>
      <c r="Y52" s="1">
        <v>6.2500000000000002E-155</v>
      </c>
      <c r="Z52">
        <v>0.22859910999999999</v>
      </c>
      <c r="AA52">
        <v>5.4366621000000004</v>
      </c>
      <c r="AB52">
        <v>3.7783701999999999</v>
      </c>
      <c r="AC52">
        <v>5.4366621000000004</v>
      </c>
      <c r="AD52">
        <v>3.9267490999999999</v>
      </c>
      <c r="AE52">
        <v>30.814430999999999</v>
      </c>
      <c r="AF52" s="1">
        <v>1.68E-208</v>
      </c>
      <c r="AG52">
        <v>0.28798223000000001</v>
      </c>
      <c r="AH52" t="str">
        <f>IF(M52=1,"core","non-core")</f>
        <v>non-core</v>
      </c>
      <c r="AI52" t="str">
        <f>IF(M52=1,IF(N52=1,"merchandise","services"),IF(Q52=1,"agricultural","energy"))</f>
        <v>agricultural</v>
      </c>
    </row>
    <row r="53" spans="1:35" x14ac:dyDescent="0.25">
      <c r="A53">
        <v>77</v>
      </c>
      <c r="B53" t="s">
        <v>184</v>
      </c>
      <c r="C53" t="s">
        <v>185</v>
      </c>
      <c r="D53" t="s">
        <v>29</v>
      </c>
      <c r="E53" t="s">
        <v>30</v>
      </c>
      <c r="F53" t="s">
        <v>31</v>
      </c>
      <c r="G53" t="s">
        <v>32</v>
      </c>
      <c r="H53" t="s">
        <v>32</v>
      </c>
      <c r="I53" t="s">
        <v>32</v>
      </c>
      <c r="J53">
        <v>7.3537000000000005E-2</v>
      </c>
      <c r="K53">
        <v>0.99196099999999998</v>
      </c>
      <c r="L53">
        <v>3.1944999999999999E-3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 t="s">
        <v>186</v>
      </c>
      <c r="T53">
        <v>2.3811094000000002</v>
      </c>
      <c r="U53">
        <v>2.4432212999999998</v>
      </c>
      <c r="V53">
        <v>2.3811094000000002</v>
      </c>
      <c r="W53">
        <v>2.6535644</v>
      </c>
      <c r="X53">
        <v>40.956783999999999</v>
      </c>
      <c r="Y53">
        <v>0</v>
      </c>
      <c r="Z53">
        <v>0.35308885000000001</v>
      </c>
      <c r="AA53">
        <v>5.7669335999999998</v>
      </c>
      <c r="AB53">
        <v>4.5039125999999996</v>
      </c>
      <c r="AC53">
        <v>5.7669335999999998</v>
      </c>
      <c r="AD53">
        <v>4.8302924000000003</v>
      </c>
      <c r="AE53">
        <v>11.040511</v>
      </c>
      <c r="AF53" s="1">
        <v>2.4360000000000001E-28</v>
      </c>
      <c r="AG53">
        <v>0.10637343</v>
      </c>
      <c r="AH53" t="str">
        <f>IF(M53=1,"core","non-core")</f>
        <v>non-core</v>
      </c>
      <c r="AI53" t="str">
        <f>IF(M53=1,IF(N53=1,"merchandise","services"),IF(Q53=1,"agricultural","energy"))</f>
        <v>agricultural</v>
      </c>
    </row>
    <row r="54" spans="1:35" x14ac:dyDescent="0.25">
      <c r="A54">
        <v>78</v>
      </c>
      <c r="B54" t="s">
        <v>187</v>
      </c>
      <c r="C54" t="s">
        <v>188</v>
      </c>
      <c r="D54" t="s">
        <v>29</v>
      </c>
      <c r="E54" t="s">
        <v>30</v>
      </c>
      <c r="F54" t="s">
        <v>31</v>
      </c>
      <c r="G54" t="s">
        <v>32</v>
      </c>
      <c r="H54" t="s">
        <v>32</v>
      </c>
      <c r="I54" t="s">
        <v>32</v>
      </c>
      <c r="J54">
        <v>3.2613000000000003E-2</v>
      </c>
      <c r="K54">
        <v>0.995811</v>
      </c>
      <c r="L54">
        <v>1.4113000000000001E-3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 t="s">
        <v>189</v>
      </c>
      <c r="T54">
        <v>-0.41175605999999998</v>
      </c>
      <c r="U54">
        <v>2.0862631999999999</v>
      </c>
      <c r="V54">
        <v>-0.41175605999999998</v>
      </c>
      <c r="W54">
        <v>2.2150702999999998</v>
      </c>
      <c r="X54">
        <v>37.496090000000002</v>
      </c>
      <c r="Y54" s="1">
        <v>1.07E-307</v>
      </c>
      <c r="Z54">
        <v>0.32325417000000001</v>
      </c>
      <c r="AA54">
        <v>0.17997107000000001</v>
      </c>
      <c r="AB54">
        <v>4.1758541999999998</v>
      </c>
      <c r="AC54">
        <v>0.17997107000000001</v>
      </c>
      <c r="AD54">
        <v>4.1140848999999999</v>
      </c>
      <c r="AE54">
        <v>24.376109</v>
      </c>
      <c r="AF54" s="1">
        <v>3.0700000000000002E-131</v>
      </c>
      <c r="AG54">
        <v>0.22882696</v>
      </c>
      <c r="AH54" t="str">
        <f>IF(M54=1,"core","non-core")</f>
        <v>non-core</v>
      </c>
      <c r="AI54" t="str">
        <f>IF(M54=1,IF(N54=1,"merchandise","services"),IF(Q54=1,"agricultural","energy"))</f>
        <v>agricultural</v>
      </c>
    </row>
    <row r="55" spans="1:35" x14ac:dyDescent="0.25">
      <c r="A55">
        <v>79</v>
      </c>
      <c r="B55" t="s">
        <v>190</v>
      </c>
      <c r="C55" t="s">
        <v>191</v>
      </c>
      <c r="D55" t="s">
        <v>29</v>
      </c>
      <c r="E55" t="s">
        <v>30</v>
      </c>
      <c r="F55" t="s">
        <v>31</v>
      </c>
      <c r="G55" t="s">
        <v>32</v>
      </c>
      <c r="H55" t="s">
        <v>32</v>
      </c>
      <c r="I55" t="s">
        <v>32</v>
      </c>
      <c r="J55">
        <v>4.0951000000000001E-2</v>
      </c>
      <c r="K55">
        <v>1.0158400000000001</v>
      </c>
      <c r="L55">
        <v>1.7371000000000001E-3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 t="s">
        <v>192</v>
      </c>
      <c r="T55">
        <v>-2.2865541999999999</v>
      </c>
      <c r="U55">
        <v>3.1776515000000001</v>
      </c>
      <c r="V55">
        <v>-2.2865541999999999</v>
      </c>
      <c r="W55">
        <v>3.3660914000000002</v>
      </c>
      <c r="X55">
        <v>16.849792000000001</v>
      </c>
      <c r="Y55" s="1">
        <v>1.053E-63</v>
      </c>
      <c r="Z55">
        <v>0.14526222999999999</v>
      </c>
      <c r="AA55">
        <v>-0.34320476999999999</v>
      </c>
      <c r="AB55">
        <v>2.4405635999999999</v>
      </c>
      <c r="AC55">
        <v>-0.34320476999999999</v>
      </c>
      <c r="AD55">
        <v>2.4501580000000001</v>
      </c>
      <c r="AE55">
        <v>4.1203586999999997</v>
      </c>
      <c r="AF55">
        <v>3.7830000000000002E-5</v>
      </c>
      <c r="AG55">
        <v>3.65423E-2</v>
      </c>
      <c r="AH55" t="str">
        <f>IF(M55=1,"core","non-core")</f>
        <v>non-core</v>
      </c>
      <c r="AI55" t="str">
        <f>IF(M55=1,IF(N55=1,"merchandise","services"),IF(Q55=1,"agricultural","energy"))</f>
        <v>agricultural</v>
      </c>
    </row>
    <row r="56" spans="1:35" x14ac:dyDescent="0.25">
      <c r="A56">
        <v>80</v>
      </c>
      <c r="B56" t="s">
        <v>193</v>
      </c>
      <c r="C56" t="s">
        <v>194</v>
      </c>
      <c r="D56" t="s">
        <v>29</v>
      </c>
      <c r="E56" t="s">
        <v>30</v>
      </c>
      <c r="F56" t="s">
        <v>31</v>
      </c>
      <c r="G56" t="s">
        <v>32</v>
      </c>
      <c r="H56" t="s">
        <v>32</v>
      </c>
      <c r="I56" t="s">
        <v>32</v>
      </c>
      <c r="J56">
        <v>5.5954999999999998E-2</v>
      </c>
      <c r="K56">
        <v>0.997749</v>
      </c>
      <c r="L56">
        <v>2.4166999999999999E-3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 t="s">
        <v>195</v>
      </c>
      <c r="T56">
        <v>-7.5916195999999996</v>
      </c>
      <c r="U56">
        <v>3.4384730999999999</v>
      </c>
      <c r="V56">
        <v>-7.5916195999999996</v>
      </c>
      <c r="W56">
        <v>3.4590804999999998</v>
      </c>
      <c r="X56">
        <v>31.564508</v>
      </c>
      <c r="Y56" s="1">
        <v>1.13E-218</v>
      </c>
      <c r="Z56">
        <v>0.27211794</v>
      </c>
      <c r="AA56">
        <v>-4.5722826999999997</v>
      </c>
      <c r="AB56">
        <v>6.7826706999999997</v>
      </c>
      <c r="AC56">
        <v>-4.5722826999999997</v>
      </c>
      <c r="AD56">
        <v>7.8010517000000004</v>
      </c>
      <c r="AE56">
        <v>11.401164</v>
      </c>
      <c r="AF56" s="1">
        <v>4.1259999999999997E-30</v>
      </c>
      <c r="AG56">
        <v>0.10186655</v>
      </c>
      <c r="AH56" t="str">
        <f>IF(M56=1,"core","non-core")</f>
        <v>non-core</v>
      </c>
      <c r="AI56" t="str">
        <f>IF(M56=1,IF(N56=1,"merchandise","services"),IF(Q56=1,"agricultural","energy"))</f>
        <v>agricultural</v>
      </c>
    </row>
    <row r="57" spans="1:35" x14ac:dyDescent="0.25">
      <c r="A57">
        <v>81</v>
      </c>
      <c r="B57" t="s">
        <v>196</v>
      </c>
      <c r="C57" t="s">
        <v>197</v>
      </c>
      <c r="D57" t="s">
        <v>29</v>
      </c>
      <c r="E57" t="s">
        <v>30</v>
      </c>
      <c r="F57" t="s">
        <v>31</v>
      </c>
      <c r="G57" t="s">
        <v>32</v>
      </c>
      <c r="H57" t="s">
        <v>32</v>
      </c>
      <c r="I57" t="s">
        <v>32</v>
      </c>
      <c r="J57">
        <v>2.5381999999999998E-2</v>
      </c>
      <c r="K57">
        <v>0.99053800000000003</v>
      </c>
      <c r="L57">
        <v>1.1042000000000001E-3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 t="s">
        <v>198</v>
      </c>
      <c r="T57">
        <v>-2.7996074000000002</v>
      </c>
      <c r="U57">
        <v>2.0134563000000001</v>
      </c>
      <c r="V57">
        <v>-2.7996074000000002</v>
      </c>
      <c r="W57">
        <v>2.0160319000000002</v>
      </c>
      <c r="X57">
        <v>61.183551999999999</v>
      </c>
      <c r="Y57">
        <v>0</v>
      </c>
      <c r="Z57">
        <v>0.52746402000000003</v>
      </c>
      <c r="AA57">
        <v>3.2394644000000001</v>
      </c>
      <c r="AB57">
        <v>3.8321494</v>
      </c>
      <c r="AC57">
        <v>3.2394644000000001</v>
      </c>
      <c r="AD57">
        <v>4.0510849000000002</v>
      </c>
      <c r="AE57">
        <v>25.546301</v>
      </c>
      <c r="AF57" s="1">
        <v>6.04E-144</v>
      </c>
      <c r="AG57">
        <v>0.23711614</v>
      </c>
      <c r="AH57" t="str">
        <f>IF(M57=1,"core","non-core")</f>
        <v>non-core</v>
      </c>
      <c r="AI57" t="str">
        <f>IF(M57=1,IF(N57=1,"merchandise","services"),IF(Q57=1,"agricultural","energy"))</f>
        <v>agricultural</v>
      </c>
    </row>
    <row r="58" spans="1:35" x14ac:dyDescent="0.25">
      <c r="A58">
        <v>82</v>
      </c>
      <c r="B58" t="s">
        <v>199</v>
      </c>
      <c r="C58" t="s">
        <v>200</v>
      </c>
      <c r="D58" t="s">
        <v>29</v>
      </c>
      <c r="E58" t="s">
        <v>30</v>
      </c>
      <c r="F58" t="s">
        <v>31</v>
      </c>
      <c r="G58" t="s">
        <v>32</v>
      </c>
      <c r="H58" t="s">
        <v>32</v>
      </c>
      <c r="I58" t="s">
        <v>32</v>
      </c>
      <c r="J58">
        <v>1.3867000000000001E-2</v>
      </c>
      <c r="K58">
        <v>1.0019</v>
      </c>
      <c r="L58">
        <v>5.9639999999999997E-4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 t="s">
        <v>201</v>
      </c>
      <c r="T58">
        <v>5.0957901000000003</v>
      </c>
      <c r="U58">
        <v>2.5522942999999998</v>
      </c>
      <c r="V58">
        <v>5.0957901000000003</v>
      </c>
      <c r="W58">
        <v>2.5156326999999998</v>
      </c>
      <c r="X58">
        <v>16.084350000000001</v>
      </c>
      <c r="Y58" s="1">
        <v>3.285E-58</v>
      </c>
      <c r="Z58">
        <v>0.13866334</v>
      </c>
      <c r="AA58">
        <v>-1.8709408999999999</v>
      </c>
      <c r="AB58">
        <v>2.7178163999999998</v>
      </c>
      <c r="AC58">
        <v>-1.8709408999999999</v>
      </c>
      <c r="AD58">
        <v>2.7334334999999998</v>
      </c>
      <c r="AE58">
        <v>17.425818</v>
      </c>
      <c r="AF58" s="1">
        <v>5.2550000000000001E-68</v>
      </c>
      <c r="AG58">
        <v>0.16372138999999999</v>
      </c>
      <c r="AH58" t="str">
        <f>IF(M58=1,"core","non-core")</f>
        <v>non-core</v>
      </c>
      <c r="AI58" t="str">
        <f>IF(M58=1,IF(N58=1,"merchandise","services"),IF(Q58=1,"agricultural","energy"))</f>
        <v>agricultural</v>
      </c>
    </row>
    <row r="59" spans="1:35" x14ac:dyDescent="0.25">
      <c r="A59">
        <v>84</v>
      </c>
      <c r="B59" t="s">
        <v>202</v>
      </c>
      <c r="C59" t="s">
        <v>203</v>
      </c>
      <c r="D59" t="s">
        <v>29</v>
      </c>
      <c r="E59" t="s">
        <v>30</v>
      </c>
      <c r="F59" t="s">
        <v>31</v>
      </c>
      <c r="G59" t="s">
        <v>32</v>
      </c>
      <c r="H59" t="s">
        <v>32</v>
      </c>
      <c r="I59" t="s">
        <v>32</v>
      </c>
      <c r="J59">
        <v>0.49453599999999998</v>
      </c>
      <c r="K59">
        <v>1.00312</v>
      </c>
      <c r="L59">
        <v>2.1244200000000001E-2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 t="s">
        <v>204</v>
      </c>
      <c r="T59">
        <v>1.4386116</v>
      </c>
      <c r="U59">
        <v>3.3859764000000001</v>
      </c>
      <c r="V59">
        <v>1.4386116</v>
      </c>
      <c r="W59">
        <v>3.6411099999999998</v>
      </c>
      <c r="X59">
        <v>90.756112999999999</v>
      </c>
      <c r="Y59">
        <v>0</v>
      </c>
      <c r="Z59">
        <v>0.78240936000000005</v>
      </c>
      <c r="AA59">
        <v>-8.2101927000000003</v>
      </c>
      <c r="AB59">
        <v>6.0067247999999998</v>
      </c>
      <c r="AC59">
        <v>-8.2101927000000003</v>
      </c>
      <c r="AD59">
        <v>6.0510777999999998</v>
      </c>
      <c r="AE59">
        <v>50.634512999999998</v>
      </c>
      <c r="AF59">
        <v>0</v>
      </c>
      <c r="AG59">
        <v>0.47533697000000003</v>
      </c>
      <c r="AH59" t="str">
        <f>IF(M59=1,"core","non-core")</f>
        <v>non-core</v>
      </c>
      <c r="AI59" t="str">
        <f>IF(M59=1,IF(N59=1,"merchandise","services"),IF(Q59=1,"agricultural","energy"))</f>
        <v>agricultural</v>
      </c>
    </row>
    <row r="60" spans="1:35" x14ac:dyDescent="0.25">
      <c r="A60">
        <v>85</v>
      </c>
      <c r="B60" t="s">
        <v>205</v>
      </c>
      <c r="C60" t="s">
        <v>206</v>
      </c>
      <c r="D60" t="s">
        <v>29</v>
      </c>
      <c r="E60" t="s">
        <v>30</v>
      </c>
      <c r="F60" t="s">
        <v>31</v>
      </c>
      <c r="G60" t="s">
        <v>32</v>
      </c>
      <c r="H60" t="s">
        <v>32</v>
      </c>
      <c r="I60" t="s">
        <v>32</v>
      </c>
      <c r="J60">
        <v>0.24697</v>
      </c>
      <c r="K60">
        <v>0.99965899999999996</v>
      </c>
      <c r="L60">
        <v>1.0645999999999999E-2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 t="s">
        <v>207</v>
      </c>
      <c r="T60">
        <v>-10.898326000000001</v>
      </c>
      <c r="U60">
        <v>5.2266630999999997</v>
      </c>
      <c r="V60">
        <v>-10.898326000000001</v>
      </c>
      <c r="W60">
        <v>5.6170941000000001</v>
      </c>
      <c r="X60">
        <v>41.037388999999997</v>
      </c>
      <c r="Y60">
        <v>0</v>
      </c>
      <c r="Z60">
        <v>0.35378374000000001</v>
      </c>
      <c r="AA60">
        <v>-2.2070131000000002</v>
      </c>
      <c r="AB60">
        <v>2.5478336000000001</v>
      </c>
      <c r="AC60">
        <v>-2.2070131000000002</v>
      </c>
      <c r="AD60">
        <v>2.6939446999999999</v>
      </c>
      <c r="AE60">
        <v>8.9755944000000003</v>
      </c>
      <c r="AF60" s="1">
        <v>2.8180000000000001E-19</v>
      </c>
      <c r="AG60">
        <v>7.9656989999999997E-2</v>
      </c>
      <c r="AH60" t="str">
        <f>IF(M60=1,"core","non-core")</f>
        <v>non-core</v>
      </c>
      <c r="AI60" t="str">
        <f>IF(M60=1,IF(N60=1,"merchandise","services"),IF(Q60=1,"agricultural","energy"))</f>
        <v>agricultural</v>
      </c>
    </row>
    <row r="61" spans="1:35" x14ac:dyDescent="0.25">
      <c r="A61">
        <v>86</v>
      </c>
      <c r="B61" t="s">
        <v>208</v>
      </c>
      <c r="C61" t="s">
        <v>209</v>
      </c>
      <c r="D61" t="s">
        <v>29</v>
      </c>
      <c r="E61" t="s">
        <v>30</v>
      </c>
      <c r="F61" t="s">
        <v>31</v>
      </c>
      <c r="G61" t="s">
        <v>32</v>
      </c>
      <c r="H61" t="s">
        <v>32</v>
      </c>
      <c r="I61" t="s">
        <v>32</v>
      </c>
      <c r="J61">
        <v>0.169683</v>
      </c>
      <c r="K61">
        <v>0.99424199999999996</v>
      </c>
      <c r="L61">
        <v>7.3543000000000002E-3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 t="s">
        <v>210</v>
      </c>
      <c r="T61">
        <v>-6.4159566000000003</v>
      </c>
      <c r="U61">
        <v>2.7813395000000001</v>
      </c>
      <c r="V61">
        <v>-6.4159566000000003</v>
      </c>
      <c r="W61">
        <v>2.9087827000000002</v>
      </c>
      <c r="X61">
        <v>84.959214000000003</v>
      </c>
      <c r="Y61">
        <v>0</v>
      </c>
      <c r="Z61">
        <v>0.73243424000000001</v>
      </c>
      <c r="AA61">
        <v>-2.3087903999999999</v>
      </c>
      <c r="AB61">
        <v>6.6364746999999999</v>
      </c>
      <c r="AC61">
        <v>-2.3087903999999999</v>
      </c>
      <c r="AD61">
        <v>6.8729839999999998</v>
      </c>
      <c r="AE61">
        <v>36.043339000000003</v>
      </c>
      <c r="AF61" s="1">
        <v>1.7499999999999999E-284</v>
      </c>
      <c r="AG61">
        <v>0.33754885000000001</v>
      </c>
      <c r="AH61" t="str">
        <f>IF(M61=1,"core","non-core")</f>
        <v>non-core</v>
      </c>
      <c r="AI61" t="str">
        <f>IF(M61=1,IF(N61=1,"merchandise","services"),IF(Q61=1,"agricultural","energy"))</f>
        <v>agricultural</v>
      </c>
    </row>
    <row r="62" spans="1:35" x14ac:dyDescent="0.25">
      <c r="A62">
        <v>87</v>
      </c>
      <c r="B62" t="s">
        <v>211</v>
      </c>
      <c r="C62" t="s">
        <v>212</v>
      </c>
      <c r="D62" t="s">
        <v>29</v>
      </c>
      <c r="E62" t="s">
        <v>30</v>
      </c>
      <c r="F62" t="s">
        <v>31</v>
      </c>
      <c r="G62" t="s">
        <v>32</v>
      </c>
      <c r="H62" t="s">
        <v>32</v>
      </c>
      <c r="I62" t="s">
        <v>32</v>
      </c>
      <c r="J62">
        <v>0.20422599999999999</v>
      </c>
      <c r="K62">
        <v>0.99738599999999999</v>
      </c>
      <c r="L62">
        <v>8.8235999999999992E-3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 t="s">
        <v>213</v>
      </c>
      <c r="T62">
        <v>-1.3230164</v>
      </c>
      <c r="U62">
        <v>1.4825861</v>
      </c>
      <c r="V62">
        <v>-1.3230164</v>
      </c>
      <c r="W62">
        <v>1.5689024</v>
      </c>
      <c r="X62">
        <v>6.3121616999999999</v>
      </c>
      <c r="Y62" s="1">
        <v>2.7519999999999999E-10</v>
      </c>
      <c r="Z62">
        <v>5.4417210000000001E-2</v>
      </c>
      <c r="AA62">
        <v>-0.50193752999999997</v>
      </c>
      <c r="AB62">
        <v>2.2070249999999998</v>
      </c>
      <c r="AC62">
        <v>-0.50193752999999997</v>
      </c>
      <c r="AD62">
        <v>2.2349361000000001</v>
      </c>
      <c r="AE62">
        <v>22.398738999999999</v>
      </c>
      <c r="AF62" s="1">
        <v>4.05E-111</v>
      </c>
      <c r="AG62">
        <v>0.18678921000000001</v>
      </c>
      <c r="AH62" t="str">
        <f>IF(M62=1,"core","non-core")</f>
        <v>non-core</v>
      </c>
      <c r="AI62" t="str">
        <f>IF(M62=1,IF(N62=1,"merchandise","services"),IF(Q62=1,"agricultural","energy"))</f>
        <v>agricultural</v>
      </c>
    </row>
    <row r="63" spans="1:35" x14ac:dyDescent="0.25">
      <c r="A63">
        <v>88</v>
      </c>
      <c r="B63" t="s">
        <v>214</v>
      </c>
      <c r="C63" t="s">
        <v>215</v>
      </c>
      <c r="D63" t="s">
        <v>29</v>
      </c>
      <c r="E63" t="s">
        <v>30</v>
      </c>
      <c r="F63" t="s">
        <v>31</v>
      </c>
      <c r="G63" t="s">
        <v>32</v>
      </c>
      <c r="H63" t="s">
        <v>32</v>
      </c>
      <c r="I63" t="s">
        <v>32</v>
      </c>
      <c r="J63">
        <v>9.1324000000000002E-2</v>
      </c>
      <c r="K63">
        <v>1.00888</v>
      </c>
      <c r="L63">
        <v>3.9007E-3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 t="s">
        <v>216</v>
      </c>
      <c r="T63">
        <v>4.1375656999999997</v>
      </c>
      <c r="U63">
        <v>2.6276419</v>
      </c>
      <c r="V63">
        <v>4.1375656999999997</v>
      </c>
      <c r="W63">
        <v>2.9321190000000001</v>
      </c>
      <c r="X63">
        <v>36.294480999999998</v>
      </c>
      <c r="Y63" s="1">
        <v>1.9800000000000001E-288</v>
      </c>
      <c r="Z63">
        <v>0.31289508999999999</v>
      </c>
      <c r="AA63">
        <v>-3.9953265</v>
      </c>
      <c r="AB63">
        <v>8.1262638000000003</v>
      </c>
      <c r="AC63">
        <v>-3.9953265</v>
      </c>
      <c r="AD63">
        <v>8.4650277999999997</v>
      </c>
      <c r="AE63">
        <v>64.086828999999994</v>
      </c>
      <c r="AF63">
        <v>0</v>
      </c>
      <c r="AG63">
        <v>0.59406135000000004</v>
      </c>
      <c r="AH63" t="str">
        <f>IF(M63=1,"core","non-core")</f>
        <v>non-core</v>
      </c>
      <c r="AI63" t="str">
        <f>IF(M63=1,IF(N63=1,"merchandise","services"),IF(Q63=1,"agricultural","energy"))</f>
        <v>agricultural</v>
      </c>
    </row>
    <row r="64" spans="1:35" x14ac:dyDescent="0.25">
      <c r="A64">
        <v>89</v>
      </c>
      <c r="B64" t="s">
        <v>217</v>
      </c>
      <c r="C64" t="s">
        <v>218</v>
      </c>
      <c r="D64" t="s">
        <v>29</v>
      </c>
      <c r="E64" t="s">
        <v>30</v>
      </c>
      <c r="F64" t="s">
        <v>31</v>
      </c>
      <c r="G64" t="s">
        <v>32</v>
      </c>
      <c r="H64" t="s">
        <v>32</v>
      </c>
      <c r="I64" t="s">
        <v>32</v>
      </c>
      <c r="J64">
        <v>0.13050700000000001</v>
      </c>
      <c r="K64">
        <v>0.99510299999999996</v>
      </c>
      <c r="L64">
        <v>5.6515000000000003E-3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 t="s">
        <v>219</v>
      </c>
      <c r="T64">
        <v>1.5063659</v>
      </c>
      <c r="U64">
        <v>2.2028370000000002</v>
      </c>
      <c r="V64">
        <v>1.5063659</v>
      </c>
      <c r="W64">
        <v>2.2778782</v>
      </c>
      <c r="X64">
        <v>76.852388000000005</v>
      </c>
      <c r="Y64">
        <v>0</v>
      </c>
      <c r="Z64">
        <v>0.66254521</v>
      </c>
      <c r="AA64">
        <v>3.5806064000000002</v>
      </c>
      <c r="AB64">
        <v>2.7754742000000001</v>
      </c>
      <c r="AC64">
        <v>3.5806064000000002</v>
      </c>
      <c r="AD64">
        <v>2.7630473000000002</v>
      </c>
      <c r="AE64">
        <v>48.138852999999997</v>
      </c>
      <c r="AF64">
        <v>0</v>
      </c>
      <c r="AG64">
        <v>0.45331684999999999</v>
      </c>
      <c r="AH64" t="str">
        <f>IF(M64=1,"core","non-core")</f>
        <v>non-core</v>
      </c>
      <c r="AI64" t="str">
        <f>IF(M64=1,IF(N64=1,"merchandise","services"),IF(Q64=1,"agricultural","energy"))</f>
        <v>agricultural</v>
      </c>
    </row>
    <row r="65" spans="1:35" x14ac:dyDescent="0.25">
      <c r="A65">
        <v>90</v>
      </c>
      <c r="B65" t="s">
        <v>220</v>
      </c>
      <c r="C65" t="s">
        <v>221</v>
      </c>
      <c r="D65" t="s">
        <v>29</v>
      </c>
      <c r="E65" t="s">
        <v>30</v>
      </c>
      <c r="F65" t="s">
        <v>31</v>
      </c>
      <c r="G65" t="s">
        <v>32</v>
      </c>
      <c r="H65" t="s">
        <v>32</v>
      </c>
      <c r="I65" t="s">
        <v>32</v>
      </c>
      <c r="J65">
        <v>0.10467700000000001</v>
      </c>
      <c r="K65">
        <v>1.00735</v>
      </c>
      <c r="L65">
        <v>4.4777999999999997E-3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 t="s">
        <v>222</v>
      </c>
      <c r="T65">
        <v>-1.9142165</v>
      </c>
      <c r="U65">
        <v>2.7932030000000001</v>
      </c>
      <c r="V65">
        <v>-1.9142165</v>
      </c>
      <c r="W65">
        <v>3.0852585000000001</v>
      </c>
      <c r="X65">
        <v>26.534141000000002</v>
      </c>
      <c r="Y65" s="1">
        <v>3.9100000000000004E-155</v>
      </c>
      <c r="Z65">
        <v>0.22875110000000001</v>
      </c>
      <c r="AA65">
        <v>-17.026185000000002</v>
      </c>
      <c r="AB65">
        <v>8.6783538999999994</v>
      </c>
      <c r="AC65">
        <v>-17.026185000000002</v>
      </c>
      <c r="AD65">
        <v>9.3390199999999997</v>
      </c>
      <c r="AE65">
        <v>6.3450097999999997</v>
      </c>
      <c r="AF65" s="1">
        <v>2.224E-10</v>
      </c>
      <c r="AG65">
        <v>6.1723880000000002E-2</v>
      </c>
      <c r="AH65" t="str">
        <f>IF(M65=1,"core","non-core")</f>
        <v>non-core</v>
      </c>
      <c r="AI65" t="str">
        <f>IF(M65=1,IF(N65=1,"merchandise","services"),IF(Q65=1,"agricultural","energy"))</f>
        <v>agricultural</v>
      </c>
    </row>
    <row r="66" spans="1:35" x14ac:dyDescent="0.25">
      <c r="A66">
        <v>91</v>
      </c>
      <c r="B66" t="s">
        <v>223</v>
      </c>
      <c r="C66" t="s">
        <v>224</v>
      </c>
      <c r="D66" t="s">
        <v>29</v>
      </c>
      <c r="E66" t="s">
        <v>30</v>
      </c>
      <c r="F66" t="s">
        <v>31</v>
      </c>
      <c r="G66" t="s">
        <v>32</v>
      </c>
      <c r="H66" t="s">
        <v>32</v>
      </c>
      <c r="I66" t="s">
        <v>32</v>
      </c>
      <c r="J66">
        <v>0.126498</v>
      </c>
      <c r="K66">
        <v>0.99642799999999998</v>
      </c>
      <c r="L66">
        <v>5.4705999999999999E-3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 t="s">
        <v>225</v>
      </c>
      <c r="T66">
        <v>-3.1988990000000002E-2</v>
      </c>
      <c r="U66">
        <v>5.6718022000000001</v>
      </c>
      <c r="V66">
        <v>-3.1988990000000002E-2</v>
      </c>
      <c r="W66">
        <v>6.1148524999999996</v>
      </c>
      <c r="X66">
        <v>51.516230999999998</v>
      </c>
      <c r="Y66">
        <v>0</v>
      </c>
      <c r="Z66">
        <v>0.44412194999999999</v>
      </c>
      <c r="AA66">
        <v>4.7550945999999996</v>
      </c>
      <c r="AB66">
        <v>2.9313498999999998</v>
      </c>
      <c r="AC66">
        <v>4.7550945999999996</v>
      </c>
      <c r="AD66">
        <v>3.0357414999999999</v>
      </c>
      <c r="AE66">
        <v>29.766705999999999</v>
      </c>
      <c r="AF66" s="1">
        <v>1.05E-194</v>
      </c>
      <c r="AG66">
        <v>0.26741195000000001</v>
      </c>
      <c r="AH66" t="str">
        <f>IF(M66=1,"core","non-core")</f>
        <v>non-core</v>
      </c>
      <c r="AI66" t="str">
        <f>IF(M66=1,IF(N66=1,"merchandise","services"),IF(Q66=1,"agricultural","energy"))</f>
        <v>agricultural</v>
      </c>
    </row>
    <row r="67" spans="1:35" x14ac:dyDescent="0.25">
      <c r="A67">
        <v>92</v>
      </c>
      <c r="B67" t="s">
        <v>226</v>
      </c>
      <c r="C67" t="s">
        <v>227</v>
      </c>
      <c r="D67" t="s">
        <v>29</v>
      </c>
      <c r="E67" t="s">
        <v>30</v>
      </c>
      <c r="F67" t="s">
        <v>31</v>
      </c>
      <c r="G67" t="s">
        <v>32</v>
      </c>
      <c r="H67" t="s">
        <v>32</v>
      </c>
      <c r="I67" t="s">
        <v>32</v>
      </c>
      <c r="J67">
        <v>6.9237000000000007E-2</v>
      </c>
      <c r="K67">
        <v>0.99292899999999995</v>
      </c>
      <c r="L67">
        <v>3.0048000000000002E-3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 t="s">
        <v>228</v>
      </c>
      <c r="T67">
        <v>-3.3391126</v>
      </c>
      <c r="U67">
        <v>1.582244</v>
      </c>
      <c r="V67">
        <v>-3.3391126</v>
      </c>
      <c r="W67">
        <v>1.6586348</v>
      </c>
      <c r="X67">
        <v>24.806260000000002</v>
      </c>
      <c r="Y67" s="1">
        <v>7.6700000000000006E-136</v>
      </c>
      <c r="Z67">
        <v>0.21385501000000001</v>
      </c>
      <c r="AA67">
        <v>-3.7147929999999998</v>
      </c>
      <c r="AB67">
        <v>4.3885841000000001</v>
      </c>
      <c r="AC67">
        <v>-3.7147929999999998</v>
      </c>
      <c r="AD67">
        <v>4.5807542000000003</v>
      </c>
      <c r="AE67">
        <v>22.057077</v>
      </c>
      <c r="AF67" s="1">
        <v>8.1699999999999999E-108</v>
      </c>
      <c r="AG67">
        <v>0.20407929</v>
      </c>
      <c r="AH67" t="str">
        <f>IF(M67=1,"core","non-core")</f>
        <v>non-core</v>
      </c>
      <c r="AI67" t="str">
        <f>IF(M67=1,IF(N67=1,"merchandise","services"),IF(Q67=1,"agricultural","energy"))</f>
        <v>agricultural</v>
      </c>
    </row>
    <row r="68" spans="1:35" x14ac:dyDescent="0.25">
      <c r="A68">
        <v>93</v>
      </c>
      <c r="B68" t="s">
        <v>229</v>
      </c>
      <c r="C68" t="s">
        <v>230</v>
      </c>
      <c r="D68" t="s">
        <v>29</v>
      </c>
      <c r="E68" t="s">
        <v>30</v>
      </c>
      <c r="F68" t="s">
        <v>31</v>
      </c>
      <c r="G68" t="s">
        <v>32</v>
      </c>
      <c r="H68" t="s">
        <v>32</v>
      </c>
      <c r="I68" t="s">
        <v>32</v>
      </c>
      <c r="J68">
        <v>7.6441999999999996E-2</v>
      </c>
      <c r="K68">
        <v>0.99646299999999999</v>
      </c>
      <c r="L68">
        <v>3.3057E-3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 t="s">
        <v>231</v>
      </c>
      <c r="T68">
        <v>10.716327</v>
      </c>
      <c r="U68">
        <v>3.6231941000000001</v>
      </c>
      <c r="V68">
        <v>10.716327</v>
      </c>
      <c r="W68">
        <v>3.6262124999999998</v>
      </c>
      <c r="X68">
        <v>83.044534999999996</v>
      </c>
      <c r="Y68">
        <v>0</v>
      </c>
      <c r="Z68">
        <v>0.71592776999999996</v>
      </c>
      <c r="AA68">
        <v>3.3444739999999999</v>
      </c>
      <c r="AB68">
        <v>4.2456632000000001</v>
      </c>
      <c r="AC68">
        <v>3.3444739999999999</v>
      </c>
      <c r="AD68">
        <v>4.2760910000000001</v>
      </c>
      <c r="AE68">
        <v>64.753185000000002</v>
      </c>
      <c r="AF68">
        <v>0</v>
      </c>
      <c r="AG68">
        <v>0.60239438000000001</v>
      </c>
      <c r="AH68" t="str">
        <f>IF(M68=1,"core","non-core")</f>
        <v>non-core</v>
      </c>
      <c r="AI68" t="str">
        <f>IF(M68=1,IF(N68=1,"merchandise","services"),IF(Q68=1,"agricultural","energy"))</f>
        <v>agricultural</v>
      </c>
    </row>
    <row r="69" spans="1:35" x14ac:dyDescent="0.25">
      <c r="A69">
        <v>94</v>
      </c>
      <c r="B69" t="s">
        <v>232</v>
      </c>
      <c r="C69" t="s">
        <v>233</v>
      </c>
      <c r="D69" t="s">
        <v>29</v>
      </c>
      <c r="E69" t="s">
        <v>30</v>
      </c>
      <c r="F69" t="s">
        <v>31</v>
      </c>
      <c r="G69" t="s">
        <v>32</v>
      </c>
      <c r="H69" t="s">
        <v>32</v>
      </c>
      <c r="I69" t="s">
        <v>32</v>
      </c>
      <c r="J69">
        <v>6.6594E-2</v>
      </c>
      <c r="K69">
        <v>0.99217900000000003</v>
      </c>
      <c r="L69">
        <v>2.8923E-3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 t="s">
        <v>234</v>
      </c>
      <c r="T69">
        <v>-1.8682036</v>
      </c>
      <c r="U69">
        <v>2.1131871000000002</v>
      </c>
      <c r="V69">
        <v>-1.8682036</v>
      </c>
      <c r="W69">
        <v>2.2508018000000001</v>
      </c>
      <c r="X69">
        <v>39.234493999999998</v>
      </c>
      <c r="Y69">
        <v>0</v>
      </c>
      <c r="Z69">
        <v>0.33824095999999998</v>
      </c>
      <c r="AA69">
        <v>14.260858000000001</v>
      </c>
      <c r="AB69">
        <v>4.6375470999999999</v>
      </c>
      <c r="AC69">
        <v>14.260858000000001</v>
      </c>
      <c r="AD69">
        <v>4.9234387999999996</v>
      </c>
      <c r="AE69">
        <v>24.846886000000001</v>
      </c>
      <c r="AF69" s="1">
        <v>2.7900000000000001E-136</v>
      </c>
      <c r="AG69">
        <v>0.21405993000000001</v>
      </c>
      <c r="AH69" t="str">
        <f>IF(M69=1,"core","non-core")</f>
        <v>non-core</v>
      </c>
      <c r="AI69" t="str">
        <f>IF(M69=1,IF(N69=1,"merchandise","services"),IF(Q69=1,"agricultural","energy"))</f>
        <v>agricultural</v>
      </c>
    </row>
    <row r="70" spans="1:35" x14ac:dyDescent="0.25">
      <c r="A70">
        <v>95</v>
      </c>
      <c r="B70" t="s">
        <v>235</v>
      </c>
      <c r="C70" t="s">
        <v>236</v>
      </c>
      <c r="D70" t="s">
        <v>29</v>
      </c>
      <c r="E70" t="s">
        <v>30</v>
      </c>
      <c r="F70" t="s">
        <v>31</v>
      </c>
      <c r="G70" t="s">
        <v>32</v>
      </c>
      <c r="H70" t="s">
        <v>32</v>
      </c>
      <c r="I70" t="s">
        <v>32</v>
      </c>
      <c r="J70">
        <v>8.3920999999999996E-2</v>
      </c>
      <c r="K70">
        <v>0.99224299999999999</v>
      </c>
      <c r="L70">
        <v>3.6446E-3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 t="s">
        <v>237</v>
      </c>
      <c r="T70">
        <v>0.17731638999999999</v>
      </c>
      <c r="U70">
        <v>3.2031570999999999</v>
      </c>
      <c r="V70">
        <v>0.17731638999999999</v>
      </c>
      <c r="W70">
        <v>3.331448</v>
      </c>
      <c r="X70">
        <v>23.422098999999999</v>
      </c>
      <c r="Y70" s="1">
        <v>2.5499999999999999E-121</v>
      </c>
      <c r="Z70">
        <v>0.20192214999999999</v>
      </c>
      <c r="AA70">
        <v>5.5100666</v>
      </c>
      <c r="AB70">
        <v>4.9763197999999997</v>
      </c>
      <c r="AC70">
        <v>5.5100666</v>
      </c>
      <c r="AD70">
        <v>5.0043978999999998</v>
      </c>
      <c r="AE70">
        <v>15.460565000000001</v>
      </c>
      <c r="AF70" s="1">
        <v>6.4029999999999994E-54</v>
      </c>
      <c r="AG70">
        <v>0.13735559</v>
      </c>
      <c r="AH70" t="str">
        <f>IF(M70=1,"core","non-core")</f>
        <v>non-core</v>
      </c>
      <c r="AI70" t="str">
        <f>IF(M70=1,IF(N70=1,"merchandise","services"),IF(Q70=1,"agricultural","energy"))</f>
        <v>agricultural</v>
      </c>
    </row>
    <row r="71" spans="1:35" x14ac:dyDescent="0.25">
      <c r="A71">
        <v>96</v>
      </c>
      <c r="B71" t="s">
        <v>238</v>
      </c>
      <c r="C71" t="s">
        <v>239</v>
      </c>
      <c r="D71" t="s">
        <v>29</v>
      </c>
      <c r="E71" t="s">
        <v>30</v>
      </c>
      <c r="F71" t="s">
        <v>31</v>
      </c>
      <c r="G71" t="s">
        <v>32</v>
      </c>
      <c r="H71" t="s">
        <v>32</v>
      </c>
      <c r="I71" t="s">
        <v>32</v>
      </c>
      <c r="J71">
        <v>4.6370000000000001E-2</v>
      </c>
      <c r="K71">
        <v>1.0000800000000001</v>
      </c>
      <c r="L71">
        <v>1.9980000000000002E-3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 t="s">
        <v>240</v>
      </c>
      <c r="T71">
        <v>7.1195750000000002</v>
      </c>
      <c r="U71">
        <v>2.1123949</v>
      </c>
      <c r="V71">
        <v>7.1195750000000002</v>
      </c>
      <c r="X71">
        <v>86.932563999999999</v>
      </c>
      <c r="Y71">
        <v>0</v>
      </c>
      <c r="Z71">
        <v>0.74944650999999995</v>
      </c>
      <c r="AA71">
        <v>-16.619382000000002</v>
      </c>
      <c r="AB71">
        <v>9.6733598999999995</v>
      </c>
      <c r="AC71">
        <v>-16.619382000000002</v>
      </c>
      <c r="AE71">
        <v>21.965865999999998</v>
      </c>
      <c r="AF71" s="1">
        <v>6.1100000000000004E-107</v>
      </c>
      <c r="AG71">
        <v>0.20524742000000001</v>
      </c>
      <c r="AH71" t="str">
        <f>IF(M71=1,"core","non-core")</f>
        <v>non-core</v>
      </c>
      <c r="AI71" t="str">
        <f>IF(M71=1,IF(N71=1,"merchandise","services"),IF(Q71=1,"agricultural","energy"))</f>
        <v>agricultural</v>
      </c>
    </row>
    <row r="72" spans="1:35" x14ac:dyDescent="0.25">
      <c r="A72">
        <v>97</v>
      </c>
      <c r="B72" t="s">
        <v>241</v>
      </c>
      <c r="C72" t="s">
        <v>242</v>
      </c>
      <c r="D72" t="s">
        <v>29</v>
      </c>
      <c r="E72" t="s">
        <v>30</v>
      </c>
      <c r="F72" t="s">
        <v>31</v>
      </c>
      <c r="G72" t="s">
        <v>32</v>
      </c>
      <c r="H72" t="s">
        <v>32</v>
      </c>
      <c r="I72" t="s">
        <v>32</v>
      </c>
      <c r="J72">
        <v>3.9964E-2</v>
      </c>
      <c r="K72">
        <v>0.99724400000000002</v>
      </c>
      <c r="L72">
        <v>1.7269E-3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 t="s">
        <v>243</v>
      </c>
      <c r="T72">
        <v>-2.0229998</v>
      </c>
      <c r="U72">
        <v>4.8953775999999998</v>
      </c>
      <c r="V72">
        <v>-2.0229998</v>
      </c>
      <c r="W72">
        <v>5.2344717000000003</v>
      </c>
      <c r="X72">
        <v>56.700750999999997</v>
      </c>
      <c r="Y72">
        <v>0</v>
      </c>
      <c r="Z72">
        <v>0.48881774</v>
      </c>
      <c r="AA72">
        <v>0.63399527</v>
      </c>
      <c r="AB72">
        <v>5.9238774000000003</v>
      </c>
      <c r="AC72">
        <v>0.63399527</v>
      </c>
      <c r="AD72">
        <v>6.0958410000000001</v>
      </c>
      <c r="AE72">
        <v>9.6774403000000007</v>
      </c>
      <c r="AF72" s="1">
        <v>3.7600000000000001E-22</v>
      </c>
      <c r="AG72">
        <v>8.3188960000000006E-2</v>
      </c>
      <c r="AH72" t="str">
        <f>IF(M72=1,"core","non-core")</f>
        <v>non-core</v>
      </c>
      <c r="AI72" t="str">
        <f>IF(M72=1,IF(N72=1,"merchandise","services"),IF(Q72=1,"agricultural","energy"))</f>
        <v>agricultural</v>
      </c>
    </row>
    <row r="73" spans="1:35" x14ac:dyDescent="0.25">
      <c r="A73">
        <v>98</v>
      </c>
      <c r="B73" t="s">
        <v>244</v>
      </c>
      <c r="C73" t="s">
        <v>245</v>
      </c>
      <c r="D73" t="s">
        <v>29</v>
      </c>
      <c r="E73" t="s">
        <v>30</v>
      </c>
      <c r="F73" t="s">
        <v>31</v>
      </c>
      <c r="G73" t="s">
        <v>32</v>
      </c>
      <c r="H73" t="s">
        <v>32</v>
      </c>
      <c r="I73" t="s">
        <v>32</v>
      </c>
      <c r="J73">
        <v>2.9892999999999999E-2</v>
      </c>
      <c r="K73">
        <v>0.98750000000000004</v>
      </c>
      <c r="L73">
        <v>1.3044E-3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 t="s">
        <v>246</v>
      </c>
      <c r="T73">
        <v>-5.9539410999999998</v>
      </c>
      <c r="U73">
        <v>2.7133465999999999</v>
      </c>
      <c r="V73">
        <v>-5.9539410999999998</v>
      </c>
      <c r="W73">
        <v>2.8429462000000001</v>
      </c>
      <c r="X73">
        <v>7.2297276999999998</v>
      </c>
      <c r="Y73" s="1">
        <v>4.8399999999999996E-13</v>
      </c>
      <c r="Z73">
        <v>6.2327559999999997E-2</v>
      </c>
      <c r="AA73">
        <v>0.90538457000000006</v>
      </c>
      <c r="AB73">
        <v>4.0893097999999997</v>
      </c>
      <c r="AC73">
        <v>0.90538457000000006</v>
      </c>
      <c r="AD73">
        <v>4.2942162000000001</v>
      </c>
      <c r="AE73">
        <v>19.590634999999999</v>
      </c>
      <c r="AF73" s="1">
        <v>1.8590000000000001E-85</v>
      </c>
      <c r="AG73">
        <v>0.17213217</v>
      </c>
      <c r="AH73" t="str">
        <f>IF(M73=1,"core","non-core")</f>
        <v>non-core</v>
      </c>
      <c r="AI73" t="str">
        <f>IF(M73=1,IF(N73=1,"merchandise","services"),IF(Q73=1,"agricultural","energy"))</f>
        <v>agricultural</v>
      </c>
    </row>
    <row r="74" spans="1:35" x14ac:dyDescent="0.25">
      <c r="A74">
        <v>99</v>
      </c>
      <c r="B74" t="s">
        <v>247</v>
      </c>
      <c r="C74" t="s">
        <v>248</v>
      </c>
      <c r="D74" t="s">
        <v>29</v>
      </c>
      <c r="E74" t="s">
        <v>30</v>
      </c>
      <c r="F74" t="s">
        <v>31</v>
      </c>
      <c r="G74" t="s">
        <v>32</v>
      </c>
      <c r="H74" t="s">
        <v>32</v>
      </c>
      <c r="I74" t="s">
        <v>32</v>
      </c>
      <c r="J74">
        <v>1.9281E-2</v>
      </c>
      <c r="K74">
        <v>1.0092000000000001</v>
      </c>
      <c r="L74">
        <v>8.2330000000000001E-4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 t="s">
        <v>249</v>
      </c>
      <c r="T74">
        <v>4.8182656000000001</v>
      </c>
      <c r="U74">
        <v>1.7674190999999999</v>
      </c>
      <c r="V74">
        <v>4.8182656000000001</v>
      </c>
      <c r="W74">
        <v>1.7061968999999999</v>
      </c>
      <c r="X74">
        <v>16.468547000000001</v>
      </c>
      <c r="Y74" s="1">
        <v>6.1739999999999997E-61</v>
      </c>
      <c r="Z74">
        <v>0.14197551</v>
      </c>
      <c r="AA74">
        <v>-0.57474641000000004</v>
      </c>
      <c r="AB74">
        <v>2.9369784999999999</v>
      </c>
      <c r="AC74">
        <v>-0.57474641000000004</v>
      </c>
      <c r="AD74">
        <v>2.7417850000000001</v>
      </c>
      <c r="AE74">
        <v>18.260632999999999</v>
      </c>
      <c r="AF74" s="1">
        <v>1.7030000000000001E-74</v>
      </c>
      <c r="AG74">
        <v>0.16640673</v>
      </c>
      <c r="AH74" t="str">
        <f>IF(M74=1,"core","non-core")</f>
        <v>non-core</v>
      </c>
      <c r="AI74" t="str">
        <f>IF(M74=1,IF(N74=1,"merchandise","services"),IF(Q74=1,"agricultural","energy"))</f>
        <v>agricultural</v>
      </c>
    </row>
    <row r="75" spans="1:35" x14ac:dyDescent="0.25">
      <c r="A75">
        <v>101</v>
      </c>
      <c r="B75" t="s">
        <v>250</v>
      </c>
      <c r="C75" t="s">
        <v>251</v>
      </c>
      <c r="D75" t="s">
        <v>29</v>
      </c>
      <c r="E75" t="s">
        <v>30</v>
      </c>
      <c r="F75" t="s">
        <v>31</v>
      </c>
      <c r="G75" t="s">
        <v>32</v>
      </c>
      <c r="H75" t="s">
        <v>32</v>
      </c>
      <c r="I75" t="s">
        <v>32</v>
      </c>
      <c r="J75">
        <v>0.28024300000000002</v>
      </c>
      <c r="K75">
        <v>0.99513300000000005</v>
      </c>
      <c r="L75">
        <v>1.21353E-2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 t="s">
        <v>252</v>
      </c>
      <c r="T75">
        <v>-1.4679876000000001</v>
      </c>
      <c r="U75">
        <v>1.3835892999999999</v>
      </c>
      <c r="V75">
        <v>-1.4679876000000001</v>
      </c>
      <c r="W75">
        <v>1.3991372</v>
      </c>
      <c r="X75">
        <v>28.143996000000001</v>
      </c>
      <c r="Y75" s="1">
        <v>2.8400000000000002E-174</v>
      </c>
      <c r="Z75">
        <v>0.24262966999999999</v>
      </c>
      <c r="AA75">
        <v>-0.16290731</v>
      </c>
      <c r="AB75">
        <v>0.77304711000000004</v>
      </c>
      <c r="AC75">
        <v>-0.16290731</v>
      </c>
      <c r="AD75">
        <v>0.80096107000000005</v>
      </c>
      <c r="AE75">
        <v>8.5379667000000001</v>
      </c>
      <c r="AF75" s="1">
        <v>1.366E-17</v>
      </c>
      <c r="AG75">
        <v>7.2186009999999995E-2</v>
      </c>
      <c r="AH75" t="str">
        <f>IF(M75=1,"core","non-core")</f>
        <v>non-core</v>
      </c>
      <c r="AI75" t="str">
        <f>IF(M75=1,IF(N75=1,"merchandise","services"),IF(Q75=1,"agricultural","energy"))</f>
        <v>agricultural</v>
      </c>
    </row>
    <row r="76" spans="1:35" x14ac:dyDescent="0.25">
      <c r="A76">
        <v>102</v>
      </c>
      <c r="B76" t="s">
        <v>253</v>
      </c>
      <c r="C76" t="s">
        <v>254</v>
      </c>
      <c r="D76" t="s">
        <v>29</v>
      </c>
      <c r="E76" t="s">
        <v>30</v>
      </c>
      <c r="F76" t="s">
        <v>31</v>
      </c>
      <c r="G76" t="s">
        <v>32</v>
      </c>
      <c r="H76" t="s">
        <v>32</v>
      </c>
      <c r="I76" t="s">
        <v>32</v>
      </c>
      <c r="J76">
        <v>5.6029000000000002E-2</v>
      </c>
      <c r="K76">
        <v>1.00037</v>
      </c>
      <c r="L76">
        <v>2.4134999999999998E-3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255</v>
      </c>
      <c r="T76">
        <v>1.0878425</v>
      </c>
      <c r="U76">
        <v>1.1144877</v>
      </c>
      <c r="V76">
        <v>1.0878425</v>
      </c>
      <c r="W76">
        <v>1.1374511</v>
      </c>
      <c r="X76">
        <v>10.828713</v>
      </c>
      <c r="Y76" s="1">
        <v>2.5169999999999999E-27</v>
      </c>
      <c r="Z76">
        <v>9.3354450000000005E-2</v>
      </c>
      <c r="AA76">
        <v>7.2526818000000004</v>
      </c>
      <c r="AB76">
        <v>2.7166855000000001</v>
      </c>
      <c r="AC76">
        <v>7.2526818000000004</v>
      </c>
      <c r="AD76">
        <v>2.7041520999999999</v>
      </c>
      <c r="AE76">
        <v>6.0374444</v>
      </c>
      <c r="AF76" s="1">
        <v>1.566E-9</v>
      </c>
      <c r="AG76">
        <v>5.0901660000000001E-2</v>
      </c>
      <c r="AH76" t="str">
        <f>IF(M76=1,"core","non-core")</f>
        <v>core</v>
      </c>
      <c r="AI76" t="str">
        <f>IF(M76=1,IF(N76=1,"merchandise","services"),IF(Q76=1,"agricultural","energy"))</f>
        <v>merchandise</v>
      </c>
    </row>
    <row r="77" spans="1:35" x14ac:dyDescent="0.25">
      <c r="A77">
        <v>103</v>
      </c>
      <c r="B77" t="s">
        <v>256</v>
      </c>
      <c r="C77" t="s">
        <v>257</v>
      </c>
      <c r="D77" t="s">
        <v>29</v>
      </c>
      <c r="E77" t="s">
        <v>30</v>
      </c>
      <c r="F77" t="s">
        <v>31</v>
      </c>
      <c r="G77" t="s">
        <v>32</v>
      </c>
      <c r="H77" t="s">
        <v>32</v>
      </c>
      <c r="I77" t="s">
        <v>32</v>
      </c>
      <c r="J77">
        <v>2.6551000000000002E-2</v>
      </c>
      <c r="K77">
        <v>0.99175500000000005</v>
      </c>
      <c r="L77">
        <v>1.1536000000000001E-3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 t="s">
        <v>258</v>
      </c>
      <c r="T77">
        <v>-1.3022925000000001</v>
      </c>
      <c r="U77">
        <v>1.1921712</v>
      </c>
      <c r="V77">
        <v>-1.3022925000000001</v>
      </c>
      <c r="W77">
        <v>1.3267230000000001</v>
      </c>
      <c r="X77">
        <v>4.1741577999999997</v>
      </c>
      <c r="Y77">
        <v>2.991E-5</v>
      </c>
      <c r="Z77">
        <v>3.5985459999999997E-2</v>
      </c>
      <c r="AA77">
        <v>-3.7287574999999999</v>
      </c>
      <c r="AB77">
        <v>2.7293364000000002</v>
      </c>
      <c r="AC77">
        <v>-3.7287574999999999</v>
      </c>
      <c r="AD77">
        <v>3.1025877999999998</v>
      </c>
      <c r="AE77">
        <v>13.196647</v>
      </c>
      <c r="AF77" s="1">
        <v>9.1729999999999993E-40</v>
      </c>
      <c r="AG77">
        <v>0.12421879</v>
      </c>
      <c r="AH77" t="str">
        <f>IF(M77=1,"core","non-core")</f>
        <v>non-core</v>
      </c>
      <c r="AI77" t="str">
        <f>IF(M77=1,IF(N77=1,"merchandise","services"),IF(Q77=1,"agricultural","energy"))</f>
        <v>agricultural</v>
      </c>
    </row>
    <row r="78" spans="1:35" x14ac:dyDescent="0.25">
      <c r="A78">
        <v>105</v>
      </c>
      <c r="B78" t="s">
        <v>259</v>
      </c>
      <c r="C78" t="s">
        <v>260</v>
      </c>
      <c r="D78" t="s">
        <v>29</v>
      </c>
      <c r="E78" t="s">
        <v>30</v>
      </c>
      <c r="F78" t="s">
        <v>31</v>
      </c>
      <c r="G78" t="s">
        <v>261</v>
      </c>
      <c r="H78" t="s">
        <v>261</v>
      </c>
      <c r="I78" t="s">
        <v>261</v>
      </c>
      <c r="J78">
        <v>0.202846</v>
      </c>
      <c r="K78">
        <v>1.00264</v>
      </c>
      <c r="L78">
        <v>8.7180000000000001E-3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262</v>
      </c>
      <c r="T78">
        <v>-4.6130491999999998</v>
      </c>
      <c r="U78">
        <v>1.6866934</v>
      </c>
      <c r="V78">
        <v>-4.6130491999999998</v>
      </c>
      <c r="W78">
        <v>1.6201836999999999</v>
      </c>
      <c r="X78">
        <v>1.9693966000000001</v>
      </c>
      <c r="Y78">
        <v>4.8907569999999997E-2</v>
      </c>
      <c r="Z78">
        <v>1.6978190000000001E-2</v>
      </c>
      <c r="AA78">
        <v>3.5054997000000001</v>
      </c>
      <c r="AB78">
        <v>2.5315278999999999</v>
      </c>
      <c r="AC78">
        <v>3.5054997000000001</v>
      </c>
      <c r="AD78">
        <v>2.5763734999999999</v>
      </c>
      <c r="AE78">
        <v>23.267612</v>
      </c>
      <c r="AF78" s="1">
        <v>9.4399999999999999E-120</v>
      </c>
      <c r="AG78">
        <v>0.21696130999999999</v>
      </c>
      <c r="AH78" t="str">
        <f>IF(M78=1,"core","non-core")</f>
        <v>core</v>
      </c>
      <c r="AI78" t="str">
        <f>IF(M78=1,IF(N78=1,"merchandise","services"),IF(Q78=1,"agricultural","energy"))</f>
        <v>merchandise</v>
      </c>
    </row>
    <row r="79" spans="1:35" x14ac:dyDescent="0.25">
      <c r="A79">
        <v>106</v>
      </c>
      <c r="B79" t="s">
        <v>263</v>
      </c>
      <c r="C79" t="s">
        <v>264</v>
      </c>
      <c r="D79" t="s">
        <v>29</v>
      </c>
      <c r="E79" t="s">
        <v>30</v>
      </c>
      <c r="F79" t="s">
        <v>31</v>
      </c>
      <c r="G79" t="s">
        <v>32</v>
      </c>
      <c r="H79" t="s">
        <v>32</v>
      </c>
      <c r="I79" t="s">
        <v>32</v>
      </c>
      <c r="J79">
        <v>0.100936</v>
      </c>
      <c r="K79">
        <v>1.0039499999999999</v>
      </c>
      <c r="L79">
        <v>4.3324000000000001E-3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265</v>
      </c>
      <c r="T79">
        <v>-2.3234759999999999</v>
      </c>
      <c r="U79">
        <v>1.9245051</v>
      </c>
      <c r="V79">
        <v>-2.3234759999999999</v>
      </c>
      <c r="W79">
        <v>2.0197598999999999</v>
      </c>
      <c r="X79">
        <v>0.93886691</v>
      </c>
      <c r="Y79">
        <v>0.34779907999999998</v>
      </c>
      <c r="Z79">
        <v>8.0939800000000006E-3</v>
      </c>
      <c r="AA79">
        <v>1.2207915</v>
      </c>
      <c r="AB79">
        <v>1.9409338</v>
      </c>
      <c r="AC79">
        <v>1.2207915</v>
      </c>
      <c r="AD79">
        <v>2.0237588</v>
      </c>
      <c r="AE79">
        <v>12.683889000000001</v>
      </c>
      <c r="AF79" s="1">
        <v>7.2639999999999998E-37</v>
      </c>
      <c r="AG79">
        <v>0.11248361</v>
      </c>
      <c r="AH79" t="str">
        <f>IF(M79=1,"core","non-core")</f>
        <v>core</v>
      </c>
      <c r="AI79" t="str">
        <f>IF(M79=1,IF(N79=1,"merchandise","services"),IF(Q79=1,"agricultural","energy"))</f>
        <v>merchandise</v>
      </c>
    </row>
    <row r="80" spans="1:35" x14ac:dyDescent="0.25">
      <c r="A80">
        <v>107</v>
      </c>
      <c r="B80" t="s">
        <v>266</v>
      </c>
      <c r="C80" t="s">
        <v>267</v>
      </c>
      <c r="D80" t="s">
        <v>29</v>
      </c>
      <c r="E80" t="s">
        <v>30</v>
      </c>
      <c r="F80" t="s">
        <v>31</v>
      </c>
      <c r="G80" t="s">
        <v>32</v>
      </c>
      <c r="H80" t="s">
        <v>32</v>
      </c>
      <c r="I80" t="s">
        <v>32</v>
      </c>
      <c r="J80">
        <v>5.9225E-2</v>
      </c>
      <c r="K80">
        <v>1.00034</v>
      </c>
      <c r="L80">
        <v>2.5512999999999998E-3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 t="s">
        <v>268</v>
      </c>
      <c r="T80">
        <v>-1.6166335000000001</v>
      </c>
      <c r="U80">
        <v>1.4534289</v>
      </c>
      <c r="V80">
        <v>-1.6166335000000001</v>
      </c>
      <c r="W80">
        <v>1.6442804</v>
      </c>
      <c r="X80">
        <v>-0.40565464000000001</v>
      </c>
      <c r="Y80">
        <v>0.68499637999999996</v>
      </c>
      <c r="Z80">
        <v>-3.4971500000000001E-3</v>
      </c>
      <c r="AA80">
        <v>0.53798583</v>
      </c>
      <c r="AB80">
        <v>1.6835655</v>
      </c>
      <c r="AC80">
        <v>0.53798583</v>
      </c>
      <c r="AD80">
        <v>1.7346077</v>
      </c>
      <c r="AE80">
        <v>12.824584</v>
      </c>
      <c r="AF80" s="1">
        <v>1.194E-37</v>
      </c>
      <c r="AG80">
        <v>0.11026376</v>
      </c>
      <c r="AH80" t="str">
        <f>IF(M80=1,"core","non-core")</f>
        <v>core</v>
      </c>
      <c r="AI80" t="str">
        <f>IF(M80=1,IF(N80=1,"merchandise","services"),IF(Q80=1,"agricultural","energy"))</f>
        <v>merchandise</v>
      </c>
    </row>
    <row r="81" spans="1:35" x14ac:dyDescent="0.25">
      <c r="A81">
        <v>108</v>
      </c>
      <c r="B81" t="s">
        <v>269</v>
      </c>
      <c r="C81" t="s">
        <v>270</v>
      </c>
      <c r="D81" t="s">
        <v>29</v>
      </c>
      <c r="E81" t="s">
        <v>30</v>
      </c>
      <c r="F81" t="s">
        <v>31</v>
      </c>
      <c r="G81" t="s">
        <v>32</v>
      </c>
      <c r="H81" t="s">
        <v>32</v>
      </c>
      <c r="I81" t="s">
        <v>32</v>
      </c>
      <c r="J81">
        <v>5.4318999999999999E-2</v>
      </c>
      <c r="K81">
        <v>0.99821199999999999</v>
      </c>
      <c r="L81">
        <v>2.3449E-3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 t="s">
        <v>271</v>
      </c>
      <c r="T81">
        <v>-1.3894328</v>
      </c>
      <c r="U81">
        <v>1.2529364000000001</v>
      </c>
      <c r="V81">
        <v>-1.3894328</v>
      </c>
      <c r="W81">
        <v>1.4054366</v>
      </c>
      <c r="X81">
        <v>0.31631313</v>
      </c>
      <c r="Y81">
        <v>0.75176485000000004</v>
      </c>
      <c r="Z81">
        <v>2.7269400000000002E-3</v>
      </c>
      <c r="AA81">
        <v>7.9153280000000006E-2</v>
      </c>
      <c r="AB81">
        <v>0.17595932</v>
      </c>
      <c r="AC81">
        <v>7.9153280000000006E-2</v>
      </c>
      <c r="AD81">
        <v>0.18208984</v>
      </c>
      <c r="AE81">
        <v>7.3991119000000003</v>
      </c>
      <c r="AF81" s="1">
        <v>1.3709999999999999E-13</v>
      </c>
      <c r="AG81">
        <v>6.7321210000000006E-2</v>
      </c>
      <c r="AH81" t="str">
        <f>IF(M81=1,"core","non-core")</f>
        <v>core</v>
      </c>
      <c r="AI81" t="str">
        <f>IF(M81=1,IF(N81=1,"merchandise","services"),IF(Q81=1,"agricultural","energy"))</f>
        <v>merchandise</v>
      </c>
    </row>
    <row r="82" spans="1:35" x14ac:dyDescent="0.25">
      <c r="A82">
        <v>109</v>
      </c>
      <c r="B82" t="s">
        <v>272</v>
      </c>
      <c r="C82" t="s">
        <v>273</v>
      </c>
      <c r="D82" t="s">
        <v>29</v>
      </c>
      <c r="E82" t="s">
        <v>30</v>
      </c>
      <c r="F82" t="s">
        <v>31</v>
      </c>
      <c r="G82" t="s">
        <v>32</v>
      </c>
      <c r="H82" t="s">
        <v>32</v>
      </c>
      <c r="I82" t="s">
        <v>32</v>
      </c>
      <c r="J82">
        <v>2.2155000000000001E-2</v>
      </c>
      <c r="K82">
        <v>0.99681699999999995</v>
      </c>
      <c r="L82">
        <v>9.5779999999999997E-4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 t="s">
        <v>274</v>
      </c>
      <c r="T82">
        <v>-0.47321057999999999</v>
      </c>
      <c r="U82">
        <v>1.0068469</v>
      </c>
      <c r="V82">
        <v>-0.47321057999999999</v>
      </c>
      <c r="W82">
        <v>1.0377320999999999</v>
      </c>
      <c r="X82">
        <v>8.0291739</v>
      </c>
      <c r="Y82" s="1">
        <v>9.8129999999999999E-16</v>
      </c>
      <c r="Z82">
        <v>6.9219589999999998E-2</v>
      </c>
      <c r="AA82">
        <v>-2.8821552000000001</v>
      </c>
      <c r="AB82">
        <v>1.7149289000000001</v>
      </c>
      <c r="AC82">
        <v>-2.8821552000000001</v>
      </c>
      <c r="AD82">
        <v>1.8457987</v>
      </c>
      <c r="AE82">
        <v>34.696086000000001</v>
      </c>
      <c r="AF82" s="1">
        <v>9.0300000000000001E-264</v>
      </c>
      <c r="AG82">
        <v>0.31237249</v>
      </c>
      <c r="AH82" t="str">
        <f>IF(M82=1,"core","non-core")</f>
        <v>core</v>
      </c>
      <c r="AI82" t="str">
        <f>IF(M82=1,IF(N82=1,"merchandise","services"),IF(Q82=1,"agricultural","energy"))</f>
        <v>merchandise</v>
      </c>
    </row>
    <row r="83" spans="1:35" x14ac:dyDescent="0.25">
      <c r="A83">
        <v>110</v>
      </c>
      <c r="B83" t="s">
        <v>275</v>
      </c>
      <c r="C83" t="s">
        <v>276</v>
      </c>
      <c r="D83" t="s">
        <v>29</v>
      </c>
      <c r="E83" t="s">
        <v>30</v>
      </c>
      <c r="F83" t="s">
        <v>31</v>
      </c>
      <c r="G83" t="s">
        <v>32</v>
      </c>
      <c r="H83" t="s">
        <v>32</v>
      </c>
      <c r="I83" t="s">
        <v>32</v>
      </c>
      <c r="J83">
        <v>1.0673999999999999E-2</v>
      </c>
      <c r="K83">
        <v>0.99636499999999995</v>
      </c>
      <c r="L83">
        <v>4.617E-4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277</v>
      </c>
      <c r="T83">
        <v>1.2051974000000001</v>
      </c>
      <c r="U83">
        <v>0.82378536000000002</v>
      </c>
      <c r="V83">
        <v>1.2051974000000001</v>
      </c>
      <c r="W83">
        <v>0.81783689000000004</v>
      </c>
      <c r="X83">
        <v>9.3659263999999993</v>
      </c>
      <c r="Y83" s="1">
        <v>7.5389999999999994E-21</v>
      </c>
      <c r="Z83">
        <v>8.0743750000000003E-2</v>
      </c>
      <c r="AA83">
        <v>-5.3986238999999996</v>
      </c>
      <c r="AB83">
        <v>5.5294429999999997</v>
      </c>
      <c r="AC83">
        <v>-5.3986238999999996</v>
      </c>
      <c r="AD83">
        <v>5.2766890999999996</v>
      </c>
      <c r="AE83">
        <v>41.333078999999998</v>
      </c>
      <c r="AF83">
        <v>0</v>
      </c>
      <c r="AG83">
        <v>0.37587837000000002</v>
      </c>
      <c r="AH83" t="str">
        <f>IF(M83=1,"core","non-core")</f>
        <v>core</v>
      </c>
      <c r="AI83" t="str">
        <f>IF(M83=1,IF(N83=1,"merchandise","services"),IF(Q83=1,"agricultural","energy"))</f>
        <v>merchandise</v>
      </c>
    </row>
    <row r="84" spans="1:35" x14ac:dyDescent="0.25">
      <c r="A84">
        <v>111</v>
      </c>
      <c r="B84" t="s">
        <v>278</v>
      </c>
      <c r="C84" t="s">
        <v>279</v>
      </c>
      <c r="D84" t="s">
        <v>29</v>
      </c>
      <c r="E84" t="s">
        <v>30</v>
      </c>
      <c r="F84" t="s">
        <v>31</v>
      </c>
      <c r="G84" t="s">
        <v>32</v>
      </c>
      <c r="H84" t="s">
        <v>32</v>
      </c>
      <c r="I84" t="s">
        <v>32</v>
      </c>
      <c r="J84">
        <v>1.5315E-2</v>
      </c>
      <c r="K84">
        <v>0.99388100000000001</v>
      </c>
      <c r="L84">
        <v>6.6399999999999999E-4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 t="s">
        <v>280</v>
      </c>
      <c r="T84">
        <v>2.1861985000000002</v>
      </c>
      <c r="U84">
        <v>1.0115111999999999</v>
      </c>
      <c r="V84">
        <v>2.1861985000000002</v>
      </c>
      <c r="W84">
        <v>1.0629358</v>
      </c>
      <c r="X84">
        <v>2.2995823999999998</v>
      </c>
      <c r="Y84">
        <v>2.147189E-2</v>
      </c>
      <c r="Z84">
        <v>1.9824720000000001E-2</v>
      </c>
      <c r="AA84">
        <v>1.0804541999999999</v>
      </c>
      <c r="AB84">
        <v>1.4120333</v>
      </c>
      <c r="AC84">
        <v>1.0804541999999999</v>
      </c>
      <c r="AD84">
        <v>1.4493567999999999</v>
      </c>
      <c r="AE84">
        <v>26.273181000000001</v>
      </c>
      <c r="AF84" s="1">
        <v>3.8899999999999998E-152</v>
      </c>
      <c r="AG84">
        <v>0.24148285</v>
      </c>
      <c r="AH84" t="str">
        <f>IF(M84=1,"core","non-core")</f>
        <v>core</v>
      </c>
      <c r="AI84" t="str">
        <f>IF(M84=1,IF(N84=1,"merchandise","services"),IF(Q84=1,"agricultural","energy"))</f>
        <v>merchandise</v>
      </c>
    </row>
    <row r="85" spans="1:35" x14ac:dyDescent="0.25">
      <c r="A85">
        <v>114</v>
      </c>
      <c r="B85" t="s">
        <v>281</v>
      </c>
      <c r="C85" t="s">
        <v>282</v>
      </c>
      <c r="D85" t="s">
        <v>29</v>
      </c>
      <c r="E85" t="s">
        <v>30</v>
      </c>
      <c r="F85" t="s">
        <v>31</v>
      </c>
      <c r="G85" t="s">
        <v>32</v>
      </c>
      <c r="H85" t="s">
        <v>32</v>
      </c>
      <c r="I85" t="s">
        <v>32</v>
      </c>
      <c r="J85">
        <v>0.18038899999999999</v>
      </c>
      <c r="K85">
        <v>0.99686799999999998</v>
      </c>
      <c r="L85">
        <v>7.7977000000000003E-3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 t="s">
        <v>283</v>
      </c>
      <c r="T85">
        <v>-0.52150034000000001</v>
      </c>
      <c r="U85">
        <v>1.0777536999999999</v>
      </c>
      <c r="V85">
        <v>-0.52150034000000001</v>
      </c>
      <c r="W85">
        <v>1.0697782</v>
      </c>
      <c r="X85">
        <v>30.412275000000001</v>
      </c>
      <c r="Y85" s="1">
        <v>3.7800000000000001E-203</v>
      </c>
      <c r="Z85">
        <v>0.26218453000000003</v>
      </c>
      <c r="AA85">
        <v>-0.12904377</v>
      </c>
      <c r="AB85">
        <v>0.66382540000000001</v>
      </c>
      <c r="AC85">
        <v>-0.12904377</v>
      </c>
      <c r="AD85">
        <v>0.68812561000000005</v>
      </c>
      <c r="AE85">
        <v>42.88467</v>
      </c>
      <c r="AF85">
        <v>0</v>
      </c>
      <c r="AG85">
        <v>0.39613720000000002</v>
      </c>
      <c r="AH85" t="str">
        <f>IF(M85=1,"core","non-core")</f>
        <v>core</v>
      </c>
      <c r="AI85" t="str">
        <f>IF(M85=1,IF(N85=1,"merchandise","services"),IF(Q85=1,"agricultural","energy"))</f>
        <v>merchandise</v>
      </c>
    </row>
    <row r="86" spans="1:35" x14ac:dyDescent="0.25">
      <c r="A86">
        <v>116</v>
      </c>
      <c r="B86" t="s">
        <v>284</v>
      </c>
      <c r="C86" t="s">
        <v>285</v>
      </c>
      <c r="D86" t="s">
        <v>29</v>
      </c>
      <c r="E86" t="s">
        <v>30</v>
      </c>
      <c r="F86" t="s">
        <v>31</v>
      </c>
      <c r="G86" t="s">
        <v>32</v>
      </c>
      <c r="H86" t="s">
        <v>32</v>
      </c>
      <c r="I86" t="s">
        <v>32</v>
      </c>
      <c r="J86">
        <v>0.11734600000000001</v>
      </c>
      <c r="K86">
        <v>1.0070399999999999</v>
      </c>
      <c r="L86">
        <v>5.0213000000000002E-3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 t="s">
        <v>286</v>
      </c>
      <c r="T86">
        <v>0.20358987000000001</v>
      </c>
      <c r="U86">
        <v>1.4821461</v>
      </c>
      <c r="V86">
        <v>0.20358987000000001</v>
      </c>
      <c r="W86">
        <v>1.5194928000000001</v>
      </c>
      <c r="X86">
        <v>2.5533866999999999</v>
      </c>
      <c r="Y86">
        <v>1.06681E-2</v>
      </c>
      <c r="Z86">
        <v>2.2012770000000001E-2</v>
      </c>
      <c r="AA86">
        <v>0.85709230999999997</v>
      </c>
      <c r="AB86">
        <v>1.6050922000000001</v>
      </c>
      <c r="AC86">
        <v>0.85709230999999997</v>
      </c>
      <c r="AD86">
        <v>1.5701001000000001</v>
      </c>
      <c r="AE86">
        <v>43.462133000000001</v>
      </c>
      <c r="AF86">
        <v>0</v>
      </c>
      <c r="AG86">
        <v>0.40634084999999998</v>
      </c>
      <c r="AH86" t="str">
        <f>IF(M86=1,"core","non-core")</f>
        <v>core</v>
      </c>
      <c r="AI86" t="str">
        <f>IF(M86=1,IF(N86=1,"merchandise","services"),IF(Q86=1,"agricultural","energy"))</f>
        <v>merchandise</v>
      </c>
    </row>
    <row r="87" spans="1:35" x14ac:dyDescent="0.25">
      <c r="A87">
        <v>117</v>
      </c>
      <c r="B87" t="s">
        <v>287</v>
      </c>
      <c r="C87" t="s">
        <v>288</v>
      </c>
      <c r="D87" t="s">
        <v>29</v>
      </c>
      <c r="E87" t="s">
        <v>30</v>
      </c>
      <c r="F87" t="s">
        <v>31</v>
      </c>
      <c r="G87" t="s">
        <v>32</v>
      </c>
      <c r="H87" t="s">
        <v>32</v>
      </c>
      <c r="I87" t="s">
        <v>32</v>
      </c>
      <c r="J87">
        <v>3.0360000000000002E-2</v>
      </c>
      <c r="K87">
        <v>0.99316400000000005</v>
      </c>
      <c r="L87">
        <v>1.3173E-3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289</v>
      </c>
      <c r="T87">
        <v>-2.2077081000000001</v>
      </c>
      <c r="U87">
        <v>1.3672207000000001</v>
      </c>
      <c r="V87">
        <v>-2.2077081000000001</v>
      </c>
      <c r="W87">
        <v>1.3657083000000001</v>
      </c>
      <c r="X87">
        <v>7.4132515000000003</v>
      </c>
      <c r="Y87" s="1">
        <v>1.232E-13</v>
      </c>
      <c r="Z87">
        <v>6.3909709999999995E-2</v>
      </c>
      <c r="AA87">
        <v>0.98534390999999999</v>
      </c>
      <c r="AB87">
        <v>2.4380413000000001</v>
      </c>
      <c r="AC87">
        <v>0.98534390999999999</v>
      </c>
      <c r="AD87">
        <v>2.4191503000000001</v>
      </c>
      <c r="AE87">
        <v>17.975432999999999</v>
      </c>
      <c r="AF87" s="1">
        <v>3.0350000000000001E-72</v>
      </c>
      <c r="AG87">
        <v>0.16567800999999999</v>
      </c>
      <c r="AH87" t="str">
        <f>IF(M87=1,"core","non-core")</f>
        <v>core</v>
      </c>
      <c r="AI87" t="str">
        <f>IF(M87=1,IF(N87=1,"merchandise","services"),IF(Q87=1,"agricultural","energy"))</f>
        <v>merchandise</v>
      </c>
    </row>
    <row r="88" spans="1:35" x14ac:dyDescent="0.25">
      <c r="A88">
        <v>119</v>
      </c>
      <c r="B88" t="s">
        <v>290</v>
      </c>
      <c r="C88" t="s">
        <v>291</v>
      </c>
      <c r="D88" t="s">
        <v>29</v>
      </c>
      <c r="E88" t="s">
        <v>30</v>
      </c>
      <c r="F88" t="s">
        <v>31</v>
      </c>
      <c r="G88" t="s">
        <v>261</v>
      </c>
      <c r="H88" t="s">
        <v>261</v>
      </c>
      <c r="I88" t="s">
        <v>261</v>
      </c>
      <c r="J88">
        <v>1.0909</v>
      </c>
      <c r="K88">
        <v>0.99943800000000005</v>
      </c>
      <c r="L88">
        <v>4.7035300000000002E-2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 t="s">
        <v>292</v>
      </c>
      <c r="T88">
        <v>-1.1129290000000001</v>
      </c>
      <c r="U88">
        <v>1.5170165</v>
      </c>
      <c r="V88">
        <v>-1.1129290000000001</v>
      </c>
      <c r="W88">
        <v>1.5034738000000001</v>
      </c>
      <c r="X88">
        <v>6.6479233999999998</v>
      </c>
      <c r="Y88" s="1">
        <v>2.9729999999999997E-11</v>
      </c>
      <c r="Z88">
        <v>5.7311809999999998E-2</v>
      </c>
      <c r="AA88">
        <v>4.1106528999999998</v>
      </c>
      <c r="AB88">
        <v>2.0145164000000002</v>
      </c>
      <c r="AC88">
        <v>4.1106528999999998</v>
      </c>
      <c r="AD88">
        <v>2.0623214999999999</v>
      </c>
      <c r="AE88">
        <v>16.329177000000001</v>
      </c>
      <c r="AF88" s="1">
        <v>6.1200000000000004E-60</v>
      </c>
      <c r="AG88">
        <v>0.14824230999999999</v>
      </c>
      <c r="AH88" t="str">
        <f>IF(M88=1,"core","non-core")</f>
        <v>core</v>
      </c>
      <c r="AI88" t="str">
        <f>IF(M88=1,IF(N88=1,"merchandise","services"),IF(Q88=1,"agricultural","energy"))</f>
        <v>merchandise</v>
      </c>
    </row>
    <row r="89" spans="1:35" x14ac:dyDescent="0.25">
      <c r="A89">
        <v>120</v>
      </c>
      <c r="B89" t="s">
        <v>293</v>
      </c>
      <c r="C89" t="s">
        <v>294</v>
      </c>
      <c r="D89" t="s">
        <v>29</v>
      </c>
      <c r="E89" t="s">
        <v>30</v>
      </c>
      <c r="F89" t="s">
        <v>31</v>
      </c>
      <c r="G89" t="s">
        <v>32</v>
      </c>
      <c r="H89" t="s">
        <v>32</v>
      </c>
      <c r="I89" t="s">
        <v>32</v>
      </c>
      <c r="J89">
        <v>0.39966200000000002</v>
      </c>
      <c r="K89">
        <v>0.99939599999999995</v>
      </c>
      <c r="L89">
        <v>1.7232600000000001E-2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295</v>
      </c>
      <c r="T89">
        <v>-1.0189839000000001</v>
      </c>
      <c r="U89">
        <v>1.7661823999999999</v>
      </c>
      <c r="V89">
        <v>-1.0189839000000001</v>
      </c>
      <c r="W89">
        <v>1.9303024</v>
      </c>
      <c r="X89">
        <v>7.7600924999999998</v>
      </c>
      <c r="Y89" s="1">
        <v>8.4869999999999993E-15</v>
      </c>
      <c r="Z89">
        <v>6.6899829999999993E-2</v>
      </c>
      <c r="AA89">
        <v>0.14004488000000001</v>
      </c>
      <c r="AB89">
        <v>8.8617440000000006E-2</v>
      </c>
      <c r="AC89">
        <v>0.14004488000000001</v>
      </c>
      <c r="AD89">
        <v>9.0623229999999999E-2</v>
      </c>
      <c r="AE89">
        <v>2.7591236000000001</v>
      </c>
      <c r="AF89">
        <v>5.7956600000000002E-3</v>
      </c>
      <c r="AG89">
        <v>2.1749330000000001E-2</v>
      </c>
      <c r="AH89" t="str">
        <f>IF(M89=1,"core","non-core")</f>
        <v>core</v>
      </c>
      <c r="AI89" t="str">
        <f>IF(M89=1,IF(N89=1,"merchandise","services"),IF(Q89=1,"agricultural","energy"))</f>
        <v>merchandise</v>
      </c>
    </row>
    <row r="90" spans="1:35" x14ac:dyDescent="0.25">
      <c r="A90">
        <v>123</v>
      </c>
      <c r="B90" t="s">
        <v>296</v>
      </c>
      <c r="C90" t="s">
        <v>297</v>
      </c>
      <c r="D90" t="s">
        <v>29</v>
      </c>
      <c r="E90" t="s">
        <v>30</v>
      </c>
      <c r="F90" t="s">
        <v>31</v>
      </c>
      <c r="G90" t="s">
        <v>32</v>
      </c>
      <c r="H90" t="s">
        <v>32</v>
      </c>
      <c r="I90" t="s">
        <v>32</v>
      </c>
      <c r="J90">
        <v>6.1719999999999997E-2</v>
      </c>
      <c r="K90">
        <v>0.99387700000000001</v>
      </c>
      <c r="L90">
        <v>2.676E-3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 t="s">
        <v>298</v>
      </c>
      <c r="T90">
        <v>-1.4432604</v>
      </c>
      <c r="U90">
        <v>1.3062959999999999</v>
      </c>
      <c r="V90">
        <v>-1.4432604</v>
      </c>
      <c r="W90">
        <v>1.3270040999999999</v>
      </c>
      <c r="X90">
        <v>2.1368364</v>
      </c>
      <c r="Y90">
        <v>3.2611300000000003E-2</v>
      </c>
      <c r="Z90">
        <v>1.8421690000000001E-2</v>
      </c>
      <c r="AA90">
        <v>1.4367074</v>
      </c>
      <c r="AB90">
        <v>1.6632087</v>
      </c>
      <c r="AC90">
        <v>1.4367074</v>
      </c>
      <c r="AD90">
        <v>1.6677033000000001</v>
      </c>
      <c r="AE90">
        <v>31.863565999999999</v>
      </c>
      <c r="AF90" s="1">
        <v>8.5400000000000004E-223</v>
      </c>
      <c r="AG90">
        <v>0.29385897999999999</v>
      </c>
      <c r="AH90" t="str">
        <f>IF(M90=1,"core","non-core")</f>
        <v>core</v>
      </c>
      <c r="AI90" t="str">
        <f>IF(M90=1,IF(N90=1,"merchandise","services"),IF(Q90=1,"agricultural","energy"))</f>
        <v>merchandise</v>
      </c>
    </row>
    <row r="91" spans="1:35" x14ac:dyDescent="0.25">
      <c r="A91">
        <v>124</v>
      </c>
      <c r="B91" t="s">
        <v>299</v>
      </c>
      <c r="C91" t="s">
        <v>300</v>
      </c>
      <c r="D91" t="s">
        <v>29</v>
      </c>
      <c r="E91" t="s">
        <v>30</v>
      </c>
      <c r="F91" t="s">
        <v>31</v>
      </c>
      <c r="G91" t="s">
        <v>32</v>
      </c>
      <c r="H91" t="s">
        <v>32</v>
      </c>
      <c r="I91" t="s">
        <v>32</v>
      </c>
      <c r="J91">
        <v>4.6732000000000003E-2</v>
      </c>
      <c r="K91">
        <v>0.99947900000000001</v>
      </c>
      <c r="L91">
        <v>2.0148000000000002E-3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 t="s">
        <v>301</v>
      </c>
      <c r="T91">
        <v>1.0339898000000001</v>
      </c>
      <c r="U91">
        <v>1.6005517</v>
      </c>
      <c r="V91">
        <v>1.0339898000000001</v>
      </c>
      <c r="W91">
        <v>1.5945826000000001</v>
      </c>
      <c r="X91">
        <v>2.2173379999999998</v>
      </c>
      <c r="Y91">
        <v>2.6599999999999999E-2</v>
      </c>
      <c r="Z91">
        <v>1.9115690000000001E-2</v>
      </c>
      <c r="AA91">
        <v>-5.3600679999999998E-2</v>
      </c>
      <c r="AB91">
        <v>1.3442991</v>
      </c>
      <c r="AC91">
        <v>-5.3600679999999998E-2</v>
      </c>
      <c r="AD91">
        <v>1.4317158000000001</v>
      </c>
      <c r="AE91">
        <v>38.819789</v>
      </c>
      <c r="AF91">
        <v>0</v>
      </c>
      <c r="AG91">
        <v>0.35254194</v>
      </c>
      <c r="AH91" t="str">
        <f>IF(M91=1,"core","non-core")</f>
        <v>core</v>
      </c>
      <c r="AI91" t="str">
        <f>IF(M91=1,IF(N91=1,"merchandise","services"),IF(Q91=1,"agricultural","energy"))</f>
        <v>merchandise</v>
      </c>
    </row>
    <row r="92" spans="1:35" x14ac:dyDescent="0.25">
      <c r="A92">
        <v>125</v>
      </c>
      <c r="B92" t="s">
        <v>302</v>
      </c>
      <c r="C92" t="s">
        <v>303</v>
      </c>
      <c r="D92" t="s">
        <v>29</v>
      </c>
      <c r="E92" t="s">
        <v>30</v>
      </c>
      <c r="F92" t="s">
        <v>31</v>
      </c>
      <c r="G92" t="s">
        <v>32</v>
      </c>
      <c r="H92" t="s">
        <v>32</v>
      </c>
      <c r="I92" t="s">
        <v>32</v>
      </c>
      <c r="J92">
        <v>2.2578000000000001E-2</v>
      </c>
      <c r="K92">
        <v>1.0037</v>
      </c>
      <c r="L92">
        <v>9.6929999999999998E-4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 t="s">
        <v>304</v>
      </c>
      <c r="T92">
        <v>-0.60788513</v>
      </c>
      <c r="U92">
        <v>1.3467286000000001</v>
      </c>
      <c r="V92">
        <v>-0.60788513</v>
      </c>
      <c r="W92">
        <v>1.4121435</v>
      </c>
      <c r="X92">
        <v>2.4951253000000002</v>
      </c>
      <c r="Y92">
        <v>1.259126E-2</v>
      </c>
      <c r="Z92">
        <v>2.1510499999999998E-2</v>
      </c>
      <c r="AA92">
        <v>1.5168056000000001</v>
      </c>
      <c r="AB92">
        <v>1.8391249000000001</v>
      </c>
      <c r="AC92">
        <v>1.5168056000000001</v>
      </c>
      <c r="AD92">
        <v>1.8943764000000001</v>
      </c>
      <c r="AE92">
        <v>23.596475999999999</v>
      </c>
      <c r="AF92" s="1">
        <v>4.1899999999999999E-123</v>
      </c>
      <c r="AG92">
        <v>0.20381029000000001</v>
      </c>
      <c r="AH92" t="str">
        <f>IF(M92=1,"core","non-core")</f>
        <v>core</v>
      </c>
      <c r="AI92" t="str">
        <f>IF(M92=1,IF(N92=1,"merchandise","services"),IF(Q92=1,"agricultural","energy"))</f>
        <v>merchandise</v>
      </c>
    </row>
    <row r="93" spans="1:35" x14ac:dyDescent="0.25">
      <c r="A93">
        <v>127</v>
      </c>
      <c r="B93" t="s">
        <v>305</v>
      </c>
      <c r="C93" t="s">
        <v>306</v>
      </c>
      <c r="D93" t="s">
        <v>29</v>
      </c>
      <c r="E93" t="s">
        <v>30</v>
      </c>
      <c r="F93" t="s">
        <v>31</v>
      </c>
      <c r="G93" t="s">
        <v>32</v>
      </c>
      <c r="H93" t="s">
        <v>32</v>
      </c>
      <c r="I93" t="s">
        <v>32</v>
      </c>
      <c r="J93">
        <v>7.4204000000000006E-2</v>
      </c>
      <c r="K93">
        <v>0.99912199999999995</v>
      </c>
      <c r="L93">
        <v>3.2003999999999999E-3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 t="s">
        <v>307</v>
      </c>
      <c r="T93">
        <v>-0.20011308</v>
      </c>
      <c r="U93">
        <v>1.7287173</v>
      </c>
      <c r="V93">
        <v>-0.20011308</v>
      </c>
      <c r="W93">
        <v>1.8616083000000001</v>
      </c>
      <c r="X93">
        <v>4.1197429999999997</v>
      </c>
      <c r="Y93">
        <v>3.7929999999999998E-5</v>
      </c>
      <c r="Z93">
        <v>3.5516350000000002E-2</v>
      </c>
      <c r="AA93">
        <v>0.20810081</v>
      </c>
      <c r="AB93">
        <v>0.61706490999999997</v>
      </c>
      <c r="AC93">
        <v>0.20810081</v>
      </c>
      <c r="AD93">
        <v>0.61102347000000001</v>
      </c>
      <c r="AE93">
        <v>29.014332</v>
      </c>
      <c r="AF93" s="1">
        <v>4.3400000000000002E-185</v>
      </c>
      <c r="AG93">
        <v>0.26873594000000001</v>
      </c>
      <c r="AH93" t="str">
        <f>IF(M93=1,"core","non-core")</f>
        <v>core</v>
      </c>
      <c r="AI93" t="str">
        <f>IF(M93=1,IF(N93=1,"merchandise","services"),IF(Q93=1,"agricultural","energy"))</f>
        <v>merchandise</v>
      </c>
    </row>
    <row r="94" spans="1:35" x14ac:dyDescent="0.25">
      <c r="A94">
        <v>128</v>
      </c>
      <c r="B94" t="s">
        <v>308</v>
      </c>
      <c r="C94" t="s">
        <v>309</v>
      </c>
      <c r="D94" t="s">
        <v>29</v>
      </c>
      <c r="E94" t="s">
        <v>30</v>
      </c>
      <c r="F94" t="s">
        <v>31</v>
      </c>
      <c r="G94" t="s">
        <v>32</v>
      </c>
      <c r="H94" t="s">
        <v>32</v>
      </c>
      <c r="I94" t="s">
        <v>32</v>
      </c>
      <c r="J94">
        <v>9.1386999999999996E-2</v>
      </c>
      <c r="K94">
        <v>0.99801300000000004</v>
      </c>
      <c r="L94">
        <v>3.9458999999999996E-3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 t="s">
        <v>310</v>
      </c>
      <c r="T94">
        <v>2.5654455</v>
      </c>
      <c r="U94">
        <v>1.9673387</v>
      </c>
      <c r="V94">
        <v>2.5654455</v>
      </c>
      <c r="W94">
        <v>1.9483092</v>
      </c>
      <c r="X94">
        <v>1.593791E-2</v>
      </c>
      <c r="Y94">
        <v>0.98728393000000003</v>
      </c>
      <c r="Z94">
        <v>1.3740000000000001E-4</v>
      </c>
      <c r="AA94">
        <v>3.4374519000000001</v>
      </c>
      <c r="AB94">
        <v>1.6609526999999999</v>
      </c>
      <c r="AC94">
        <v>3.4374519000000001</v>
      </c>
      <c r="AD94">
        <v>1.6484184</v>
      </c>
      <c r="AE94">
        <v>33.949384999999999</v>
      </c>
      <c r="AF94" s="1">
        <v>1.25E-252</v>
      </c>
      <c r="AG94">
        <v>0.31415471</v>
      </c>
      <c r="AH94" t="str">
        <f>IF(M94=1,"core","non-core")</f>
        <v>core</v>
      </c>
      <c r="AI94" t="str">
        <f>IF(M94=1,IF(N94=1,"merchandise","services"),IF(Q94=1,"agricultural","energy"))</f>
        <v>merchandise</v>
      </c>
    </row>
    <row r="95" spans="1:35" x14ac:dyDescent="0.25">
      <c r="A95">
        <v>129</v>
      </c>
      <c r="B95" t="s">
        <v>311</v>
      </c>
      <c r="C95" t="s">
        <v>312</v>
      </c>
      <c r="D95" t="s">
        <v>29</v>
      </c>
      <c r="E95" t="s">
        <v>30</v>
      </c>
      <c r="F95" t="s">
        <v>31</v>
      </c>
      <c r="G95" t="s">
        <v>32</v>
      </c>
      <c r="H95" t="s">
        <v>32</v>
      </c>
      <c r="I95" t="s">
        <v>32</v>
      </c>
      <c r="J95">
        <v>4.8857999999999999E-2</v>
      </c>
      <c r="K95">
        <v>1.0063599999999999</v>
      </c>
      <c r="L95">
        <v>2.0920999999999999E-3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 t="s">
        <v>313</v>
      </c>
      <c r="T95">
        <v>-1.2503841</v>
      </c>
      <c r="U95">
        <v>1.7061280000000001</v>
      </c>
      <c r="V95">
        <v>-1.2503841</v>
      </c>
      <c r="W95">
        <v>1.6949178</v>
      </c>
      <c r="X95">
        <v>2.3203524</v>
      </c>
      <c r="Y95">
        <v>2.0321820000000001E-2</v>
      </c>
      <c r="Z95">
        <v>2.0003779999999999E-2</v>
      </c>
      <c r="AA95">
        <v>-0.76656643000000002</v>
      </c>
      <c r="AB95">
        <v>1.3233782000000001</v>
      </c>
      <c r="AC95">
        <v>-0.76656643000000002</v>
      </c>
      <c r="AD95">
        <v>1.3357876</v>
      </c>
      <c r="AE95">
        <v>27.813845000000001</v>
      </c>
      <c r="AF95" s="1">
        <v>2.9499999999999999E-170</v>
      </c>
      <c r="AG95">
        <v>0.25664736999999999</v>
      </c>
      <c r="AH95" t="str">
        <f>IF(M95=1,"core","non-core")</f>
        <v>core</v>
      </c>
      <c r="AI95" t="str">
        <f>IF(M95=1,IF(N95=1,"merchandise","services"),IF(Q95=1,"agricultural","energy"))</f>
        <v>merchandise</v>
      </c>
    </row>
    <row r="96" spans="1:35" x14ac:dyDescent="0.25">
      <c r="A96">
        <v>130</v>
      </c>
      <c r="B96" t="s">
        <v>314</v>
      </c>
      <c r="C96" t="s">
        <v>315</v>
      </c>
      <c r="D96" t="s">
        <v>29</v>
      </c>
      <c r="E96" t="s">
        <v>30</v>
      </c>
      <c r="F96" t="s">
        <v>31</v>
      </c>
      <c r="G96" t="s">
        <v>32</v>
      </c>
      <c r="H96" t="s">
        <v>32</v>
      </c>
      <c r="I96" t="s">
        <v>32</v>
      </c>
      <c r="J96">
        <v>4.5222999999999999E-2</v>
      </c>
      <c r="K96">
        <v>1.00512</v>
      </c>
      <c r="L96">
        <v>1.9388000000000001E-3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t="s">
        <v>316</v>
      </c>
      <c r="T96">
        <v>0.41181350999999999</v>
      </c>
      <c r="U96">
        <v>1.8580159999999999</v>
      </c>
      <c r="V96">
        <v>0.41181350999999999</v>
      </c>
      <c r="W96">
        <v>1.9152536</v>
      </c>
      <c r="X96">
        <v>3.8210399000000002</v>
      </c>
      <c r="Y96">
        <v>1.3289000000000001E-4</v>
      </c>
      <c r="Z96">
        <v>3.294122E-2</v>
      </c>
      <c r="AA96">
        <v>2.8162729999999998</v>
      </c>
      <c r="AB96">
        <v>1.1974210999999999</v>
      </c>
      <c r="AC96">
        <v>2.8162729999999998</v>
      </c>
      <c r="AD96">
        <v>1.2625373</v>
      </c>
      <c r="AE96">
        <v>23.889745000000001</v>
      </c>
      <c r="AF96" s="1">
        <v>3.91E-126</v>
      </c>
      <c r="AG96">
        <v>0.21631391999999999</v>
      </c>
      <c r="AH96" t="str">
        <f>IF(M96=1,"core","non-core")</f>
        <v>core</v>
      </c>
      <c r="AI96" t="str">
        <f>IF(M96=1,IF(N96=1,"merchandise","services"),IF(Q96=1,"agricultural","energy"))</f>
        <v>merchandise</v>
      </c>
    </row>
    <row r="97" spans="1:35" x14ac:dyDescent="0.25">
      <c r="A97">
        <v>131</v>
      </c>
      <c r="B97" t="s">
        <v>317</v>
      </c>
      <c r="C97" t="s">
        <v>318</v>
      </c>
      <c r="D97" t="s">
        <v>29</v>
      </c>
      <c r="E97" t="s">
        <v>30</v>
      </c>
      <c r="F97" t="s">
        <v>31</v>
      </c>
      <c r="G97" t="s">
        <v>32</v>
      </c>
      <c r="H97" t="s">
        <v>32</v>
      </c>
      <c r="I97" t="s">
        <v>32</v>
      </c>
      <c r="J97">
        <v>2.6737E-2</v>
      </c>
      <c r="K97">
        <v>0.99822</v>
      </c>
      <c r="L97">
        <v>1.1542E-3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t="s">
        <v>319</v>
      </c>
      <c r="T97">
        <v>1.2183124000000001</v>
      </c>
      <c r="U97">
        <v>1.8399103000000001</v>
      </c>
      <c r="V97">
        <v>1.2183124000000001</v>
      </c>
      <c r="W97">
        <v>1.8953594</v>
      </c>
      <c r="X97">
        <v>5.1305041999999998</v>
      </c>
      <c r="Y97" s="1">
        <v>2.8900000000000001E-7</v>
      </c>
      <c r="Z97">
        <v>4.4230129999999999E-2</v>
      </c>
      <c r="AA97">
        <v>0.84272743000000006</v>
      </c>
      <c r="AB97">
        <v>1.9587394</v>
      </c>
      <c r="AC97">
        <v>0.84272743000000006</v>
      </c>
      <c r="AD97">
        <v>1.8872723</v>
      </c>
      <c r="AE97">
        <v>22.385486</v>
      </c>
      <c r="AF97" s="1">
        <v>5.4500000000000002E-111</v>
      </c>
      <c r="AG97">
        <v>0.20302882999999999</v>
      </c>
      <c r="AH97" t="str">
        <f>IF(M97=1,"core","non-core")</f>
        <v>core</v>
      </c>
      <c r="AI97" t="str">
        <f>IF(M97=1,IF(N97=1,"merchandise","services"),IF(Q97=1,"agricultural","energy"))</f>
        <v>merchandise</v>
      </c>
    </row>
    <row r="98" spans="1:35" x14ac:dyDescent="0.25">
      <c r="A98">
        <v>133</v>
      </c>
      <c r="B98" t="s">
        <v>320</v>
      </c>
      <c r="C98" t="s">
        <v>321</v>
      </c>
      <c r="D98" t="s">
        <v>29</v>
      </c>
      <c r="E98" t="s">
        <v>322</v>
      </c>
      <c r="F98" t="s">
        <v>31</v>
      </c>
      <c r="G98" t="s">
        <v>261</v>
      </c>
      <c r="H98" t="s">
        <v>261</v>
      </c>
      <c r="I98" t="s">
        <v>261</v>
      </c>
      <c r="J98">
        <v>0.940882</v>
      </c>
      <c r="K98">
        <v>1.00356</v>
      </c>
      <c r="L98">
        <v>4.0400800000000001E-2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323</v>
      </c>
      <c r="T98">
        <v>1.0115405</v>
      </c>
      <c r="U98">
        <v>0.76786935000000001</v>
      </c>
      <c r="V98">
        <v>1.0115405</v>
      </c>
      <c r="W98">
        <v>0.83674311000000001</v>
      </c>
      <c r="X98">
        <v>0.98807387000000002</v>
      </c>
      <c r="Y98">
        <v>0.32311646999999999</v>
      </c>
      <c r="Z98">
        <v>8.5181900000000001E-3</v>
      </c>
      <c r="AA98">
        <v>-7.9954059999999993E-2</v>
      </c>
      <c r="AB98">
        <v>1.2722716999999999</v>
      </c>
      <c r="AC98">
        <v>-7.9954059999999993E-2</v>
      </c>
      <c r="AD98">
        <v>1.3417835</v>
      </c>
      <c r="AE98">
        <v>9.2428161000000006</v>
      </c>
      <c r="AF98" s="1">
        <v>2.4010000000000001E-20</v>
      </c>
      <c r="AG98">
        <v>7.8445000000000001E-2</v>
      </c>
      <c r="AH98" t="str">
        <f>IF(M98=1,"core","non-core")</f>
        <v>core</v>
      </c>
      <c r="AI98" t="str">
        <f>IF(M98=1,IF(N98=1,"merchandise","services"),IF(Q98=1,"agricultural","energy"))</f>
        <v>merchandise</v>
      </c>
    </row>
    <row r="99" spans="1:35" x14ac:dyDescent="0.25">
      <c r="A99">
        <v>134</v>
      </c>
      <c r="B99" t="s">
        <v>324</v>
      </c>
      <c r="C99" t="s">
        <v>325</v>
      </c>
      <c r="D99" t="s">
        <v>29</v>
      </c>
      <c r="E99" t="s">
        <v>322</v>
      </c>
      <c r="F99" t="s">
        <v>31</v>
      </c>
      <c r="G99" t="s">
        <v>261</v>
      </c>
      <c r="H99" t="s">
        <v>261</v>
      </c>
      <c r="I99" t="s">
        <v>261</v>
      </c>
      <c r="J99">
        <v>0.38910400000000001</v>
      </c>
      <c r="K99">
        <v>1.00007</v>
      </c>
      <c r="L99">
        <v>1.6766099999999999E-2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 t="s">
        <v>326</v>
      </c>
      <c r="T99">
        <v>-0.59163220999999999</v>
      </c>
      <c r="U99">
        <v>0.46247422999999999</v>
      </c>
      <c r="V99">
        <v>-0.59163220999999999</v>
      </c>
      <c r="W99">
        <v>0.47997367000000002</v>
      </c>
      <c r="X99">
        <v>10.094968</v>
      </c>
      <c r="Y99" s="1">
        <v>5.8150000000000002E-24</v>
      </c>
      <c r="Z99">
        <v>8.7028820000000007E-2</v>
      </c>
      <c r="AA99">
        <v>-0.33066620000000002</v>
      </c>
      <c r="AB99">
        <v>2.0928838000000001</v>
      </c>
      <c r="AC99">
        <v>-0.33066620000000002</v>
      </c>
      <c r="AD99">
        <v>2.2020157</v>
      </c>
      <c r="AE99">
        <v>3.8280436999999998</v>
      </c>
      <c r="AF99">
        <v>1.2917000000000001E-4</v>
      </c>
      <c r="AG99">
        <v>3.2671640000000002E-2</v>
      </c>
      <c r="AH99" t="str">
        <f>IF(M99=1,"core","non-core")</f>
        <v>core</v>
      </c>
      <c r="AI99" t="str">
        <f>IF(M99=1,IF(N99=1,"merchandise","services"),IF(Q99=1,"agricultural","energy"))</f>
        <v>merchandise</v>
      </c>
    </row>
    <row r="100" spans="1:35" x14ac:dyDescent="0.25">
      <c r="A100">
        <v>135</v>
      </c>
      <c r="B100" t="s">
        <v>327</v>
      </c>
      <c r="C100" t="s">
        <v>328</v>
      </c>
      <c r="D100" t="s">
        <v>29</v>
      </c>
      <c r="E100" t="s">
        <v>322</v>
      </c>
      <c r="F100" t="s">
        <v>31</v>
      </c>
      <c r="G100" t="s">
        <v>261</v>
      </c>
      <c r="H100" t="s">
        <v>261</v>
      </c>
      <c r="I100" t="s">
        <v>261</v>
      </c>
      <c r="J100">
        <v>0.17775199999999999</v>
      </c>
      <c r="K100">
        <v>0.99665899999999996</v>
      </c>
      <c r="L100">
        <v>7.6852999999999999E-3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 t="s">
        <v>329</v>
      </c>
      <c r="T100">
        <v>0.59422198999999998</v>
      </c>
      <c r="U100">
        <v>0.82036167000000004</v>
      </c>
      <c r="V100">
        <v>0.59422198999999998</v>
      </c>
      <c r="W100">
        <v>0.82332046000000003</v>
      </c>
      <c r="X100">
        <v>2.4308236000000001</v>
      </c>
      <c r="Y100">
        <v>1.5064549999999999E-2</v>
      </c>
      <c r="Z100">
        <v>2.095615E-2</v>
      </c>
      <c r="AA100">
        <v>0.31814531000000001</v>
      </c>
      <c r="AB100">
        <v>1.0172802999999999</v>
      </c>
      <c r="AC100">
        <v>0.31814531000000001</v>
      </c>
      <c r="AD100">
        <v>1.0546222000000001</v>
      </c>
      <c r="AE100">
        <v>7.6280853999999998</v>
      </c>
      <c r="AF100" s="1">
        <v>2.3830000000000001E-14</v>
      </c>
      <c r="AG100">
        <v>6.5189910000000004E-2</v>
      </c>
      <c r="AH100" t="str">
        <f>IF(M100=1,"core","non-core")</f>
        <v>core</v>
      </c>
      <c r="AI100" t="str">
        <f>IF(M100=1,IF(N100=1,"merchandise","services"),IF(Q100=1,"agricultural","energy"))</f>
        <v>merchandise</v>
      </c>
    </row>
    <row r="101" spans="1:35" x14ac:dyDescent="0.25">
      <c r="A101">
        <v>136</v>
      </c>
      <c r="B101" t="s">
        <v>330</v>
      </c>
      <c r="C101" t="s">
        <v>331</v>
      </c>
      <c r="D101" t="s">
        <v>29</v>
      </c>
      <c r="E101" t="s">
        <v>322</v>
      </c>
      <c r="F101" t="s">
        <v>31</v>
      </c>
      <c r="G101" t="s">
        <v>261</v>
      </c>
      <c r="H101" t="s">
        <v>261</v>
      </c>
      <c r="I101" t="s">
        <v>261</v>
      </c>
      <c r="J101">
        <v>0.161605</v>
      </c>
      <c r="K101">
        <v>0.99736000000000002</v>
      </c>
      <c r="L101">
        <v>6.9823000000000003E-3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332</v>
      </c>
      <c r="T101">
        <v>-1.1763475000000001</v>
      </c>
      <c r="U101">
        <v>0.93418334999999997</v>
      </c>
      <c r="V101">
        <v>-1.1763475000000001</v>
      </c>
      <c r="W101">
        <v>0.94138774000000003</v>
      </c>
      <c r="X101">
        <v>3.8131523999999999</v>
      </c>
      <c r="Y101">
        <v>1.3721E-4</v>
      </c>
      <c r="Z101">
        <v>3.2873230000000003E-2</v>
      </c>
      <c r="AA101">
        <v>0.16275569000000001</v>
      </c>
      <c r="AB101">
        <v>0.17219055</v>
      </c>
      <c r="AC101">
        <v>0.16275569000000001</v>
      </c>
      <c r="AD101">
        <v>0.18748122</v>
      </c>
      <c r="AE101">
        <v>5.5002548999999998</v>
      </c>
      <c r="AF101" s="1">
        <v>3.7919999999999998E-8</v>
      </c>
      <c r="AG101">
        <v>5.1774269999999997E-2</v>
      </c>
      <c r="AH101" t="str">
        <f>IF(M101=1,"core","non-core")</f>
        <v>core</v>
      </c>
      <c r="AI101" t="str">
        <f>IF(M101=1,IF(N101=1,"merchandise","services"),IF(Q101=1,"agricultural","energy"))</f>
        <v>merchandise</v>
      </c>
    </row>
    <row r="102" spans="1:35" x14ac:dyDescent="0.25">
      <c r="A102">
        <v>137</v>
      </c>
      <c r="B102" t="s">
        <v>333</v>
      </c>
      <c r="C102" t="s">
        <v>334</v>
      </c>
      <c r="D102" t="s">
        <v>29</v>
      </c>
      <c r="E102" t="s">
        <v>322</v>
      </c>
      <c r="F102" t="s">
        <v>31</v>
      </c>
      <c r="G102" t="s">
        <v>261</v>
      </c>
      <c r="H102" t="s">
        <v>261</v>
      </c>
      <c r="I102" t="s">
        <v>261</v>
      </c>
      <c r="J102">
        <v>0.12865799999999999</v>
      </c>
      <c r="K102">
        <v>1.00027</v>
      </c>
      <c r="L102">
        <v>5.5426E-3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 t="s">
        <v>335</v>
      </c>
      <c r="T102">
        <v>-0.15338996999999999</v>
      </c>
      <c r="U102">
        <v>0.44688308999999998</v>
      </c>
      <c r="V102">
        <v>-0.15338996999999999</v>
      </c>
      <c r="W102">
        <v>0.45976789000000001</v>
      </c>
      <c r="X102">
        <v>11.069386</v>
      </c>
      <c r="Y102" s="1">
        <v>1.766E-28</v>
      </c>
      <c r="Z102">
        <v>9.542929E-2</v>
      </c>
      <c r="AA102">
        <v>-0.56056300999999997</v>
      </c>
      <c r="AB102">
        <v>1.3434893999999999</v>
      </c>
      <c r="AC102">
        <v>-0.56056300999999997</v>
      </c>
      <c r="AD102">
        <v>1.3758553</v>
      </c>
      <c r="AE102">
        <v>3.4584469000000002</v>
      </c>
      <c r="AF102">
        <v>5.4330000000000003E-4</v>
      </c>
      <c r="AG102">
        <v>3.1045699999999999E-2</v>
      </c>
      <c r="AH102" t="str">
        <f>IF(M102=1,"core","non-core")</f>
        <v>core</v>
      </c>
      <c r="AI102" t="str">
        <f>IF(M102=1,IF(N102=1,"merchandise","services"),IF(Q102=1,"agricultural","energy"))</f>
        <v>merchandise</v>
      </c>
    </row>
    <row r="103" spans="1:35" x14ac:dyDescent="0.25">
      <c r="A103">
        <v>141</v>
      </c>
      <c r="B103" t="s">
        <v>336</v>
      </c>
      <c r="C103" t="s">
        <v>337</v>
      </c>
      <c r="D103" t="s">
        <v>29</v>
      </c>
      <c r="E103" t="s">
        <v>338</v>
      </c>
      <c r="F103" t="s">
        <v>31</v>
      </c>
      <c r="G103" t="s">
        <v>261</v>
      </c>
      <c r="H103" t="s">
        <v>261</v>
      </c>
      <c r="I103" t="s">
        <v>261</v>
      </c>
      <c r="J103">
        <v>1.55446</v>
      </c>
      <c r="K103">
        <v>0.99969600000000003</v>
      </c>
      <c r="L103">
        <v>6.7005200000000001E-2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339</v>
      </c>
      <c r="T103">
        <v>1.2942167</v>
      </c>
      <c r="U103">
        <v>0.56107364000000004</v>
      </c>
      <c r="V103">
        <v>1.2942167</v>
      </c>
      <c r="W103">
        <v>0.58198212000000005</v>
      </c>
      <c r="X103">
        <v>18.195162</v>
      </c>
      <c r="Y103" s="1">
        <v>5.6369999999999998E-74</v>
      </c>
      <c r="Z103">
        <v>0.15686067000000001</v>
      </c>
      <c r="AA103">
        <v>4.2606598</v>
      </c>
      <c r="AB103">
        <v>2.003241</v>
      </c>
      <c r="AC103">
        <v>4.2606598</v>
      </c>
      <c r="AD103">
        <v>2.0629864000000002</v>
      </c>
      <c r="AE103">
        <v>7.5654393999999998</v>
      </c>
      <c r="AF103" s="1">
        <v>3.8660000000000003E-14</v>
      </c>
      <c r="AG103">
        <v>6.7998530000000001E-2</v>
      </c>
      <c r="AH103" t="str">
        <f>IF(M103=1,"core","non-core")</f>
        <v>core</v>
      </c>
      <c r="AI103" t="str">
        <f>IF(M103=1,IF(N103=1,"merchandise","services"),IF(Q103=1,"agricultural","energy"))</f>
        <v>merchandise</v>
      </c>
    </row>
    <row r="104" spans="1:35" x14ac:dyDescent="0.25">
      <c r="A104">
        <v>143</v>
      </c>
      <c r="B104" t="s">
        <v>340</v>
      </c>
      <c r="C104" t="s">
        <v>341</v>
      </c>
      <c r="D104" t="s">
        <v>29</v>
      </c>
      <c r="E104" t="s">
        <v>338</v>
      </c>
      <c r="F104" t="s">
        <v>31</v>
      </c>
      <c r="G104" t="s">
        <v>261</v>
      </c>
      <c r="H104" t="s">
        <v>261</v>
      </c>
      <c r="I104" t="s">
        <v>261</v>
      </c>
      <c r="J104">
        <v>0.154087</v>
      </c>
      <c r="K104">
        <v>0.99968000000000001</v>
      </c>
      <c r="L104">
        <v>6.6420000000000003E-3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 t="s">
        <v>342</v>
      </c>
      <c r="T104">
        <v>7.2740000000000001E-3</v>
      </c>
      <c r="U104">
        <v>1.4597282</v>
      </c>
      <c r="V104">
        <v>7.2740000000000001E-3</v>
      </c>
      <c r="X104">
        <v>3.1223348999999998</v>
      </c>
      <c r="Y104">
        <v>1.79423E-3</v>
      </c>
      <c r="Z104">
        <v>2.6917679999999999E-2</v>
      </c>
      <c r="AA104">
        <v>3.1915129000000002</v>
      </c>
      <c r="AB104">
        <v>1.4222497000000001</v>
      </c>
      <c r="AC104">
        <v>3.1915129000000002</v>
      </c>
      <c r="AE104">
        <v>14.603183</v>
      </c>
      <c r="AF104" s="1">
        <v>2.6799999999999999E-48</v>
      </c>
      <c r="AG104">
        <v>0.12586534999999999</v>
      </c>
      <c r="AH104" t="str">
        <f>IF(M104=1,"core","non-core")</f>
        <v>core</v>
      </c>
      <c r="AI104" t="str">
        <f>IF(M104=1,IF(N104=1,"merchandise","services"),IF(Q104=1,"agricultural","energy"))</f>
        <v>merchandise</v>
      </c>
    </row>
    <row r="105" spans="1:35" x14ac:dyDescent="0.25">
      <c r="A105">
        <v>144</v>
      </c>
      <c r="B105" t="s">
        <v>343</v>
      </c>
      <c r="C105" t="s">
        <v>344</v>
      </c>
      <c r="D105" t="s">
        <v>29</v>
      </c>
      <c r="E105" t="s">
        <v>338</v>
      </c>
      <c r="F105" t="s">
        <v>31</v>
      </c>
      <c r="G105" t="s">
        <v>261</v>
      </c>
      <c r="H105" t="s">
        <v>261</v>
      </c>
      <c r="I105" t="s">
        <v>261</v>
      </c>
      <c r="J105">
        <v>6.2108999999999998E-2</v>
      </c>
      <c r="K105">
        <v>0.99842299999999995</v>
      </c>
      <c r="L105">
        <v>2.6806E-3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 t="s">
        <v>345</v>
      </c>
      <c r="T105">
        <v>3.4754445999999999</v>
      </c>
      <c r="U105">
        <v>0.75817610999999996</v>
      </c>
      <c r="V105">
        <v>3.4754445999999999</v>
      </c>
      <c r="W105">
        <v>0.73591055999999999</v>
      </c>
      <c r="X105">
        <v>5.6192158000000001</v>
      </c>
      <c r="Y105" s="1">
        <v>1.918E-8</v>
      </c>
      <c r="Z105">
        <v>4.8443319999999998E-2</v>
      </c>
      <c r="AA105">
        <v>5.9081982000000002</v>
      </c>
      <c r="AB105">
        <v>1.0809116000000001</v>
      </c>
      <c r="AC105">
        <v>5.9081982000000002</v>
      </c>
      <c r="AD105">
        <v>1.0439426999999999</v>
      </c>
      <c r="AE105">
        <v>20.002071999999998</v>
      </c>
      <c r="AF105" s="1">
        <v>5.2829999999999997E-89</v>
      </c>
      <c r="AG105">
        <v>0.17441994</v>
      </c>
      <c r="AH105" t="str">
        <f>IF(M105=1,"core","non-core")</f>
        <v>core</v>
      </c>
      <c r="AI105" t="str">
        <f>IF(M105=1,IF(N105=1,"merchandise","services"),IF(Q105=1,"agricultural","energy"))</f>
        <v>merchandise</v>
      </c>
    </row>
    <row r="106" spans="1:35" x14ac:dyDescent="0.25">
      <c r="A106">
        <v>145</v>
      </c>
      <c r="B106" t="s">
        <v>346</v>
      </c>
      <c r="C106" t="s">
        <v>347</v>
      </c>
      <c r="D106" t="s">
        <v>29</v>
      </c>
      <c r="E106" t="s">
        <v>338</v>
      </c>
      <c r="F106" t="s">
        <v>31</v>
      </c>
      <c r="G106" t="s">
        <v>261</v>
      </c>
      <c r="H106" t="s">
        <v>261</v>
      </c>
      <c r="I106" t="s">
        <v>261</v>
      </c>
      <c r="J106">
        <v>7.7691999999999997E-2</v>
      </c>
      <c r="K106">
        <v>0.995143</v>
      </c>
      <c r="L106">
        <v>3.3641999999999999E-3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 t="s">
        <v>348</v>
      </c>
      <c r="T106">
        <v>0.81768467</v>
      </c>
      <c r="U106">
        <v>1.0413140999999999</v>
      </c>
      <c r="V106">
        <v>0.81768467</v>
      </c>
      <c r="W106">
        <v>1.058222</v>
      </c>
      <c r="X106">
        <v>1.3095002</v>
      </c>
      <c r="Y106">
        <v>0.19036496999999999</v>
      </c>
      <c r="Z106">
        <v>1.1289209999999999E-2</v>
      </c>
      <c r="AA106">
        <v>8.2024492999999996</v>
      </c>
      <c r="AB106">
        <v>1.5563062999999999</v>
      </c>
      <c r="AC106">
        <v>8.2024492999999996</v>
      </c>
      <c r="AD106">
        <v>1.5515576</v>
      </c>
      <c r="AE106">
        <v>12.819214000000001</v>
      </c>
      <c r="AF106" s="1">
        <v>1.2799999999999999E-37</v>
      </c>
      <c r="AG106">
        <v>0.11360265</v>
      </c>
      <c r="AH106" t="str">
        <f>IF(M106=1,"core","non-core")</f>
        <v>core</v>
      </c>
      <c r="AI106" t="str">
        <f>IF(M106=1,IF(N106=1,"merchandise","services"),IF(Q106=1,"agricultural","energy"))</f>
        <v>merchandise</v>
      </c>
    </row>
    <row r="107" spans="1:35" x14ac:dyDescent="0.25">
      <c r="A107">
        <v>146</v>
      </c>
      <c r="B107" t="s">
        <v>349</v>
      </c>
      <c r="C107" t="s">
        <v>350</v>
      </c>
      <c r="D107" t="s">
        <v>29</v>
      </c>
      <c r="E107" t="s">
        <v>338</v>
      </c>
      <c r="F107" t="s">
        <v>31</v>
      </c>
      <c r="G107" t="s">
        <v>261</v>
      </c>
      <c r="H107" t="s">
        <v>261</v>
      </c>
      <c r="I107" t="s">
        <v>261</v>
      </c>
      <c r="J107">
        <v>5.5189000000000002E-2</v>
      </c>
      <c r="K107">
        <v>0.99501600000000001</v>
      </c>
      <c r="L107">
        <v>2.3901E-3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 t="s">
        <v>351</v>
      </c>
      <c r="T107">
        <v>2.4380299000000001</v>
      </c>
      <c r="U107">
        <v>1.3579083999999999</v>
      </c>
      <c r="V107">
        <v>2.4380299000000001</v>
      </c>
      <c r="W107">
        <v>1.4105464999999999</v>
      </c>
      <c r="X107">
        <v>1.268472</v>
      </c>
      <c r="Y107">
        <v>0.20462944</v>
      </c>
      <c r="Z107">
        <v>1.0935510000000001E-2</v>
      </c>
      <c r="AA107">
        <v>6.7388833999999997</v>
      </c>
      <c r="AB107">
        <v>2.5634374000000002</v>
      </c>
      <c r="AC107">
        <v>6.7388833999999997</v>
      </c>
      <c r="AD107">
        <v>2.6693848</v>
      </c>
      <c r="AE107">
        <v>12.479113</v>
      </c>
      <c r="AF107" s="1">
        <v>9.7060000000000003E-36</v>
      </c>
      <c r="AG107">
        <v>0.10856651</v>
      </c>
      <c r="AH107" t="str">
        <f>IF(M107=1,"core","non-core")</f>
        <v>core</v>
      </c>
      <c r="AI107" t="str">
        <f>IF(M107=1,IF(N107=1,"merchandise","services"),IF(Q107=1,"agricultural","energy"))</f>
        <v>merchandise</v>
      </c>
    </row>
    <row r="108" spans="1:35" x14ac:dyDescent="0.25">
      <c r="A108">
        <v>147</v>
      </c>
      <c r="B108" t="s">
        <v>352</v>
      </c>
      <c r="C108" t="s">
        <v>353</v>
      </c>
      <c r="D108" t="s">
        <v>29</v>
      </c>
      <c r="E108" t="s">
        <v>338</v>
      </c>
      <c r="F108" t="s">
        <v>31</v>
      </c>
      <c r="G108" t="s">
        <v>261</v>
      </c>
      <c r="H108" t="s">
        <v>261</v>
      </c>
      <c r="I108" t="s">
        <v>261</v>
      </c>
      <c r="J108">
        <v>4.4514999999999999E-2</v>
      </c>
      <c r="K108">
        <v>1.00221</v>
      </c>
      <c r="L108">
        <v>1.9139999999999999E-3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 t="s">
        <v>354</v>
      </c>
      <c r="T108">
        <v>2.7631515000000002</v>
      </c>
      <c r="U108">
        <v>0.74005684999999999</v>
      </c>
      <c r="V108">
        <v>2.7631515000000002</v>
      </c>
      <c r="W108">
        <v>0.75734206999999998</v>
      </c>
      <c r="X108">
        <v>2.5495464000000001</v>
      </c>
      <c r="Y108">
        <v>1.078632E-2</v>
      </c>
      <c r="Z108">
        <v>2.1979660000000002E-2</v>
      </c>
      <c r="AA108">
        <v>4.6006378000000003</v>
      </c>
      <c r="AB108">
        <v>1.5381978000000001</v>
      </c>
      <c r="AC108">
        <v>4.6006378000000003</v>
      </c>
      <c r="AD108">
        <v>1.5738188</v>
      </c>
      <c r="AE108">
        <v>14.257387</v>
      </c>
      <c r="AF108" s="1">
        <v>4.0329999999999998E-46</v>
      </c>
      <c r="AG108">
        <v>0.12699956000000001</v>
      </c>
      <c r="AH108" t="str">
        <f>IF(M108=1,"core","non-core")</f>
        <v>core</v>
      </c>
      <c r="AI108" t="str">
        <f>IF(M108=1,IF(N108=1,"merchandise","services"),IF(Q108=1,"agricultural","energy"))</f>
        <v>merchandise</v>
      </c>
    </row>
    <row r="109" spans="1:35" x14ac:dyDescent="0.25">
      <c r="A109">
        <v>150</v>
      </c>
      <c r="B109" t="s">
        <v>355</v>
      </c>
      <c r="C109" t="s">
        <v>356</v>
      </c>
      <c r="D109" t="s">
        <v>29</v>
      </c>
      <c r="E109" t="s">
        <v>338</v>
      </c>
      <c r="F109" t="s">
        <v>31</v>
      </c>
      <c r="G109" t="s">
        <v>261</v>
      </c>
      <c r="H109" t="s">
        <v>261</v>
      </c>
      <c r="I109" t="s">
        <v>261</v>
      </c>
      <c r="J109">
        <v>0.68478000000000006</v>
      </c>
      <c r="K109">
        <v>0.99906399999999995</v>
      </c>
      <c r="L109">
        <v>2.9536099999999999E-2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357</v>
      </c>
      <c r="T109">
        <v>0.12581181999999999</v>
      </c>
      <c r="U109">
        <v>0.50263228000000004</v>
      </c>
      <c r="V109">
        <v>0.12581181999999999</v>
      </c>
      <c r="W109">
        <v>0.53230516999999999</v>
      </c>
      <c r="X109">
        <v>33.844658000000003</v>
      </c>
      <c r="Y109" s="1">
        <v>4.3499999999999997E-251</v>
      </c>
      <c r="Z109">
        <v>0.29177512999999999</v>
      </c>
      <c r="AA109">
        <v>5.4251481000000004</v>
      </c>
      <c r="AB109">
        <v>1.4272039000000001</v>
      </c>
      <c r="AC109">
        <v>5.4251481000000004</v>
      </c>
      <c r="AD109">
        <v>1.4457108999999999</v>
      </c>
      <c r="AE109">
        <v>68.732618000000002</v>
      </c>
      <c r="AF109">
        <v>0</v>
      </c>
      <c r="AG109">
        <v>0.63459646999999997</v>
      </c>
      <c r="AH109" t="str">
        <f>IF(M109=1,"core","non-core")</f>
        <v>core</v>
      </c>
      <c r="AI109" t="str">
        <f>IF(M109=1,IF(N109=1,"merchandise","services"),IF(Q109=1,"agricultural","energy"))</f>
        <v>merchandise</v>
      </c>
    </row>
    <row r="110" spans="1:35" x14ac:dyDescent="0.25">
      <c r="A110">
        <v>155</v>
      </c>
      <c r="B110" t="s">
        <v>358</v>
      </c>
      <c r="C110" t="s">
        <v>359</v>
      </c>
      <c r="D110" t="s">
        <v>360</v>
      </c>
      <c r="E110" t="s">
        <v>361</v>
      </c>
      <c r="F110" t="s">
        <v>362</v>
      </c>
      <c r="G110" t="s">
        <v>261</v>
      </c>
      <c r="H110" t="s">
        <v>261</v>
      </c>
      <c r="I110" t="s">
        <v>261</v>
      </c>
      <c r="J110">
        <v>0.351912</v>
      </c>
      <c r="K110">
        <v>1.0021100000000001</v>
      </c>
      <c r="L110">
        <v>6.2154800000000003E-2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 t="s">
        <v>363</v>
      </c>
      <c r="T110">
        <v>-0.34804083000000002</v>
      </c>
      <c r="U110">
        <v>0.89799916000000002</v>
      </c>
      <c r="V110">
        <v>-0.34804083000000002</v>
      </c>
      <c r="W110">
        <v>0.91453918000000001</v>
      </c>
      <c r="X110">
        <v>4.0339546999999998</v>
      </c>
      <c r="Y110">
        <v>5.4849999999999998E-5</v>
      </c>
      <c r="Z110">
        <v>3.4776759999999997E-2</v>
      </c>
      <c r="AA110">
        <v>4.0921471</v>
      </c>
      <c r="AB110">
        <v>1.0466555</v>
      </c>
      <c r="AC110">
        <v>4.0921471</v>
      </c>
      <c r="AD110">
        <v>1.1013934000000001</v>
      </c>
      <c r="AE110">
        <v>16.576457000000001</v>
      </c>
      <c r="AF110" s="1">
        <v>1.031E-61</v>
      </c>
      <c r="AG110">
        <v>0.14562908999999999</v>
      </c>
      <c r="AH110" t="str">
        <f>IF(M110=1,"core","non-core")</f>
        <v>core</v>
      </c>
      <c r="AI110" t="str">
        <f>IF(M110=1,IF(N110=1,"merchandise","services"),IF(Q110=1,"agricultural","energy"))</f>
        <v>merchandise</v>
      </c>
    </row>
    <row r="111" spans="1:35" x14ac:dyDescent="0.25">
      <c r="A111">
        <v>156</v>
      </c>
      <c r="B111" t="s">
        <v>364</v>
      </c>
      <c r="C111" t="s">
        <v>365</v>
      </c>
      <c r="D111" t="s">
        <v>360</v>
      </c>
      <c r="E111" t="s">
        <v>361</v>
      </c>
      <c r="F111" t="s">
        <v>362</v>
      </c>
      <c r="G111" t="s">
        <v>261</v>
      </c>
      <c r="H111" t="s">
        <v>261</v>
      </c>
      <c r="I111" t="s">
        <v>261</v>
      </c>
      <c r="J111">
        <v>5.4780000000000002E-2</v>
      </c>
      <c r="K111">
        <v>0.99652200000000002</v>
      </c>
      <c r="L111">
        <v>9.7295999999999997E-3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 t="s">
        <v>366</v>
      </c>
      <c r="T111">
        <v>-0.81029806999999998</v>
      </c>
      <c r="U111">
        <v>1.0081735999999999</v>
      </c>
      <c r="V111">
        <v>-0.81029806999999998</v>
      </c>
      <c r="W111">
        <v>0.99450833999999999</v>
      </c>
      <c r="X111">
        <v>3.9992795999999999</v>
      </c>
      <c r="Y111">
        <v>6.3540000000000005E-5</v>
      </c>
      <c r="Z111">
        <v>3.4477830000000001E-2</v>
      </c>
      <c r="AA111">
        <v>2.8685250999999998</v>
      </c>
      <c r="AB111">
        <v>2.2848353000000001</v>
      </c>
      <c r="AC111">
        <v>2.8685250999999998</v>
      </c>
      <c r="AD111">
        <v>2.3536497000000001</v>
      </c>
      <c r="AE111">
        <v>16.297039000000002</v>
      </c>
      <c r="AF111" s="1">
        <v>1.036E-59</v>
      </c>
      <c r="AG111">
        <v>0.13998708000000001</v>
      </c>
      <c r="AH111" t="str">
        <f>IF(M111=1,"core","non-core")</f>
        <v>core</v>
      </c>
      <c r="AI111" t="str">
        <f>IF(M111=1,IF(N111=1,"merchandise","services"),IF(Q111=1,"agricultural","energy"))</f>
        <v>merchandise</v>
      </c>
    </row>
    <row r="112" spans="1:35" x14ac:dyDescent="0.25">
      <c r="A112">
        <v>157</v>
      </c>
      <c r="B112" t="s">
        <v>367</v>
      </c>
      <c r="C112" t="s">
        <v>368</v>
      </c>
      <c r="D112" t="s">
        <v>360</v>
      </c>
      <c r="E112" t="s">
        <v>361</v>
      </c>
      <c r="F112" t="s">
        <v>362</v>
      </c>
      <c r="G112" t="s">
        <v>261</v>
      </c>
      <c r="H112" t="s">
        <v>261</v>
      </c>
      <c r="I112" t="s">
        <v>261</v>
      </c>
      <c r="J112">
        <v>2.3411000000000001E-2</v>
      </c>
      <c r="K112">
        <v>1.0040199999999999</v>
      </c>
      <c r="L112">
        <v>4.1270999999999999E-3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 t="s">
        <v>369</v>
      </c>
      <c r="T112">
        <v>0.44952681</v>
      </c>
      <c r="U112">
        <v>0.73878469000000002</v>
      </c>
      <c r="V112">
        <v>0.44952681</v>
      </c>
      <c r="W112">
        <v>0.73771028000000005</v>
      </c>
      <c r="X112">
        <v>1.550983</v>
      </c>
      <c r="Y112">
        <v>0.12090575000000001</v>
      </c>
      <c r="Z112">
        <v>1.3371040000000001E-2</v>
      </c>
      <c r="AA112">
        <v>8.3283149000000005</v>
      </c>
      <c r="AB112">
        <v>2.3537892999999999</v>
      </c>
      <c r="AC112">
        <v>8.3283149000000005</v>
      </c>
      <c r="AD112">
        <v>2.362098</v>
      </c>
      <c r="AE112">
        <v>7.4480310000000003</v>
      </c>
      <c r="AF112" s="1">
        <v>9.4739999999999996E-14</v>
      </c>
      <c r="AG112">
        <v>6.2640349999999997E-2</v>
      </c>
      <c r="AH112" t="str">
        <f>IF(M112=1,"core","non-core")</f>
        <v>core</v>
      </c>
      <c r="AI112" t="str">
        <f>IF(M112=1,IF(N112=1,"merchandise","services"),IF(Q112=1,"agricultural","energy"))</f>
        <v>merchandise</v>
      </c>
    </row>
    <row r="113" spans="1:35" x14ac:dyDescent="0.25">
      <c r="A113">
        <v>159</v>
      </c>
      <c r="B113" t="s">
        <v>370</v>
      </c>
      <c r="C113" t="s">
        <v>371</v>
      </c>
      <c r="D113" t="s">
        <v>360</v>
      </c>
      <c r="E113" t="s">
        <v>361</v>
      </c>
      <c r="F113" t="s">
        <v>362</v>
      </c>
      <c r="G113" t="s">
        <v>261</v>
      </c>
      <c r="H113" t="s">
        <v>261</v>
      </c>
      <c r="I113" t="s">
        <v>261</v>
      </c>
      <c r="J113">
        <v>0.41649999999999998</v>
      </c>
      <c r="K113">
        <v>1.00091</v>
      </c>
      <c r="L113">
        <v>7.3650999999999994E-2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 t="s">
        <v>372</v>
      </c>
      <c r="T113">
        <v>1.9939142000000001</v>
      </c>
      <c r="U113">
        <v>0.87161748999999999</v>
      </c>
      <c r="V113">
        <v>1.9939142000000001</v>
      </c>
      <c r="W113">
        <v>0.85024706000000005</v>
      </c>
      <c r="X113">
        <v>3.2049693000000001</v>
      </c>
      <c r="Y113">
        <v>1.3507700000000001E-3</v>
      </c>
      <c r="Z113">
        <v>2.763007E-2</v>
      </c>
      <c r="AA113">
        <v>-6.8261900000000002E-3</v>
      </c>
      <c r="AB113">
        <v>4.9640789999999997E-2</v>
      </c>
      <c r="AC113">
        <v>-6.8261900000000002E-3</v>
      </c>
      <c r="AD113">
        <v>5.1321810000000002E-2</v>
      </c>
      <c r="AE113">
        <v>16.060562999999998</v>
      </c>
      <c r="AF113" s="1">
        <v>4.8219999999999997E-58</v>
      </c>
      <c r="AG113">
        <v>0.15012942000000001</v>
      </c>
      <c r="AH113" t="str">
        <f>IF(M113=1,"core","non-core")</f>
        <v>core</v>
      </c>
      <c r="AI113" t="str">
        <f>IF(M113=1,IF(N113=1,"merchandise","services"),IF(Q113=1,"agricultural","energy"))</f>
        <v>merchandise</v>
      </c>
    </row>
    <row r="114" spans="1:35" x14ac:dyDescent="0.25">
      <c r="A114">
        <v>160</v>
      </c>
      <c r="B114" t="s">
        <v>373</v>
      </c>
      <c r="C114" t="s">
        <v>374</v>
      </c>
      <c r="D114" t="s">
        <v>360</v>
      </c>
      <c r="E114" t="s">
        <v>361</v>
      </c>
      <c r="F114" t="s">
        <v>362</v>
      </c>
      <c r="G114" t="s">
        <v>261</v>
      </c>
      <c r="H114" t="s">
        <v>261</v>
      </c>
      <c r="I114" t="s">
        <v>261</v>
      </c>
      <c r="J114">
        <v>0.100025</v>
      </c>
      <c r="K114">
        <v>1.0041899999999999</v>
      </c>
      <c r="L114">
        <v>1.76299E-2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375</v>
      </c>
      <c r="T114">
        <v>-0.48169645</v>
      </c>
      <c r="U114">
        <v>1.2734475999999999</v>
      </c>
      <c r="V114">
        <v>-0.48169645</v>
      </c>
      <c r="W114">
        <v>1.2976722999999999</v>
      </c>
      <c r="X114">
        <v>2.3401150999999998</v>
      </c>
      <c r="Y114">
        <v>1.9277800000000001E-2</v>
      </c>
      <c r="Z114">
        <v>2.017416E-2</v>
      </c>
      <c r="AA114">
        <v>5.9168374000000004</v>
      </c>
      <c r="AB114">
        <v>1.9161010000000001</v>
      </c>
      <c r="AC114">
        <v>5.9168374000000004</v>
      </c>
      <c r="AD114">
        <v>1.9970562000000001</v>
      </c>
      <c r="AE114">
        <v>6.0421407</v>
      </c>
      <c r="AF114" s="1">
        <v>1.521E-9</v>
      </c>
      <c r="AG114">
        <v>5.3637610000000002E-2</v>
      </c>
      <c r="AH114" t="str">
        <f>IF(M114=1,"core","non-core")</f>
        <v>core</v>
      </c>
      <c r="AI114" t="str">
        <f>IF(M114=1,IF(N114=1,"merchandise","services"),IF(Q114=1,"agricultural","energy"))</f>
        <v>merchandise</v>
      </c>
    </row>
    <row r="115" spans="1:35" x14ac:dyDescent="0.25">
      <c r="A115">
        <v>161</v>
      </c>
      <c r="B115" t="s">
        <v>376</v>
      </c>
      <c r="C115" t="s">
        <v>377</v>
      </c>
      <c r="D115" t="s">
        <v>360</v>
      </c>
      <c r="E115" t="s">
        <v>361</v>
      </c>
      <c r="F115" t="s">
        <v>362</v>
      </c>
      <c r="G115" t="s">
        <v>261</v>
      </c>
      <c r="H115" t="s">
        <v>261</v>
      </c>
      <c r="I115" t="s">
        <v>261</v>
      </c>
      <c r="J115">
        <v>2.8598999999999999E-2</v>
      </c>
      <c r="K115">
        <v>0.98927500000000002</v>
      </c>
      <c r="L115">
        <v>5.1165999999999998E-3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 t="s">
        <v>378</v>
      </c>
      <c r="T115">
        <v>-0.90244325000000003</v>
      </c>
      <c r="U115">
        <v>0.95373516999999997</v>
      </c>
      <c r="V115">
        <v>-0.90244325000000003</v>
      </c>
      <c r="W115">
        <v>0.97436970000000001</v>
      </c>
      <c r="X115">
        <v>1.4909398</v>
      </c>
      <c r="Y115">
        <v>0.13597729</v>
      </c>
      <c r="Z115">
        <v>1.2853409999999999E-2</v>
      </c>
      <c r="AA115">
        <v>3.6066365</v>
      </c>
      <c r="AB115">
        <v>1.7967411</v>
      </c>
      <c r="AC115">
        <v>3.6066365</v>
      </c>
      <c r="AD115">
        <v>2.0269281000000001</v>
      </c>
      <c r="AE115">
        <v>10.053824000000001</v>
      </c>
      <c r="AF115" s="1">
        <v>8.8369999999999994E-24</v>
      </c>
      <c r="AG115">
        <v>8.9595750000000002E-2</v>
      </c>
      <c r="AH115" t="str">
        <f>IF(M115=1,"core","non-core")</f>
        <v>core</v>
      </c>
      <c r="AI115" t="str">
        <f>IF(M115=1,IF(N115=1,"merchandise","services"),IF(Q115=1,"agricultural","energy"))</f>
        <v>merchandise</v>
      </c>
    </row>
    <row r="116" spans="1:35" x14ac:dyDescent="0.25">
      <c r="A116">
        <v>164</v>
      </c>
      <c r="B116" t="s">
        <v>379</v>
      </c>
      <c r="C116" t="s">
        <v>380</v>
      </c>
      <c r="D116" t="s">
        <v>360</v>
      </c>
      <c r="E116" t="s">
        <v>361</v>
      </c>
      <c r="F116" t="s">
        <v>362</v>
      </c>
      <c r="G116" t="s">
        <v>261</v>
      </c>
      <c r="H116" t="s">
        <v>261</v>
      </c>
      <c r="I116" t="s">
        <v>261</v>
      </c>
      <c r="J116">
        <v>0.31541799999999998</v>
      </c>
      <c r="K116">
        <v>1.00048</v>
      </c>
      <c r="L116">
        <v>5.5800500000000003E-2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381</v>
      </c>
      <c r="T116">
        <v>1.0105843999999999</v>
      </c>
      <c r="U116">
        <v>0.64996220000000005</v>
      </c>
      <c r="V116">
        <v>1.0105843999999999</v>
      </c>
      <c r="W116">
        <v>0.66690395000000002</v>
      </c>
      <c r="X116">
        <v>2.4255103</v>
      </c>
      <c r="Y116">
        <v>1.5286879999999999E-2</v>
      </c>
      <c r="Z116">
        <v>2.0910350000000001E-2</v>
      </c>
      <c r="AA116">
        <v>4.4191960999999997</v>
      </c>
      <c r="AB116">
        <v>1.0157636999999999</v>
      </c>
      <c r="AC116">
        <v>4.4191960999999997</v>
      </c>
      <c r="AD116">
        <v>1.0937934</v>
      </c>
      <c r="AE116">
        <v>13.976993999999999</v>
      </c>
      <c r="AF116" s="1">
        <v>2.1540000000000001E-44</v>
      </c>
      <c r="AG116">
        <v>0.12414902999999999</v>
      </c>
      <c r="AH116" t="str">
        <f>IF(M116=1,"core","non-core")</f>
        <v>core</v>
      </c>
      <c r="AI116" t="str">
        <f>IF(M116=1,IF(N116=1,"merchandise","services"),IF(Q116=1,"agricultural","energy"))</f>
        <v>merchandise</v>
      </c>
    </row>
    <row r="117" spans="1:35" x14ac:dyDescent="0.25">
      <c r="A117">
        <v>165</v>
      </c>
      <c r="B117" t="s">
        <v>382</v>
      </c>
      <c r="C117" t="s">
        <v>383</v>
      </c>
      <c r="D117" t="s">
        <v>360</v>
      </c>
      <c r="E117" t="s">
        <v>361</v>
      </c>
      <c r="F117" t="s">
        <v>362</v>
      </c>
      <c r="G117" t="s">
        <v>261</v>
      </c>
      <c r="H117" t="s">
        <v>261</v>
      </c>
      <c r="I117" t="s">
        <v>261</v>
      </c>
      <c r="J117">
        <v>0.116744</v>
      </c>
      <c r="K117">
        <v>1.0038100000000001</v>
      </c>
      <c r="L117">
        <v>2.0584600000000002E-2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 t="s">
        <v>384</v>
      </c>
      <c r="T117">
        <v>1.4199938000000001</v>
      </c>
      <c r="U117">
        <v>1.2238457</v>
      </c>
      <c r="V117">
        <v>1.4199938000000001</v>
      </c>
      <c r="W117">
        <v>1.1831787</v>
      </c>
      <c r="X117">
        <v>4.3727961000000004</v>
      </c>
      <c r="Y117">
        <v>1.2269999999999999E-5</v>
      </c>
      <c r="Z117">
        <v>3.7697920000000003E-2</v>
      </c>
      <c r="AA117">
        <v>2.9737942999999998</v>
      </c>
      <c r="AB117">
        <v>1.6289381999999999</v>
      </c>
      <c r="AC117">
        <v>2.9737942999999998</v>
      </c>
      <c r="AD117">
        <v>1.7532894000000001</v>
      </c>
      <c r="AE117">
        <v>10.918075</v>
      </c>
      <c r="AF117" s="1">
        <v>9.4479999999999997E-28</v>
      </c>
      <c r="AG117">
        <v>9.4050629999999996E-2</v>
      </c>
      <c r="AH117" t="str">
        <f>IF(M117=1,"core","non-core")</f>
        <v>core</v>
      </c>
      <c r="AI117" t="str">
        <f>IF(M117=1,IF(N117=1,"merchandise","services"),IF(Q117=1,"agricultural","energy"))</f>
        <v>merchandise</v>
      </c>
    </row>
    <row r="118" spans="1:35" x14ac:dyDescent="0.25">
      <c r="A118">
        <v>166</v>
      </c>
      <c r="B118" t="s">
        <v>385</v>
      </c>
      <c r="C118" t="s">
        <v>386</v>
      </c>
      <c r="D118" t="s">
        <v>360</v>
      </c>
      <c r="E118" t="s">
        <v>361</v>
      </c>
      <c r="F118" t="s">
        <v>362</v>
      </c>
      <c r="G118" t="s">
        <v>261</v>
      </c>
      <c r="H118" t="s">
        <v>261</v>
      </c>
      <c r="I118" t="s">
        <v>261</v>
      </c>
      <c r="J118">
        <v>1.2434000000000001E-2</v>
      </c>
      <c r="K118">
        <v>1.0049699999999999</v>
      </c>
      <c r="L118">
        <v>2.1898E-3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387</v>
      </c>
      <c r="T118">
        <v>1.7528258999999999</v>
      </c>
      <c r="U118">
        <v>2.6737728000000001</v>
      </c>
      <c r="V118">
        <v>1.7528258999999999</v>
      </c>
      <c r="W118">
        <v>2.8084981999999998</v>
      </c>
      <c r="X118">
        <v>10.355454999999999</v>
      </c>
      <c r="Y118" s="1">
        <v>3.9529999999999998E-25</v>
      </c>
      <c r="Z118">
        <v>8.9274480000000003E-2</v>
      </c>
      <c r="AA118">
        <v>3.965481</v>
      </c>
      <c r="AB118">
        <v>2.8861553</v>
      </c>
      <c r="AC118">
        <v>3.965481</v>
      </c>
      <c r="AD118">
        <v>2.9586339000000001</v>
      </c>
      <c r="AE118">
        <v>16.373949</v>
      </c>
      <c r="AF118" s="1">
        <v>2.9349999999999998E-60</v>
      </c>
      <c r="AG118">
        <v>0.14078763999999999</v>
      </c>
      <c r="AH118" t="str">
        <f>IF(M118=1,"core","non-core")</f>
        <v>core</v>
      </c>
      <c r="AI118" t="str">
        <f>IF(M118=1,IF(N118=1,"merchandise","services"),IF(Q118=1,"agricultural","energy"))</f>
        <v>merchandise</v>
      </c>
    </row>
    <row r="119" spans="1:35" x14ac:dyDescent="0.25">
      <c r="A119">
        <v>168</v>
      </c>
      <c r="B119" t="s">
        <v>388</v>
      </c>
      <c r="C119" t="s">
        <v>389</v>
      </c>
      <c r="D119" t="s">
        <v>360</v>
      </c>
      <c r="E119" t="s">
        <v>361</v>
      </c>
      <c r="F119" t="s">
        <v>362</v>
      </c>
      <c r="G119" t="s">
        <v>261</v>
      </c>
      <c r="H119" t="s">
        <v>261</v>
      </c>
      <c r="I119" t="s">
        <v>261</v>
      </c>
      <c r="J119">
        <v>0.32284600000000002</v>
      </c>
      <c r="K119">
        <v>1.0040199999999999</v>
      </c>
      <c r="L119">
        <v>5.6912999999999998E-2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390</v>
      </c>
      <c r="T119">
        <v>0.76838074000000001</v>
      </c>
      <c r="U119">
        <v>0.86162987000000002</v>
      </c>
      <c r="V119">
        <v>0.76838074000000001</v>
      </c>
      <c r="W119">
        <v>0.90128938999999997</v>
      </c>
      <c r="X119">
        <v>0.21373881</v>
      </c>
      <c r="Y119">
        <v>0.83075074999999998</v>
      </c>
      <c r="Z119">
        <v>1.84264E-3</v>
      </c>
      <c r="AA119">
        <v>3.7541509</v>
      </c>
      <c r="AB119">
        <v>1.3747176000000001</v>
      </c>
      <c r="AC119">
        <v>3.7541509</v>
      </c>
      <c r="AD119">
        <v>1.4690647999999999</v>
      </c>
      <c r="AE119">
        <v>21.841511000000001</v>
      </c>
      <c r="AF119" s="1">
        <v>9.3600000000000002E-106</v>
      </c>
      <c r="AG119">
        <v>0.19093460000000001</v>
      </c>
      <c r="AH119" t="str">
        <f>IF(M119=1,"core","non-core")</f>
        <v>core</v>
      </c>
      <c r="AI119" t="str">
        <f>IF(M119=1,IF(N119=1,"merchandise","services"),IF(Q119=1,"agricultural","energy"))</f>
        <v>merchandise</v>
      </c>
    </row>
    <row r="120" spans="1:35" x14ac:dyDescent="0.25">
      <c r="A120">
        <v>170</v>
      </c>
      <c r="B120" t="s">
        <v>391</v>
      </c>
      <c r="C120" t="s">
        <v>392</v>
      </c>
      <c r="D120" t="s">
        <v>360</v>
      </c>
      <c r="E120" t="s">
        <v>361</v>
      </c>
      <c r="F120" t="s">
        <v>362</v>
      </c>
      <c r="G120" t="s">
        <v>261</v>
      </c>
      <c r="H120" t="s">
        <v>261</v>
      </c>
      <c r="I120" t="s">
        <v>261</v>
      </c>
      <c r="J120">
        <v>0.131603</v>
      </c>
      <c r="K120">
        <v>1.0006999999999999</v>
      </c>
      <c r="L120">
        <v>2.3276600000000001E-2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393</v>
      </c>
      <c r="T120">
        <v>0.59489937000000004</v>
      </c>
      <c r="U120">
        <v>0.81705930999999998</v>
      </c>
      <c r="V120">
        <v>0.59489937000000004</v>
      </c>
      <c r="W120">
        <v>0.85012511000000002</v>
      </c>
      <c r="X120">
        <v>4.1426768000000003</v>
      </c>
      <c r="Y120">
        <v>3.4329999999999998E-5</v>
      </c>
      <c r="Z120">
        <v>3.5714059999999999E-2</v>
      </c>
      <c r="AA120">
        <v>1.8460170000000001E-2</v>
      </c>
      <c r="AB120">
        <v>9.5827229999999999E-2</v>
      </c>
      <c r="AC120">
        <v>1.8460170000000001E-2</v>
      </c>
      <c r="AD120">
        <v>0.10314733</v>
      </c>
      <c r="AE120">
        <v>25.714490000000001</v>
      </c>
      <c r="AF120" s="1">
        <v>8.0499999999999994E-146</v>
      </c>
      <c r="AG120">
        <v>0.23905625999999999</v>
      </c>
      <c r="AH120" t="str">
        <f>IF(M120=1,"core","non-core")</f>
        <v>core</v>
      </c>
      <c r="AI120" t="str">
        <f>IF(M120=1,IF(N120=1,"merchandise","services"),IF(Q120=1,"agricultural","energy"))</f>
        <v>merchandise</v>
      </c>
    </row>
    <row r="121" spans="1:35" x14ac:dyDescent="0.25">
      <c r="A121">
        <v>171</v>
      </c>
      <c r="B121" t="s">
        <v>394</v>
      </c>
      <c r="C121" t="s">
        <v>395</v>
      </c>
      <c r="D121" t="s">
        <v>360</v>
      </c>
      <c r="E121" t="s">
        <v>361</v>
      </c>
      <c r="F121" t="s">
        <v>362</v>
      </c>
      <c r="G121" t="s">
        <v>261</v>
      </c>
      <c r="H121" t="s">
        <v>261</v>
      </c>
      <c r="I121" t="s">
        <v>261</v>
      </c>
      <c r="J121">
        <v>3.6759E-2</v>
      </c>
      <c r="K121">
        <v>1.0042500000000001</v>
      </c>
      <c r="L121">
        <v>6.4787000000000004E-3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396</v>
      </c>
      <c r="T121">
        <v>0.30659554999999999</v>
      </c>
      <c r="U121">
        <v>0.64389673000000003</v>
      </c>
      <c r="V121">
        <v>0.30659554999999999</v>
      </c>
      <c r="W121">
        <v>0.62622993999999998</v>
      </c>
      <c r="X121">
        <v>0.83407078000000001</v>
      </c>
      <c r="Y121">
        <v>0.40424110000000002</v>
      </c>
      <c r="Z121">
        <v>7.1905299999999997E-3</v>
      </c>
      <c r="AA121">
        <v>5.0469584999999997</v>
      </c>
      <c r="AB121">
        <v>0.87348579000000004</v>
      </c>
      <c r="AC121">
        <v>5.0469584999999997</v>
      </c>
      <c r="AD121">
        <v>0.85710436000000001</v>
      </c>
      <c r="AE121">
        <v>7.9547615</v>
      </c>
      <c r="AF121" s="1">
        <v>1.7950000000000002E-15</v>
      </c>
      <c r="AG121">
        <v>6.7628569999999999E-2</v>
      </c>
      <c r="AH121" t="str">
        <f>IF(M121=1,"core","non-core")</f>
        <v>core</v>
      </c>
      <c r="AI121" t="str">
        <f>IF(M121=1,IF(N121=1,"merchandise","services"),IF(Q121=1,"agricultural","energy"))</f>
        <v>merchandise</v>
      </c>
    </row>
    <row r="122" spans="1:35" x14ac:dyDescent="0.25">
      <c r="A122">
        <v>174</v>
      </c>
      <c r="B122" t="s">
        <v>397</v>
      </c>
      <c r="C122" t="s">
        <v>398</v>
      </c>
      <c r="D122" t="s">
        <v>360</v>
      </c>
      <c r="E122" t="s">
        <v>361</v>
      </c>
      <c r="F122" t="s">
        <v>362</v>
      </c>
      <c r="G122" t="s">
        <v>261</v>
      </c>
      <c r="H122" t="s">
        <v>261</v>
      </c>
      <c r="I122" t="s">
        <v>261</v>
      </c>
      <c r="J122">
        <v>0.26549400000000001</v>
      </c>
      <c r="K122">
        <v>1.0011399999999999</v>
      </c>
      <c r="L122">
        <v>4.69375E-2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399</v>
      </c>
      <c r="T122">
        <v>2.7057907000000001</v>
      </c>
      <c r="U122">
        <v>1.1020521999999999</v>
      </c>
      <c r="V122">
        <v>2.7057907000000001</v>
      </c>
      <c r="X122">
        <v>-0.44212381000000001</v>
      </c>
      <c r="Y122">
        <v>0.65839961999999996</v>
      </c>
      <c r="Z122">
        <v>-3.8115499999999999E-3</v>
      </c>
      <c r="AA122">
        <v>5.1271870000000002</v>
      </c>
      <c r="AB122">
        <v>1.2750362</v>
      </c>
      <c r="AC122">
        <v>5.1271870000000002</v>
      </c>
      <c r="AE122">
        <v>8.3252662999999991</v>
      </c>
      <c r="AF122" s="1">
        <v>8.4139999999999998E-17</v>
      </c>
      <c r="AG122">
        <v>7.3490910000000007E-2</v>
      </c>
      <c r="AH122" t="str">
        <f>IF(M122=1,"core","non-core")</f>
        <v>core</v>
      </c>
      <c r="AI122" t="str">
        <f>IF(M122=1,IF(N122=1,"merchandise","services"),IF(Q122=1,"agricultural","energy"))</f>
        <v>merchandise</v>
      </c>
    </row>
    <row r="123" spans="1:35" x14ac:dyDescent="0.25">
      <c r="A123">
        <v>175</v>
      </c>
      <c r="B123" t="s">
        <v>400</v>
      </c>
      <c r="C123" t="s">
        <v>401</v>
      </c>
      <c r="D123" t="s">
        <v>360</v>
      </c>
      <c r="E123" t="s">
        <v>361</v>
      </c>
      <c r="F123" t="s">
        <v>362</v>
      </c>
      <c r="G123" t="s">
        <v>261</v>
      </c>
      <c r="H123" t="s">
        <v>261</v>
      </c>
      <c r="I123" t="s">
        <v>261</v>
      </c>
      <c r="J123">
        <v>0.132935</v>
      </c>
      <c r="K123">
        <v>0.99737699999999996</v>
      </c>
      <c r="L123">
        <v>2.35906E-2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402</v>
      </c>
      <c r="T123">
        <v>1.0533416</v>
      </c>
      <c r="U123">
        <v>0.93898329999999997</v>
      </c>
      <c r="V123">
        <v>1.0533416</v>
      </c>
      <c r="X123">
        <v>4.2022117000000003</v>
      </c>
      <c r="Y123">
        <v>2.6429999999999999E-5</v>
      </c>
      <c r="Z123">
        <v>3.6227309999999999E-2</v>
      </c>
      <c r="AA123">
        <v>0.15501118</v>
      </c>
      <c r="AB123">
        <v>0.10800812999999999</v>
      </c>
      <c r="AC123">
        <v>0.15501118</v>
      </c>
      <c r="AE123">
        <v>16.355730000000001</v>
      </c>
      <c r="AF123" s="1">
        <v>3.9590000000000003E-60</v>
      </c>
      <c r="AG123">
        <v>0.15633855999999999</v>
      </c>
      <c r="AH123" t="str">
        <f>IF(M123=1,"core","non-core")</f>
        <v>core</v>
      </c>
      <c r="AI123" t="str">
        <f>IF(M123=1,IF(N123=1,"merchandise","services"),IF(Q123=1,"agricultural","energy"))</f>
        <v>merchandise</v>
      </c>
    </row>
    <row r="124" spans="1:35" x14ac:dyDescent="0.25">
      <c r="A124">
        <v>176</v>
      </c>
      <c r="B124" t="s">
        <v>403</v>
      </c>
      <c r="C124" t="s">
        <v>404</v>
      </c>
      <c r="D124" t="s">
        <v>360</v>
      </c>
      <c r="E124" t="s">
        <v>361</v>
      </c>
      <c r="F124" t="s">
        <v>362</v>
      </c>
      <c r="G124" t="s">
        <v>261</v>
      </c>
      <c r="H124" t="s">
        <v>261</v>
      </c>
      <c r="I124" t="s">
        <v>261</v>
      </c>
      <c r="J124">
        <v>0.11909400000000001</v>
      </c>
      <c r="K124">
        <v>0.997089</v>
      </c>
      <c r="L124">
        <v>2.11404E-2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405</v>
      </c>
      <c r="T124">
        <v>3.2588642000000001</v>
      </c>
      <c r="U124">
        <v>1.2937396999999999</v>
      </c>
      <c r="V124">
        <v>3.2588642000000001</v>
      </c>
      <c r="W124">
        <v>1.313213</v>
      </c>
      <c r="X124">
        <v>1.4131187999999999</v>
      </c>
      <c r="Y124">
        <v>0.15762080000000001</v>
      </c>
      <c r="Z124">
        <v>1.2182510000000001E-2</v>
      </c>
      <c r="AA124">
        <v>-0.55222293</v>
      </c>
      <c r="AB124">
        <v>3.7915122000000001</v>
      </c>
      <c r="AC124">
        <v>-0.55222293</v>
      </c>
      <c r="AD124">
        <v>3.8661566999999999</v>
      </c>
      <c r="AE124">
        <v>5.5941419999999997</v>
      </c>
      <c r="AF124" s="1">
        <v>2.2169999999999999E-8</v>
      </c>
      <c r="AG124">
        <v>4.9206970000000003E-2</v>
      </c>
      <c r="AH124" t="str">
        <f>IF(M124=1,"core","non-core")</f>
        <v>core</v>
      </c>
      <c r="AI124" t="str">
        <f>IF(M124=1,IF(N124=1,"merchandise","services"),IF(Q124=1,"agricultural","energy"))</f>
        <v>merchandise</v>
      </c>
    </row>
    <row r="125" spans="1:35" x14ac:dyDescent="0.25">
      <c r="A125">
        <v>177</v>
      </c>
      <c r="B125" t="s">
        <v>406</v>
      </c>
      <c r="C125" t="s">
        <v>407</v>
      </c>
      <c r="D125" t="s">
        <v>360</v>
      </c>
      <c r="E125" t="s">
        <v>361</v>
      </c>
      <c r="F125" t="s">
        <v>362</v>
      </c>
      <c r="G125" t="s">
        <v>261</v>
      </c>
      <c r="H125" t="s">
        <v>261</v>
      </c>
      <c r="I125" t="s">
        <v>261</v>
      </c>
      <c r="J125">
        <v>5.7109E-2</v>
      </c>
      <c r="K125">
        <v>0.99036199999999996</v>
      </c>
      <c r="L125">
        <v>1.0206399999999999E-2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408</v>
      </c>
      <c r="T125">
        <v>0.31408972000000002</v>
      </c>
      <c r="U125">
        <v>0.47213011999999999</v>
      </c>
      <c r="V125">
        <v>0.31408972000000002</v>
      </c>
      <c r="W125">
        <v>0.46877740000000001</v>
      </c>
      <c r="X125">
        <v>5.8697982</v>
      </c>
      <c r="Y125" s="1">
        <v>4.3629999999999999E-9</v>
      </c>
      <c r="Z125">
        <v>5.0603589999999997E-2</v>
      </c>
      <c r="AA125">
        <v>-2.8540079999999999E-2</v>
      </c>
      <c r="AB125">
        <v>4.6145720000000001E-2</v>
      </c>
      <c r="AC125">
        <v>-2.8540079999999999E-2</v>
      </c>
      <c r="AD125">
        <v>4.7233730000000002E-2</v>
      </c>
      <c r="AE125">
        <v>16.221703999999999</v>
      </c>
      <c r="AF125" s="1">
        <v>3.5420000000000001E-59</v>
      </c>
      <c r="AG125">
        <v>0.15061662000000001</v>
      </c>
      <c r="AH125" t="str">
        <f>IF(M125=1,"core","non-core")</f>
        <v>core</v>
      </c>
      <c r="AI125" t="str">
        <f>IF(M125=1,IF(N125=1,"merchandise","services"),IF(Q125=1,"agricultural","energy"))</f>
        <v>merchandise</v>
      </c>
    </row>
    <row r="126" spans="1:35" x14ac:dyDescent="0.25">
      <c r="A126">
        <v>178</v>
      </c>
      <c r="B126" t="s">
        <v>409</v>
      </c>
      <c r="C126" t="s">
        <v>410</v>
      </c>
      <c r="D126" t="s">
        <v>360</v>
      </c>
      <c r="E126" t="s">
        <v>361</v>
      </c>
      <c r="F126" t="s">
        <v>362</v>
      </c>
      <c r="G126" t="s">
        <v>261</v>
      </c>
      <c r="H126" t="s">
        <v>261</v>
      </c>
      <c r="I126" t="s">
        <v>261</v>
      </c>
      <c r="J126">
        <v>4.1387E-2</v>
      </c>
      <c r="K126">
        <v>0.99795699999999998</v>
      </c>
      <c r="L126">
        <v>7.3401999999999998E-3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411</v>
      </c>
      <c r="T126">
        <v>1.1307459</v>
      </c>
      <c r="U126">
        <v>1.0847484999999999</v>
      </c>
      <c r="V126">
        <v>1.1307459</v>
      </c>
      <c r="W126">
        <v>1.1209538999999999</v>
      </c>
      <c r="X126">
        <v>3.5646211999999999</v>
      </c>
      <c r="Y126">
        <v>3.6437999999999998E-4</v>
      </c>
      <c r="Z126">
        <v>3.073064E-2</v>
      </c>
      <c r="AA126">
        <v>-1.5773009</v>
      </c>
      <c r="AB126">
        <v>2.7519401999999999</v>
      </c>
      <c r="AC126">
        <v>-1.5773009</v>
      </c>
      <c r="AD126">
        <v>2.8729252000000001</v>
      </c>
      <c r="AE126">
        <v>17.501176999999998</v>
      </c>
      <c r="AF126" s="1">
        <v>1.4030000000000001E-68</v>
      </c>
      <c r="AG126">
        <v>0.15010954000000001</v>
      </c>
      <c r="AH126" t="str">
        <f>IF(M126=1,"core","non-core")</f>
        <v>core</v>
      </c>
      <c r="AI126" t="str">
        <f>IF(M126=1,IF(N126=1,"merchandise","services"),IF(Q126=1,"agricultural","energy"))</f>
        <v>merchandise</v>
      </c>
    </row>
    <row r="127" spans="1:35" x14ac:dyDescent="0.25">
      <c r="A127">
        <v>180</v>
      </c>
      <c r="B127" t="s">
        <v>412</v>
      </c>
      <c r="C127" t="s">
        <v>413</v>
      </c>
      <c r="D127" t="s">
        <v>360</v>
      </c>
      <c r="E127" t="s">
        <v>361</v>
      </c>
      <c r="F127" t="s">
        <v>362</v>
      </c>
      <c r="G127" t="s">
        <v>261</v>
      </c>
      <c r="H127" t="s">
        <v>261</v>
      </c>
      <c r="I127" t="s">
        <v>261</v>
      </c>
      <c r="J127">
        <v>0.19270000000000001</v>
      </c>
      <c r="K127">
        <v>0.99936999999999998</v>
      </c>
      <c r="L127">
        <v>3.41283E-2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414</v>
      </c>
      <c r="T127">
        <v>0.2348025</v>
      </c>
      <c r="U127">
        <v>0.77682118</v>
      </c>
      <c r="V127">
        <v>0.2348025</v>
      </c>
      <c r="X127">
        <v>0.34985102000000001</v>
      </c>
      <c r="Y127">
        <v>0.72645051000000005</v>
      </c>
      <c r="Z127">
        <v>3.01607E-3</v>
      </c>
      <c r="AA127">
        <v>3.0355197</v>
      </c>
      <c r="AB127">
        <v>3.2586748000000001</v>
      </c>
      <c r="AC127">
        <v>3.0355197</v>
      </c>
      <c r="AE127">
        <v>8.5361135000000008</v>
      </c>
      <c r="AF127" s="1">
        <v>1.388E-17</v>
      </c>
      <c r="AG127">
        <v>7.6319239999999997E-2</v>
      </c>
      <c r="AH127" t="str">
        <f>IF(M127=1,"core","non-core")</f>
        <v>core</v>
      </c>
      <c r="AI127" t="str">
        <f>IF(M127=1,IF(N127=1,"merchandise","services"),IF(Q127=1,"agricultural","energy"))</f>
        <v>merchandise</v>
      </c>
    </row>
    <row r="128" spans="1:35" x14ac:dyDescent="0.25">
      <c r="A128">
        <v>181</v>
      </c>
      <c r="B128" t="s">
        <v>415</v>
      </c>
      <c r="C128" t="s">
        <v>416</v>
      </c>
      <c r="D128" t="s">
        <v>360</v>
      </c>
      <c r="E128" t="s">
        <v>361</v>
      </c>
      <c r="F128" t="s">
        <v>362</v>
      </c>
      <c r="G128" t="s">
        <v>261</v>
      </c>
      <c r="H128" t="s">
        <v>261</v>
      </c>
      <c r="I128" t="s">
        <v>261</v>
      </c>
      <c r="J128">
        <v>1.5640000000000001E-2</v>
      </c>
      <c r="K128">
        <v>0.99712500000000004</v>
      </c>
      <c r="L128">
        <v>2.7761999999999999E-3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417</v>
      </c>
      <c r="T128">
        <v>-0.17582526000000001</v>
      </c>
      <c r="U128">
        <v>0.83775113999999995</v>
      </c>
      <c r="V128">
        <v>-0.17582526000000001</v>
      </c>
      <c r="W128">
        <v>0.83301948000000003</v>
      </c>
      <c r="X128">
        <v>2.720081</v>
      </c>
      <c r="Y128">
        <v>6.5265899999999996E-3</v>
      </c>
      <c r="Z128">
        <v>2.3449850000000001E-2</v>
      </c>
      <c r="AA128">
        <v>1.4160265000000001</v>
      </c>
      <c r="AB128">
        <v>3.7428555999999999</v>
      </c>
      <c r="AC128">
        <v>1.4160265000000001</v>
      </c>
      <c r="AD128">
        <v>3.6856274999999998</v>
      </c>
      <c r="AE128">
        <v>6.9054171999999996</v>
      </c>
      <c r="AF128" s="1">
        <v>5.0060000000000003E-12</v>
      </c>
      <c r="AG128">
        <v>6.3357289999999997E-2</v>
      </c>
      <c r="AH128" t="str">
        <f>IF(M128=1,"core","non-core")</f>
        <v>core</v>
      </c>
      <c r="AI128" t="str">
        <f>IF(M128=1,IF(N128=1,"merchandise","services"),IF(Q128=1,"agricultural","energy"))</f>
        <v>merchandise</v>
      </c>
    </row>
    <row r="129" spans="1:35" x14ac:dyDescent="0.25">
      <c r="A129">
        <v>184</v>
      </c>
      <c r="B129" t="s">
        <v>418</v>
      </c>
      <c r="C129" t="s">
        <v>419</v>
      </c>
      <c r="D129" t="s">
        <v>360</v>
      </c>
      <c r="E129" t="s">
        <v>361</v>
      </c>
      <c r="F129" t="s">
        <v>362</v>
      </c>
      <c r="G129" t="s">
        <v>261</v>
      </c>
      <c r="H129" t="s">
        <v>261</v>
      </c>
      <c r="I129" t="s">
        <v>261</v>
      </c>
      <c r="J129">
        <v>0.27278599999999997</v>
      </c>
      <c r="K129">
        <v>0.99710399999999999</v>
      </c>
      <c r="L129">
        <v>4.8421699999999998E-2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420</v>
      </c>
      <c r="T129">
        <v>1.5053346999999999</v>
      </c>
      <c r="U129">
        <v>0.85805540999999996</v>
      </c>
      <c r="V129">
        <v>1.5053346999999999</v>
      </c>
      <c r="W129">
        <v>0.92242283999999997</v>
      </c>
      <c r="X129">
        <v>5.1111956000000003</v>
      </c>
      <c r="Y129" s="1">
        <v>3.2010000000000001E-7</v>
      </c>
      <c r="Z129">
        <v>4.4063669999999999E-2</v>
      </c>
      <c r="AA129">
        <v>2.2869166999999999</v>
      </c>
      <c r="AB129">
        <v>1.1374749</v>
      </c>
      <c r="AC129">
        <v>2.2869166999999999</v>
      </c>
      <c r="AD129">
        <v>1.1611681</v>
      </c>
      <c r="AE129">
        <v>21.722629999999999</v>
      </c>
      <c r="AF129" s="1">
        <v>1.2499999999999999E-104</v>
      </c>
      <c r="AG129">
        <v>0.18577954999999999</v>
      </c>
      <c r="AH129" t="str">
        <f>IF(M129=1,"core","non-core")</f>
        <v>core</v>
      </c>
      <c r="AI129" t="str">
        <f>IF(M129=1,IF(N129=1,"merchandise","services"),IF(Q129=1,"agricultural","energy"))</f>
        <v>merchandise</v>
      </c>
    </row>
    <row r="130" spans="1:35" x14ac:dyDescent="0.25">
      <c r="A130">
        <v>186</v>
      </c>
      <c r="B130" t="s">
        <v>421</v>
      </c>
      <c r="C130" t="s">
        <v>422</v>
      </c>
      <c r="D130" t="s">
        <v>360</v>
      </c>
      <c r="E130" t="s">
        <v>361</v>
      </c>
      <c r="F130" t="s">
        <v>362</v>
      </c>
      <c r="G130" t="s">
        <v>261</v>
      </c>
      <c r="H130" t="s">
        <v>261</v>
      </c>
      <c r="I130" t="s">
        <v>261</v>
      </c>
      <c r="J130">
        <v>0.41101799999999999</v>
      </c>
      <c r="K130">
        <v>1.0002</v>
      </c>
      <c r="L130">
        <v>7.2733099999999995E-2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423</v>
      </c>
      <c r="T130">
        <v>0.43469110999999999</v>
      </c>
      <c r="U130">
        <v>0.60558738000000001</v>
      </c>
      <c r="V130">
        <v>0.43469110999999999</v>
      </c>
      <c r="W130">
        <v>0.65462726000000004</v>
      </c>
      <c r="X130">
        <v>8.7049445999999993</v>
      </c>
      <c r="Y130" s="1">
        <v>3.1770000000000001E-18</v>
      </c>
      <c r="Z130">
        <v>7.5045410000000007E-2</v>
      </c>
      <c r="AA130">
        <v>1.4345715999999999</v>
      </c>
      <c r="AB130">
        <v>1.6868308999999999</v>
      </c>
      <c r="AC130">
        <v>1.4345715999999999</v>
      </c>
      <c r="AD130">
        <v>1.7626961000000001</v>
      </c>
      <c r="AE130">
        <v>14.460570000000001</v>
      </c>
      <c r="AF130" s="1">
        <v>2.1499999999999999E-47</v>
      </c>
      <c r="AG130">
        <v>0.13025353000000001</v>
      </c>
      <c r="AH130" t="str">
        <f>IF(M130=1,"core","non-core")</f>
        <v>core</v>
      </c>
      <c r="AI130" t="str">
        <f>IF(M130=1,IF(N130=1,"merchandise","services"),IF(Q130=1,"agricultural","energy"))</f>
        <v>merchandise</v>
      </c>
    </row>
    <row r="131" spans="1:35" x14ac:dyDescent="0.25">
      <c r="A131">
        <v>190</v>
      </c>
      <c r="B131" t="s">
        <v>424</v>
      </c>
      <c r="C131" t="s">
        <v>425</v>
      </c>
      <c r="D131" t="s">
        <v>360</v>
      </c>
      <c r="E131" t="s">
        <v>361</v>
      </c>
      <c r="F131" t="s">
        <v>362</v>
      </c>
      <c r="G131" t="s">
        <v>261</v>
      </c>
      <c r="H131" t="s">
        <v>261</v>
      </c>
      <c r="I131" t="s">
        <v>261</v>
      </c>
      <c r="J131">
        <v>0.62638000000000005</v>
      </c>
      <c r="K131">
        <v>1.00299</v>
      </c>
      <c r="L131">
        <v>0.1105347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426</v>
      </c>
      <c r="T131">
        <v>0.15595887</v>
      </c>
      <c r="U131">
        <v>1.2160827000000001</v>
      </c>
      <c r="V131">
        <v>0.15595887</v>
      </c>
      <c r="W131">
        <v>1.2890014999999999</v>
      </c>
      <c r="X131">
        <v>-1.0041557000000001</v>
      </c>
      <c r="Y131">
        <v>0.31530358000000003</v>
      </c>
      <c r="Z131">
        <v>-8.6568400000000007E-3</v>
      </c>
      <c r="AA131">
        <v>5.9362444999999999</v>
      </c>
      <c r="AB131">
        <v>1.6280538</v>
      </c>
      <c r="AC131">
        <v>5.9362444999999999</v>
      </c>
      <c r="AD131">
        <v>1.7366269000000001</v>
      </c>
      <c r="AE131">
        <v>8.9140422000000008</v>
      </c>
      <c r="AF131" s="1">
        <v>4.9209999999999997E-19</v>
      </c>
      <c r="AG131">
        <v>7.6465430000000001E-2</v>
      </c>
      <c r="AH131" t="str">
        <f>IF(M131=1,"core","non-core")</f>
        <v>core</v>
      </c>
      <c r="AI131" t="str">
        <f>IF(M131=1,IF(N131=1,"merchandise","services"),IF(Q131=1,"agricultural","energy"))</f>
        <v>merchandise</v>
      </c>
    </row>
    <row r="132" spans="1:35" x14ac:dyDescent="0.25">
      <c r="A132">
        <v>191</v>
      </c>
      <c r="B132" t="s">
        <v>427</v>
      </c>
      <c r="C132" t="s">
        <v>428</v>
      </c>
      <c r="D132" t="s">
        <v>360</v>
      </c>
      <c r="E132" t="s">
        <v>361</v>
      </c>
      <c r="F132" t="s">
        <v>362</v>
      </c>
      <c r="G132" t="s">
        <v>261</v>
      </c>
      <c r="H132" t="s">
        <v>261</v>
      </c>
      <c r="I132" t="s">
        <v>261</v>
      </c>
      <c r="J132">
        <v>0.38983099999999998</v>
      </c>
      <c r="K132">
        <v>1.0024200000000001</v>
      </c>
      <c r="L132">
        <v>6.8831299999999998E-2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429</v>
      </c>
      <c r="T132">
        <v>0.57037400000000005</v>
      </c>
      <c r="U132">
        <v>1.1996184999999999</v>
      </c>
      <c r="V132">
        <v>0.57037400000000005</v>
      </c>
      <c r="W132">
        <v>1.1857861000000001</v>
      </c>
      <c r="X132">
        <v>0.84870140999999999</v>
      </c>
      <c r="Y132">
        <v>0.39604746000000002</v>
      </c>
      <c r="Z132">
        <v>7.31666E-3</v>
      </c>
      <c r="AA132">
        <v>5.4588175999999997</v>
      </c>
      <c r="AB132">
        <v>0.97278699000000002</v>
      </c>
      <c r="AC132">
        <v>5.4588175999999997</v>
      </c>
      <c r="AD132">
        <v>1.0131794999999999</v>
      </c>
      <c r="AE132">
        <v>9.7899147000000006</v>
      </c>
      <c r="AF132" s="1">
        <v>1.244E-22</v>
      </c>
      <c r="AG132">
        <v>8.4293460000000001E-2</v>
      </c>
      <c r="AH132" t="str">
        <f>IF(M132=1,"core","non-core")</f>
        <v>core</v>
      </c>
      <c r="AI132" t="str">
        <f>IF(M132=1,IF(N132=1,"merchandise","services"),IF(Q132=1,"agricultural","energy"))</f>
        <v>merchandise</v>
      </c>
    </row>
    <row r="133" spans="1:35" x14ac:dyDescent="0.25">
      <c r="A133">
        <v>192</v>
      </c>
      <c r="B133" t="s">
        <v>430</v>
      </c>
      <c r="C133" t="s">
        <v>431</v>
      </c>
      <c r="D133" t="s">
        <v>360</v>
      </c>
      <c r="E133" t="s">
        <v>361</v>
      </c>
      <c r="F133" t="s">
        <v>362</v>
      </c>
      <c r="G133" t="s">
        <v>261</v>
      </c>
      <c r="H133" t="s">
        <v>261</v>
      </c>
      <c r="I133" t="s">
        <v>261</v>
      </c>
      <c r="J133">
        <v>0.352159</v>
      </c>
      <c r="K133">
        <v>0.99910900000000002</v>
      </c>
      <c r="L133">
        <v>6.2385599999999999E-2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 t="s">
        <v>432</v>
      </c>
      <c r="T133">
        <v>0.75037880999999995</v>
      </c>
      <c r="U133">
        <v>0.71367818000000005</v>
      </c>
      <c r="V133">
        <v>0.75037880999999995</v>
      </c>
      <c r="W133">
        <v>0.74199665999999997</v>
      </c>
      <c r="X133">
        <v>1.2797371</v>
      </c>
      <c r="Y133">
        <v>0.20063761999999999</v>
      </c>
      <c r="Z133">
        <v>1.103263E-2</v>
      </c>
      <c r="AA133">
        <v>5.2678243</v>
      </c>
      <c r="AB133">
        <v>1.0156426999999999</v>
      </c>
      <c r="AC133">
        <v>5.2678243</v>
      </c>
      <c r="AD133">
        <v>1.0309691000000001</v>
      </c>
      <c r="AE133">
        <v>14.165948999999999</v>
      </c>
      <c r="AF133" s="1">
        <v>1.488E-45</v>
      </c>
      <c r="AG133">
        <v>0.12401184</v>
      </c>
      <c r="AH133" t="str">
        <f>IF(M133=1,"core","non-core")</f>
        <v>core</v>
      </c>
      <c r="AI133" t="str">
        <f>IF(M133=1,IF(N133=1,"merchandise","services"),IF(Q133=1,"agricultural","energy"))</f>
        <v>merchandise</v>
      </c>
    </row>
    <row r="134" spans="1:35" x14ac:dyDescent="0.25">
      <c r="A134">
        <v>193</v>
      </c>
      <c r="B134" t="s">
        <v>433</v>
      </c>
      <c r="C134" t="s">
        <v>434</v>
      </c>
      <c r="D134" t="s">
        <v>360</v>
      </c>
      <c r="E134" t="s">
        <v>361</v>
      </c>
      <c r="F134" t="s">
        <v>362</v>
      </c>
      <c r="G134" t="s">
        <v>261</v>
      </c>
      <c r="H134" t="s">
        <v>261</v>
      </c>
      <c r="I134" t="s">
        <v>261</v>
      </c>
      <c r="J134">
        <v>0.30503200000000003</v>
      </c>
      <c r="K134">
        <v>0.99977800000000006</v>
      </c>
      <c r="L134">
        <v>5.4000899999999998E-2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435</v>
      </c>
      <c r="T134">
        <v>-0.51227708999999999</v>
      </c>
      <c r="U134">
        <v>0.76632928</v>
      </c>
      <c r="V134">
        <v>-0.51227708999999999</v>
      </c>
      <c r="W134">
        <v>0.81307160000000001</v>
      </c>
      <c r="X134">
        <v>3.4028366000000001</v>
      </c>
      <c r="Y134">
        <v>6.669E-4</v>
      </c>
      <c r="Z134">
        <v>2.933589E-2</v>
      </c>
      <c r="AA134">
        <v>4.5961676000000002</v>
      </c>
      <c r="AB134">
        <v>1.0183929</v>
      </c>
      <c r="AC134">
        <v>4.5961676000000002</v>
      </c>
      <c r="AD134">
        <v>1.0563213</v>
      </c>
      <c r="AE134">
        <v>7.9666129999999997</v>
      </c>
      <c r="AF134" s="1">
        <v>1.6310000000000001E-15</v>
      </c>
      <c r="AG134">
        <v>6.9500049999999994E-2</v>
      </c>
      <c r="AH134" t="str">
        <f>IF(M134=1,"core","non-core")</f>
        <v>core</v>
      </c>
      <c r="AI134" t="str">
        <f>IF(M134=1,IF(N134=1,"merchandise","services"),IF(Q134=1,"agricultural","energy"))</f>
        <v>merchandise</v>
      </c>
    </row>
    <row r="135" spans="1:35" x14ac:dyDescent="0.25">
      <c r="A135">
        <v>194</v>
      </c>
      <c r="B135" t="s">
        <v>436</v>
      </c>
      <c r="C135" t="s">
        <v>437</v>
      </c>
      <c r="D135" t="s">
        <v>360</v>
      </c>
      <c r="E135" t="s">
        <v>361</v>
      </c>
      <c r="F135" t="s">
        <v>362</v>
      </c>
      <c r="G135" t="s">
        <v>261</v>
      </c>
      <c r="H135" t="s">
        <v>261</v>
      </c>
      <c r="I135" t="s">
        <v>261</v>
      </c>
      <c r="J135">
        <v>8.7608000000000005E-2</v>
      </c>
      <c r="K135">
        <v>0.99673100000000003</v>
      </c>
      <c r="L135">
        <v>1.55569E-2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438</v>
      </c>
      <c r="T135">
        <v>-0.14202782</v>
      </c>
      <c r="U135">
        <v>0.73962505999999995</v>
      </c>
      <c r="V135">
        <v>-0.14202782</v>
      </c>
      <c r="W135">
        <v>0.77131950000000005</v>
      </c>
      <c r="X135">
        <v>-0.16465210999999999</v>
      </c>
      <c r="Y135">
        <v>0.86921780999999998</v>
      </c>
      <c r="Z135">
        <v>-1.4194699999999999E-3</v>
      </c>
      <c r="AA135">
        <v>-0.15016623000000001</v>
      </c>
      <c r="AB135">
        <v>0.11393743000000001</v>
      </c>
      <c r="AC135">
        <v>-0.15016623000000001</v>
      </c>
      <c r="AD135">
        <v>0.12083990999999999</v>
      </c>
      <c r="AE135">
        <v>0.47113637000000003</v>
      </c>
      <c r="AF135">
        <v>0.63754336</v>
      </c>
      <c r="AG135">
        <v>4.86142E-3</v>
      </c>
      <c r="AH135" t="str">
        <f>IF(M135=1,"core","non-core")</f>
        <v>core</v>
      </c>
      <c r="AI135" t="str">
        <f>IF(M135=1,IF(N135=1,"merchandise","services"),IF(Q135=1,"agricultural","energy"))</f>
        <v>merchandise</v>
      </c>
    </row>
    <row r="136" spans="1:35" x14ac:dyDescent="0.25">
      <c r="A136">
        <v>195</v>
      </c>
      <c r="B136" t="s">
        <v>439</v>
      </c>
      <c r="C136" t="s">
        <v>440</v>
      </c>
      <c r="D136" t="s">
        <v>360</v>
      </c>
      <c r="E136" t="s">
        <v>361</v>
      </c>
      <c r="F136" t="s">
        <v>362</v>
      </c>
      <c r="G136" t="s">
        <v>261</v>
      </c>
      <c r="H136" t="s">
        <v>261</v>
      </c>
      <c r="I136" t="s">
        <v>261</v>
      </c>
      <c r="J136">
        <v>1.1098E-2</v>
      </c>
      <c r="K136">
        <v>0.992645</v>
      </c>
      <c r="L136">
        <v>1.9789E-3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441</v>
      </c>
      <c r="T136">
        <v>0.25443758</v>
      </c>
      <c r="U136">
        <v>0.78368537000000005</v>
      </c>
      <c r="V136">
        <v>0.25443758</v>
      </c>
      <c r="W136">
        <v>0.84326367999999996</v>
      </c>
      <c r="X136">
        <v>5.7965587999999997</v>
      </c>
      <c r="Y136" s="1">
        <v>6.7690000000000001E-9</v>
      </c>
      <c r="Z136">
        <v>4.997219E-2</v>
      </c>
      <c r="AA136">
        <v>1.5564087</v>
      </c>
      <c r="AB136">
        <v>1.7375669</v>
      </c>
      <c r="AC136">
        <v>1.5564087</v>
      </c>
      <c r="AD136">
        <v>1.7636487000000001</v>
      </c>
      <c r="AE136">
        <v>11.576333</v>
      </c>
      <c r="AF136" s="1">
        <v>5.4319999999999998E-31</v>
      </c>
      <c r="AG136">
        <v>0.10479242</v>
      </c>
      <c r="AH136" t="str">
        <f>IF(M136=1,"core","non-core")</f>
        <v>core</v>
      </c>
      <c r="AI136" t="str">
        <f>IF(M136=1,IF(N136=1,"merchandise","services"),IF(Q136=1,"agricultural","energy"))</f>
        <v>merchandise</v>
      </c>
    </row>
    <row r="137" spans="1:35" x14ac:dyDescent="0.25">
      <c r="A137">
        <v>199</v>
      </c>
      <c r="B137" t="s">
        <v>442</v>
      </c>
      <c r="C137" t="s">
        <v>443</v>
      </c>
      <c r="D137" t="s">
        <v>444</v>
      </c>
      <c r="E137" t="s">
        <v>445</v>
      </c>
      <c r="F137" t="s">
        <v>362</v>
      </c>
      <c r="G137" t="s">
        <v>261</v>
      </c>
      <c r="H137" t="s">
        <v>261</v>
      </c>
      <c r="I137" t="s">
        <v>261</v>
      </c>
      <c r="J137">
        <v>0.14733599999999999</v>
      </c>
      <c r="K137">
        <v>0.99026599999999998</v>
      </c>
      <c r="L137">
        <v>2.63339E-2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 t="s">
        <v>446</v>
      </c>
      <c r="T137">
        <v>5.9269664999999998</v>
      </c>
      <c r="U137">
        <v>3.1322625999999998</v>
      </c>
      <c r="V137">
        <v>5.9269664999999998</v>
      </c>
      <c r="W137">
        <v>3.1852835000000002</v>
      </c>
      <c r="X137">
        <v>-0.70339138000000001</v>
      </c>
      <c r="Y137">
        <v>0.48181188000000003</v>
      </c>
      <c r="Z137">
        <v>-6.0639400000000003E-3</v>
      </c>
      <c r="AA137">
        <v>-3.9582829999999999E-2</v>
      </c>
      <c r="AB137">
        <v>0.12988472000000001</v>
      </c>
      <c r="AC137">
        <v>-3.9582829999999999E-2</v>
      </c>
      <c r="AD137">
        <v>0.12851899</v>
      </c>
      <c r="AE137">
        <v>13.045959999999999</v>
      </c>
      <c r="AF137" s="1">
        <v>6.7010000000000005E-39</v>
      </c>
      <c r="AG137">
        <v>0.11501285999999999</v>
      </c>
      <c r="AH137" t="str">
        <f>IF(M137=1,"core","non-core")</f>
        <v>core</v>
      </c>
      <c r="AI137" t="str">
        <f>IF(M137=1,IF(N137=1,"merchandise","services"),IF(Q137=1,"agricultural","energy"))</f>
        <v>services</v>
      </c>
    </row>
    <row r="138" spans="1:35" x14ac:dyDescent="0.25">
      <c r="A138">
        <v>200</v>
      </c>
      <c r="B138" t="s">
        <v>447</v>
      </c>
      <c r="C138" t="s">
        <v>448</v>
      </c>
      <c r="D138" t="s">
        <v>444</v>
      </c>
      <c r="E138" t="s">
        <v>445</v>
      </c>
      <c r="F138" t="s">
        <v>362</v>
      </c>
      <c r="G138" t="s">
        <v>261</v>
      </c>
      <c r="H138" t="s">
        <v>261</v>
      </c>
      <c r="I138" t="s">
        <v>261</v>
      </c>
      <c r="J138">
        <v>0.123781</v>
      </c>
      <c r="K138">
        <v>1.0093000000000001</v>
      </c>
      <c r="L138">
        <v>2.1706799999999998E-2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 t="s">
        <v>449</v>
      </c>
      <c r="T138">
        <v>4.1281179999999997</v>
      </c>
      <c r="U138">
        <v>0.89045909000000001</v>
      </c>
      <c r="V138">
        <v>4.1281179999999997</v>
      </c>
      <c r="W138">
        <v>0.98981089</v>
      </c>
      <c r="X138">
        <v>-1.2936418999999999</v>
      </c>
      <c r="Y138">
        <v>0.19578914</v>
      </c>
      <c r="Z138">
        <v>-1.1152499999999999E-2</v>
      </c>
      <c r="AA138">
        <v>-0.10961507</v>
      </c>
      <c r="AB138">
        <v>6.5931260000000005E-2</v>
      </c>
      <c r="AC138">
        <v>-0.10961507</v>
      </c>
      <c r="AD138">
        <v>7.3147089999999998E-2</v>
      </c>
      <c r="AE138">
        <v>9.3110944</v>
      </c>
      <c r="AF138" s="1">
        <v>1.265E-20</v>
      </c>
      <c r="AG138">
        <v>8.501541E-2</v>
      </c>
      <c r="AH138" t="str">
        <f>IF(M138=1,"core","non-core")</f>
        <v>core</v>
      </c>
      <c r="AI138" t="str">
        <f>IF(M138=1,IF(N138=1,"merchandise","services"),IF(Q138=1,"agricultural","energy"))</f>
        <v>services</v>
      </c>
    </row>
    <row r="139" spans="1:35" x14ac:dyDescent="0.25">
      <c r="A139">
        <v>202</v>
      </c>
      <c r="B139" t="s">
        <v>450</v>
      </c>
      <c r="C139" t="s">
        <v>451</v>
      </c>
      <c r="D139" t="s">
        <v>360</v>
      </c>
      <c r="E139" t="s">
        <v>361</v>
      </c>
      <c r="F139" t="s">
        <v>362</v>
      </c>
      <c r="G139" t="s">
        <v>261</v>
      </c>
      <c r="H139" t="s">
        <v>261</v>
      </c>
      <c r="I139" t="s">
        <v>261</v>
      </c>
      <c r="J139">
        <v>0.13739000000000001</v>
      </c>
      <c r="K139">
        <v>0.99994300000000003</v>
      </c>
      <c r="L139">
        <v>2.4318599999999999E-2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452</v>
      </c>
      <c r="T139">
        <v>0.40254536000000002</v>
      </c>
      <c r="U139">
        <v>1.1563365999999999</v>
      </c>
      <c r="V139">
        <v>0.40254536000000002</v>
      </c>
      <c r="W139">
        <v>1.2323953000000001</v>
      </c>
      <c r="X139">
        <v>1.5252398</v>
      </c>
      <c r="Y139">
        <v>0.12719929999999999</v>
      </c>
      <c r="Z139">
        <v>1.314911E-2</v>
      </c>
      <c r="AA139">
        <v>3.5088843000000001</v>
      </c>
      <c r="AB139">
        <v>2.1565717000000002</v>
      </c>
      <c r="AC139">
        <v>3.5088843000000001</v>
      </c>
      <c r="AD139">
        <v>2.3741291000000002</v>
      </c>
      <c r="AE139">
        <v>4.7827726999999998</v>
      </c>
      <c r="AF139" s="1">
        <v>1.7290000000000001E-6</v>
      </c>
      <c r="AG139">
        <v>4.2067319999999998E-2</v>
      </c>
      <c r="AH139" t="str">
        <f>IF(M139=1,"core","non-core")</f>
        <v>core</v>
      </c>
      <c r="AI139" t="str">
        <f>IF(M139=1,IF(N139=1,"merchandise","services"),IF(Q139=1,"agricultural","energy"))</f>
        <v>merchandise</v>
      </c>
    </row>
    <row r="140" spans="1:35" x14ac:dyDescent="0.25">
      <c r="A140">
        <v>203</v>
      </c>
      <c r="B140" t="s">
        <v>453</v>
      </c>
      <c r="C140" t="s">
        <v>454</v>
      </c>
      <c r="D140" t="s">
        <v>360</v>
      </c>
      <c r="E140" t="s">
        <v>361</v>
      </c>
      <c r="F140" t="s">
        <v>362</v>
      </c>
      <c r="G140" t="s">
        <v>261</v>
      </c>
      <c r="H140" t="s">
        <v>261</v>
      </c>
      <c r="I140" t="s">
        <v>261</v>
      </c>
      <c r="J140">
        <v>5.8406E-2</v>
      </c>
      <c r="K140">
        <v>1.02572</v>
      </c>
      <c r="L140">
        <v>1.0078200000000001E-2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455</v>
      </c>
      <c r="T140">
        <v>0.41407870000000002</v>
      </c>
      <c r="U140">
        <v>1.2194605999999999</v>
      </c>
      <c r="V140">
        <v>0.41407870000000002</v>
      </c>
      <c r="W140">
        <v>1.2082839000000001</v>
      </c>
      <c r="X140">
        <v>2.5829618999999999</v>
      </c>
      <c r="Y140">
        <v>9.7956099999999997E-3</v>
      </c>
      <c r="Z140">
        <v>2.2267740000000001E-2</v>
      </c>
      <c r="AA140">
        <v>2.5326726000000002</v>
      </c>
      <c r="AB140">
        <v>0.97174474</v>
      </c>
      <c r="AC140">
        <v>2.5326726000000002</v>
      </c>
      <c r="AD140">
        <v>0.96408720999999997</v>
      </c>
      <c r="AE140">
        <v>64.946580999999995</v>
      </c>
      <c r="AF140">
        <v>0</v>
      </c>
      <c r="AG140">
        <v>0.57692770000000004</v>
      </c>
      <c r="AH140" t="str">
        <f>IF(M140=1,"core","non-core")</f>
        <v>core</v>
      </c>
      <c r="AI140" t="str">
        <f>IF(M140=1,IF(N140=1,"merchandise","services"),IF(Q140=1,"agricultural","energy"))</f>
        <v>merchandise</v>
      </c>
    </row>
    <row r="141" spans="1:35" x14ac:dyDescent="0.25">
      <c r="A141">
        <v>208</v>
      </c>
      <c r="B141" t="s">
        <v>456</v>
      </c>
      <c r="C141" t="s">
        <v>457</v>
      </c>
      <c r="D141" t="s">
        <v>458</v>
      </c>
      <c r="E141" t="s">
        <v>445</v>
      </c>
      <c r="F141" t="s">
        <v>459</v>
      </c>
      <c r="G141" t="s">
        <v>460</v>
      </c>
      <c r="H141" t="s">
        <v>460</v>
      </c>
      <c r="I141" t="s">
        <v>460</v>
      </c>
      <c r="J141">
        <v>3.38022</v>
      </c>
      <c r="K141">
        <v>0.99890100000000004</v>
      </c>
      <c r="L141">
        <v>0.1193487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 t="s">
        <v>461</v>
      </c>
      <c r="T141">
        <v>-0.12191625</v>
      </c>
      <c r="U141">
        <v>7.0055179999999995E-2</v>
      </c>
      <c r="V141">
        <v>-0.12191625</v>
      </c>
      <c r="W141">
        <v>6.9586499999999996E-2</v>
      </c>
      <c r="X141">
        <v>0.25512108999999999</v>
      </c>
      <c r="Y141">
        <v>0.79862957000000001</v>
      </c>
      <c r="Z141">
        <v>2.1993999999999998E-3</v>
      </c>
      <c r="AA141">
        <v>0.44913532</v>
      </c>
      <c r="AB141">
        <v>0.57436624000000003</v>
      </c>
      <c r="AC141">
        <v>0.44913532</v>
      </c>
      <c r="AD141">
        <v>0.58985061000000005</v>
      </c>
      <c r="AE141">
        <v>33.721440999999999</v>
      </c>
      <c r="AF141" s="1">
        <v>2.7999999999999999E-249</v>
      </c>
      <c r="AG141">
        <v>0.29040295999999999</v>
      </c>
      <c r="AH141" t="str">
        <f>IF(M141=1,"core","non-core")</f>
        <v>core</v>
      </c>
      <c r="AI141" t="str">
        <f>IF(M141=1,IF(N141=1,"merchandise","services"),IF(Q141=1,"agricultural","energy"))</f>
        <v>services</v>
      </c>
    </row>
    <row r="142" spans="1:35" x14ac:dyDescent="0.25">
      <c r="A142">
        <v>210</v>
      </c>
      <c r="B142" t="s">
        <v>462</v>
      </c>
      <c r="C142" t="s">
        <v>463</v>
      </c>
      <c r="D142" t="s">
        <v>458</v>
      </c>
      <c r="E142" t="s">
        <v>464</v>
      </c>
      <c r="F142" t="s">
        <v>459</v>
      </c>
      <c r="G142" t="s">
        <v>460</v>
      </c>
      <c r="H142" t="s">
        <v>460</v>
      </c>
      <c r="I142" t="s">
        <v>460</v>
      </c>
      <c r="J142">
        <v>14.1493</v>
      </c>
      <c r="K142">
        <v>1.0010399999999999</v>
      </c>
      <c r="L142">
        <v>0.49851410000000002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 t="s">
        <v>465</v>
      </c>
      <c r="T142">
        <v>-6.4842350000000007E-2</v>
      </c>
      <c r="U142">
        <v>6.3363219999999998E-2</v>
      </c>
      <c r="V142">
        <v>-6.4842350000000007E-2</v>
      </c>
      <c r="W142">
        <v>6.3651659999999999E-2</v>
      </c>
      <c r="X142">
        <v>2.5169812999999999</v>
      </c>
      <c r="Y142">
        <v>1.183651E-2</v>
      </c>
      <c r="Z142">
        <v>2.169892E-2</v>
      </c>
      <c r="AA142">
        <v>1.1902724</v>
      </c>
      <c r="AB142">
        <v>0.49856845</v>
      </c>
      <c r="AC142">
        <v>1.1902724</v>
      </c>
      <c r="AD142">
        <v>0.53756389999999998</v>
      </c>
      <c r="AE142">
        <v>77.387287999999998</v>
      </c>
      <c r="AF142">
        <v>0</v>
      </c>
      <c r="AG142">
        <v>0.70358383999999996</v>
      </c>
      <c r="AH142" t="str">
        <f>IF(M142=1,"core","non-core")</f>
        <v>core</v>
      </c>
      <c r="AI142" t="str">
        <f>IF(M142=1,IF(N142=1,"merchandise","services"),IF(Q142=1,"agricultural","energy"))</f>
        <v>services</v>
      </c>
    </row>
    <row r="143" spans="1:35" x14ac:dyDescent="0.25">
      <c r="A143">
        <v>211</v>
      </c>
      <c r="B143" t="s">
        <v>466</v>
      </c>
      <c r="C143" t="s">
        <v>467</v>
      </c>
      <c r="D143" t="s">
        <v>458</v>
      </c>
      <c r="E143" t="s">
        <v>464</v>
      </c>
      <c r="F143" t="s">
        <v>459</v>
      </c>
      <c r="G143" t="s">
        <v>32</v>
      </c>
      <c r="H143" t="s">
        <v>32</v>
      </c>
      <c r="I143" t="s">
        <v>32</v>
      </c>
      <c r="J143">
        <v>0.89863099999999996</v>
      </c>
      <c r="K143">
        <v>0.99859600000000004</v>
      </c>
      <c r="L143">
        <v>3.1738500000000003E-2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 t="s">
        <v>468</v>
      </c>
      <c r="T143">
        <v>-0.78664020999999995</v>
      </c>
      <c r="U143">
        <v>0.83183757999999997</v>
      </c>
      <c r="V143">
        <v>-0.78664020999999995</v>
      </c>
      <c r="W143">
        <v>0.84692493999999996</v>
      </c>
      <c r="X143">
        <v>10.676145999999999</v>
      </c>
      <c r="Y143" s="1">
        <v>1.3159999999999999E-26</v>
      </c>
      <c r="Z143">
        <v>9.2039159999999995E-2</v>
      </c>
      <c r="AA143">
        <v>-9.5673000000000008E-3</v>
      </c>
      <c r="AB143">
        <v>5.5178199999999997E-2</v>
      </c>
      <c r="AC143">
        <v>-9.5673000000000008E-3</v>
      </c>
      <c r="AD143">
        <v>5.53226E-2</v>
      </c>
      <c r="AE143">
        <v>50.257483999999998</v>
      </c>
      <c r="AF143" s="1">
        <v>0</v>
      </c>
      <c r="AG143">
        <v>0.46356518000000002</v>
      </c>
      <c r="AH143" t="str">
        <f>IF(M143=1,"core","non-core")</f>
        <v>non-core</v>
      </c>
      <c r="AI143" t="str">
        <f>IF(M143=1,IF(N143=1,"merchandise","services"),IF(Q143=1,"agricultural","energy"))</f>
        <v>energy</v>
      </c>
    </row>
    <row r="144" spans="1:35" x14ac:dyDescent="0.25">
      <c r="A144">
        <v>215</v>
      </c>
      <c r="B144" t="s">
        <v>469</v>
      </c>
      <c r="C144" t="s">
        <v>470</v>
      </c>
      <c r="D144" t="s">
        <v>458</v>
      </c>
      <c r="E144" t="s">
        <v>464</v>
      </c>
      <c r="F144" t="s">
        <v>459</v>
      </c>
      <c r="G144" t="s">
        <v>261</v>
      </c>
      <c r="H144" t="s">
        <v>261</v>
      </c>
      <c r="I144" t="s">
        <v>261</v>
      </c>
      <c r="J144">
        <v>2.8104499999999999</v>
      </c>
      <c r="K144">
        <v>1.0000899999999999</v>
      </c>
      <c r="L144">
        <v>9.9113400000000004E-2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 t="s">
        <v>471</v>
      </c>
      <c r="T144">
        <v>4.4532971999999997</v>
      </c>
      <c r="U144">
        <v>0.55529360999999999</v>
      </c>
      <c r="V144">
        <v>4.4532971999999997</v>
      </c>
      <c r="W144">
        <v>0.57232702999999996</v>
      </c>
      <c r="X144">
        <v>18.971805</v>
      </c>
      <c r="Y144" s="1">
        <v>2.9169999999999999E-80</v>
      </c>
      <c r="Z144">
        <v>0.16355612</v>
      </c>
      <c r="AA144">
        <v>1.7708541</v>
      </c>
      <c r="AB144">
        <v>6.9021125999999997</v>
      </c>
      <c r="AC144">
        <v>1.7708541</v>
      </c>
      <c r="AD144">
        <v>7.3455902000000002</v>
      </c>
      <c r="AE144">
        <v>30.23996</v>
      </c>
      <c r="AF144" s="1">
        <v>7.0699999999999996E-201</v>
      </c>
      <c r="AG144">
        <v>0.26786449000000001</v>
      </c>
      <c r="AH144" t="str">
        <f>IF(M144=1,"core","non-core")</f>
        <v>non-core</v>
      </c>
      <c r="AI144" t="str">
        <f>IF(M144=1,IF(N144=1,"merchandise","services"),IF(Q144=1,"agricultural","energy"))</f>
        <v>energy</v>
      </c>
    </row>
    <row r="145" spans="1:35" x14ac:dyDescent="0.25">
      <c r="A145">
        <v>217</v>
      </c>
      <c r="B145" t="s">
        <v>472</v>
      </c>
      <c r="C145" t="s">
        <v>473</v>
      </c>
      <c r="D145" t="s">
        <v>458</v>
      </c>
      <c r="E145" t="s">
        <v>464</v>
      </c>
      <c r="F145" t="s">
        <v>459</v>
      </c>
      <c r="G145" t="s">
        <v>261</v>
      </c>
      <c r="H145" t="s">
        <v>261</v>
      </c>
      <c r="I145" t="s">
        <v>261</v>
      </c>
      <c r="J145">
        <v>1.4847600000000001</v>
      </c>
      <c r="K145">
        <v>0.99987499999999996</v>
      </c>
      <c r="L145">
        <v>5.2372799999999997E-2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 t="s">
        <v>474</v>
      </c>
      <c r="T145">
        <v>4.2436024999999997</v>
      </c>
      <c r="U145">
        <v>0.42876412000000003</v>
      </c>
      <c r="V145">
        <v>4.2436024999999997</v>
      </c>
      <c r="W145">
        <v>0.46238149000000001</v>
      </c>
      <c r="X145">
        <v>10.569955999999999</v>
      </c>
      <c r="Y145" s="1">
        <v>4.1070000000000002E-26</v>
      </c>
      <c r="Z145">
        <v>9.1123700000000002E-2</v>
      </c>
      <c r="AA145">
        <v>7.01024E-3</v>
      </c>
      <c r="AB145">
        <v>1.649598E-2</v>
      </c>
      <c r="AC145">
        <v>7.01024E-3</v>
      </c>
      <c r="AD145">
        <v>1.6592800000000001E-2</v>
      </c>
      <c r="AE145">
        <v>88.272981000000001</v>
      </c>
      <c r="AF145">
        <v>0</v>
      </c>
      <c r="AG145">
        <v>0.81978430999999996</v>
      </c>
      <c r="AH145" t="str">
        <f>IF(M145=1,"core","non-core")</f>
        <v>non-core</v>
      </c>
      <c r="AI145" t="str">
        <f>IF(M145=1,IF(N145=1,"merchandise","services"),IF(Q145=1,"agricultural","energy"))</f>
        <v>energy</v>
      </c>
    </row>
    <row r="146" spans="1:35" x14ac:dyDescent="0.25">
      <c r="A146">
        <v>218</v>
      </c>
      <c r="B146" t="s">
        <v>475</v>
      </c>
      <c r="C146" t="s">
        <v>476</v>
      </c>
      <c r="D146" t="s">
        <v>458</v>
      </c>
      <c r="E146" t="s">
        <v>464</v>
      </c>
      <c r="F146" t="s">
        <v>459</v>
      </c>
      <c r="G146" t="s">
        <v>261</v>
      </c>
      <c r="H146" t="s">
        <v>261</v>
      </c>
      <c r="I146" t="s">
        <v>261</v>
      </c>
      <c r="J146">
        <v>0.24716399999999999</v>
      </c>
      <c r="K146">
        <v>0.99224100000000004</v>
      </c>
      <c r="L146">
        <v>8.7854000000000005E-3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 t="s">
        <v>477</v>
      </c>
      <c r="T146">
        <v>4.8964654000000003</v>
      </c>
      <c r="U146">
        <v>0.79925606000000005</v>
      </c>
      <c r="V146">
        <v>4.8964654000000003</v>
      </c>
      <c r="X146">
        <v>28.976955</v>
      </c>
      <c r="Y146" s="1">
        <v>1.2799999999999999E-184</v>
      </c>
      <c r="Z146">
        <v>0.61458650000000004</v>
      </c>
      <c r="AA146">
        <v>-0.13854004</v>
      </c>
      <c r="AB146">
        <v>0.12515420999999999</v>
      </c>
      <c r="AC146">
        <v>-0.13854004</v>
      </c>
      <c r="AE146">
        <v>18.749103000000002</v>
      </c>
      <c r="AF146" s="1">
        <v>1.969E-78</v>
      </c>
      <c r="AG146">
        <v>0.41452264999999999</v>
      </c>
      <c r="AH146" t="str">
        <f>IF(M146=1,"core","non-core")</f>
        <v>non-core</v>
      </c>
      <c r="AI146" t="str">
        <f>IF(M146=1,IF(N146=1,"merchandise","services"),IF(Q146=1,"agricultural","energy"))</f>
        <v>energy</v>
      </c>
    </row>
    <row r="147" spans="1:35" x14ac:dyDescent="0.25">
      <c r="A147">
        <v>222</v>
      </c>
      <c r="B147" t="s">
        <v>478</v>
      </c>
      <c r="C147" t="s">
        <v>479</v>
      </c>
      <c r="D147" t="s">
        <v>480</v>
      </c>
      <c r="E147" t="s">
        <v>481</v>
      </c>
      <c r="F147" t="s">
        <v>459</v>
      </c>
      <c r="G147" t="s">
        <v>261</v>
      </c>
      <c r="H147" t="s">
        <v>261</v>
      </c>
      <c r="I147" t="s">
        <v>261</v>
      </c>
      <c r="J147">
        <v>2.11388</v>
      </c>
      <c r="K147">
        <v>0.99822</v>
      </c>
      <c r="L147">
        <v>7.4687799999999999E-2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 t="s">
        <v>482</v>
      </c>
      <c r="T147">
        <v>3.0190712999999998</v>
      </c>
      <c r="U147">
        <v>0.60167143999999995</v>
      </c>
      <c r="V147">
        <v>3.0190712999999998</v>
      </c>
      <c r="W147">
        <v>0.65699163000000005</v>
      </c>
      <c r="X147">
        <v>102.24508</v>
      </c>
      <c r="Y147">
        <v>0</v>
      </c>
      <c r="Z147">
        <v>0.88145589000000002</v>
      </c>
      <c r="AA147">
        <v>3.4687530000000001E-2</v>
      </c>
      <c r="AB147">
        <v>4.1628400000000003E-2</v>
      </c>
      <c r="AC147">
        <v>3.4687530000000001E-2</v>
      </c>
      <c r="AD147">
        <v>4.1487669999999997E-2</v>
      </c>
      <c r="AE147">
        <v>105.53731999999999</v>
      </c>
      <c r="AF147">
        <v>0</v>
      </c>
      <c r="AG147">
        <v>0.97930134999999996</v>
      </c>
      <c r="AH147" t="str">
        <f>IF(M147=1,"core","non-core")</f>
        <v>core</v>
      </c>
      <c r="AI147" t="str">
        <f>IF(M147=1,IF(N147=1,"merchandise","services"),IF(Q147=1,"agricultural","energy"))</f>
        <v>services</v>
      </c>
    </row>
    <row r="148" spans="1:35" x14ac:dyDescent="0.25">
      <c r="A148">
        <v>223</v>
      </c>
      <c r="B148" t="s">
        <v>483</v>
      </c>
      <c r="C148" t="s">
        <v>484</v>
      </c>
      <c r="D148" t="s">
        <v>480</v>
      </c>
      <c r="E148" t="s">
        <v>481</v>
      </c>
      <c r="F148" t="s">
        <v>459</v>
      </c>
      <c r="G148" t="s">
        <v>261</v>
      </c>
      <c r="H148" t="s">
        <v>261</v>
      </c>
      <c r="I148" t="s">
        <v>261</v>
      </c>
      <c r="J148">
        <v>1.29331</v>
      </c>
      <c r="K148">
        <v>0.97844699999999996</v>
      </c>
      <c r="L148">
        <v>4.6618600000000003E-2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 t="s">
        <v>485</v>
      </c>
      <c r="T148">
        <v>3.1250477000000001</v>
      </c>
      <c r="U148">
        <v>0.65994262999999997</v>
      </c>
      <c r="V148">
        <v>3.1250477000000001</v>
      </c>
      <c r="W148">
        <v>0.67747661999999997</v>
      </c>
      <c r="X148">
        <v>85.998123000000007</v>
      </c>
      <c r="Y148" s="1">
        <v>0</v>
      </c>
      <c r="Z148">
        <v>0.74139067000000003</v>
      </c>
      <c r="AA148">
        <v>-1.616973E-2</v>
      </c>
      <c r="AB148">
        <v>2.8007549999999999E-2</v>
      </c>
      <c r="AC148">
        <v>-1.616973E-2</v>
      </c>
      <c r="AD148">
        <v>2.806088E-2</v>
      </c>
      <c r="AE148">
        <v>91.332767000000004</v>
      </c>
      <c r="AF148">
        <v>0</v>
      </c>
      <c r="AG148">
        <v>0.84608969000000001</v>
      </c>
      <c r="AH148" t="str">
        <f>IF(M148=1,"core","non-core")</f>
        <v>core</v>
      </c>
      <c r="AI148" t="str">
        <f>IF(M148=1,IF(N148=1,"merchandise","services"),IF(Q148=1,"agricultural","energy"))</f>
        <v>services</v>
      </c>
    </row>
    <row r="149" spans="1:35" x14ac:dyDescent="0.25">
      <c r="A149">
        <v>224</v>
      </c>
      <c r="B149" t="s">
        <v>486</v>
      </c>
      <c r="C149" t="s">
        <v>487</v>
      </c>
      <c r="D149" t="s">
        <v>480</v>
      </c>
      <c r="E149" t="s">
        <v>481</v>
      </c>
      <c r="F149" t="s">
        <v>459</v>
      </c>
      <c r="G149" t="s">
        <v>261</v>
      </c>
      <c r="H149" t="s">
        <v>261</v>
      </c>
      <c r="I149" t="s">
        <v>261</v>
      </c>
      <c r="J149">
        <v>9.6462999999999993E-2</v>
      </c>
      <c r="K149">
        <v>1</v>
      </c>
      <c r="L149">
        <v>3.4022000000000002E-3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488</v>
      </c>
      <c r="T149">
        <v>4.3109098000000001</v>
      </c>
      <c r="U149">
        <v>3.739576E-2</v>
      </c>
      <c r="V149">
        <v>4.3109098000000001</v>
      </c>
      <c r="W149">
        <v>3.8846279999999997E-2</v>
      </c>
      <c r="X149">
        <v>90.464916000000002</v>
      </c>
      <c r="Y149" s="1">
        <v>0</v>
      </c>
      <c r="Z149">
        <v>0.77989894999999998</v>
      </c>
      <c r="AA149">
        <v>0.91625301000000003</v>
      </c>
      <c r="AB149">
        <v>6.6115569999999999E-2</v>
      </c>
      <c r="AC149">
        <v>0.91625301000000003</v>
      </c>
      <c r="AD149">
        <v>6.6046960000000002E-2</v>
      </c>
      <c r="AE149">
        <v>54.774068999999997</v>
      </c>
      <c r="AF149" s="1">
        <v>0</v>
      </c>
      <c r="AG149">
        <v>0.51261840000000003</v>
      </c>
      <c r="AH149" t="str">
        <f>IF(M149=1,"core","non-core")</f>
        <v>core</v>
      </c>
      <c r="AI149" t="str">
        <f>IF(M149=1,IF(N149=1,"merchandise","services"),IF(Q149=1,"agricultural","energy"))</f>
        <v>services</v>
      </c>
    </row>
    <row r="150" spans="1:35" x14ac:dyDescent="0.25">
      <c r="A150">
        <v>225</v>
      </c>
      <c r="B150" t="s">
        <v>489</v>
      </c>
      <c r="C150" t="s">
        <v>490</v>
      </c>
      <c r="D150" t="s">
        <v>480</v>
      </c>
      <c r="E150" t="s">
        <v>481</v>
      </c>
      <c r="F150" t="s">
        <v>459</v>
      </c>
      <c r="G150" t="s">
        <v>261</v>
      </c>
      <c r="H150" t="s">
        <v>261</v>
      </c>
      <c r="I150" t="s">
        <v>261</v>
      </c>
      <c r="J150">
        <v>4.9348000000000003E-2</v>
      </c>
      <c r="K150">
        <v>1.00003</v>
      </c>
      <c r="L150">
        <v>1.7404E-3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 t="s">
        <v>491</v>
      </c>
      <c r="T150">
        <v>4.4765176000000002</v>
      </c>
      <c r="U150">
        <v>4.63422E-2</v>
      </c>
      <c r="V150">
        <v>4.4765176000000002</v>
      </c>
      <c r="W150">
        <v>4.6601429999999999E-2</v>
      </c>
      <c r="X150">
        <v>102.40477</v>
      </c>
      <c r="Y150">
        <v>0</v>
      </c>
      <c r="Z150">
        <v>0.88283255999999999</v>
      </c>
      <c r="AA150">
        <v>2.0748772</v>
      </c>
      <c r="AB150">
        <v>0.14753276000000001</v>
      </c>
      <c r="AC150">
        <v>2.0748772</v>
      </c>
      <c r="AD150">
        <v>0.15040352000000001</v>
      </c>
      <c r="AE150">
        <v>75.879739000000001</v>
      </c>
      <c r="AF150">
        <v>0</v>
      </c>
      <c r="AG150">
        <v>0.70702449999999994</v>
      </c>
      <c r="AH150" t="str">
        <f>IF(M150=1,"core","non-core")</f>
        <v>core</v>
      </c>
      <c r="AI150" t="str">
        <f>IF(M150=1,IF(N150=1,"merchandise","services"),IF(Q150=1,"agricultural","energy"))</f>
        <v>services</v>
      </c>
    </row>
    <row r="151" spans="1:35" x14ac:dyDescent="0.25">
      <c r="A151">
        <v>227</v>
      </c>
      <c r="B151" t="s">
        <v>492</v>
      </c>
      <c r="C151" t="s">
        <v>493</v>
      </c>
      <c r="D151" t="s">
        <v>480</v>
      </c>
      <c r="E151" t="s">
        <v>481</v>
      </c>
      <c r="F151" t="s">
        <v>459</v>
      </c>
      <c r="G151" t="s">
        <v>261</v>
      </c>
      <c r="H151" t="s">
        <v>261</v>
      </c>
      <c r="I151" t="s">
        <v>261</v>
      </c>
      <c r="J151">
        <v>1.40069</v>
      </c>
      <c r="K151">
        <v>1.00482</v>
      </c>
      <c r="L151">
        <v>4.91645E-2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 t="s">
        <v>494</v>
      </c>
      <c r="T151">
        <v>-0.47157716999999999</v>
      </c>
      <c r="U151">
        <v>0.35952927000000001</v>
      </c>
      <c r="V151">
        <v>-0.47157716999999999</v>
      </c>
      <c r="W151">
        <v>0.37025081999999998</v>
      </c>
      <c r="X151">
        <v>6.6314270000000004</v>
      </c>
      <c r="Y151" s="1">
        <v>3.3250000000000002E-11</v>
      </c>
      <c r="Z151">
        <v>5.7169600000000001E-2</v>
      </c>
      <c r="AA151">
        <v>2.8992358</v>
      </c>
      <c r="AB151">
        <v>0.84723714999999999</v>
      </c>
      <c r="AC151">
        <v>2.8992358</v>
      </c>
      <c r="AD151">
        <v>0.86094576</v>
      </c>
      <c r="AE151">
        <v>8.5887437999999996</v>
      </c>
      <c r="AF151" s="1">
        <v>8.7929999999999994E-18</v>
      </c>
      <c r="AG151">
        <v>7.9408339999999994E-2</v>
      </c>
      <c r="AH151" t="str">
        <f>IF(M151=1,"core","non-core")</f>
        <v>core</v>
      </c>
      <c r="AI151" t="str">
        <f>IF(M151=1,IF(N151=1,"merchandise","services"),IF(Q151=1,"agricultural","energy"))</f>
        <v>services</v>
      </c>
    </row>
    <row r="152" spans="1:35" x14ac:dyDescent="0.25">
      <c r="A152">
        <v>228</v>
      </c>
      <c r="B152" t="s">
        <v>495</v>
      </c>
      <c r="C152" t="s">
        <v>496</v>
      </c>
      <c r="D152" t="s">
        <v>480</v>
      </c>
      <c r="E152" t="s">
        <v>481</v>
      </c>
      <c r="F152" t="s">
        <v>459</v>
      </c>
      <c r="G152" t="s">
        <v>261</v>
      </c>
      <c r="H152" t="s">
        <v>261</v>
      </c>
      <c r="I152" t="s">
        <v>261</v>
      </c>
      <c r="J152">
        <v>0.564272</v>
      </c>
      <c r="K152">
        <v>1.00186</v>
      </c>
      <c r="L152">
        <v>1.9864400000000001E-2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 t="s">
        <v>497</v>
      </c>
      <c r="T152">
        <v>0.32679540000000001</v>
      </c>
      <c r="U152">
        <v>0.97131142000000004</v>
      </c>
      <c r="V152">
        <v>0.32679540000000001</v>
      </c>
      <c r="W152">
        <v>1.0206048999999999</v>
      </c>
      <c r="X152">
        <v>0.89956906000000003</v>
      </c>
      <c r="Y152">
        <v>0.36834962999999998</v>
      </c>
      <c r="Z152">
        <v>7.7551900000000003E-3</v>
      </c>
      <c r="AA152">
        <v>-1.034566E-2</v>
      </c>
      <c r="AB152">
        <v>3.1201309999999999E-2</v>
      </c>
      <c r="AC152">
        <v>-1.034566E-2</v>
      </c>
      <c r="AD152">
        <v>3.1609480000000002E-2</v>
      </c>
      <c r="AE152">
        <v>15.743522</v>
      </c>
      <c r="AF152" s="1">
        <v>7.609E-56</v>
      </c>
      <c r="AG152">
        <v>0.14696790000000001</v>
      </c>
      <c r="AH152" t="str">
        <f>IF(M152=1,"core","non-core")</f>
        <v>core</v>
      </c>
      <c r="AI152" t="str">
        <f>IF(M152=1,IF(N152=1,"merchandise","services"),IF(Q152=1,"agricultural","energy"))</f>
        <v>services</v>
      </c>
    </row>
    <row r="153" spans="1:35" x14ac:dyDescent="0.25">
      <c r="A153">
        <v>233</v>
      </c>
      <c r="B153" t="s">
        <v>498</v>
      </c>
      <c r="C153" t="s">
        <v>499</v>
      </c>
      <c r="D153" t="s">
        <v>500</v>
      </c>
      <c r="E153" t="s">
        <v>445</v>
      </c>
      <c r="F153" t="s">
        <v>501</v>
      </c>
      <c r="G153" t="s">
        <v>261</v>
      </c>
      <c r="H153" t="s">
        <v>261</v>
      </c>
      <c r="I153" t="s">
        <v>261</v>
      </c>
      <c r="J153">
        <v>4.4282000000000002E-2</v>
      </c>
      <c r="K153">
        <v>0.99851999999999996</v>
      </c>
      <c r="L153">
        <v>1.0124599999999999E-2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 t="s">
        <v>502</v>
      </c>
      <c r="T153">
        <v>-1.3086252</v>
      </c>
      <c r="U153">
        <v>1.9396557000000001</v>
      </c>
      <c r="V153">
        <v>-1.3086252</v>
      </c>
      <c r="W153">
        <v>1.9359625</v>
      </c>
      <c r="X153">
        <v>-1.1288575000000001</v>
      </c>
      <c r="Y153">
        <v>0.25895795999999999</v>
      </c>
      <c r="Z153">
        <v>-9.73189E-3</v>
      </c>
      <c r="AA153">
        <v>2.6555068999999998</v>
      </c>
      <c r="AB153">
        <v>2.7328937</v>
      </c>
      <c r="AC153">
        <v>2.6555068999999998</v>
      </c>
      <c r="AD153">
        <v>2.8304471000000002</v>
      </c>
      <c r="AE153">
        <v>3.2971395999999999</v>
      </c>
      <c r="AF153">
        <v>9.7674999999999997E-4</v>
      </c>
      <c r="AG153">
        <v>2.8692619999999999E-2</v>
      </c>
      <c r="AH153" t="str">
        <f>IF(M153=1,"core","non-core")</f>
        <v>core</v>
      </c>
      <c r="AI153" t="str">
        <f>IF(M153=1,IF(N153=1,"merchandise","services"),IF(Q153=1,"agricultural","energy"))</f>
        <v>merchandise</v>
      </c>
    </row>
    <row r="154" spans="1:35" x14ac:dyDescent="0.25">
      <c r="A154">
        <v>234</v>
      </c>
      <c r="B154" t="s">
        <v>503</v>
      </c>
      <c r="C154" t="s">
        <v>504</v>
      </c>
      <c r="D154" t="s">
        <v>500</v>
      </c>
      <c r="E154" t="s">
        <v>445</v>
      </c>
      <c r="F154" t="s">
        <v>501</v>
      </c>
      <c r="G154" t="s">
        <v>261</v>
      </c>
      <c r="H154" t="s">
        <v>261</v>
      </c>
      <c r="I154" t="s">
        <v>261</v>
      </c>
      <c r="J154">
        <v>8.0131999999999995E-2</v>
      </c>
      <c r="K154">
        <v>0.98556999999999995</v>
      </c>
      <c r="L154">
        <v>1.8562200000000001E-2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 t="s">
        <v>505</v>
      </c>
      <c r="T154">
        <v>2.3922647000000001</v>
      </c>
      <c r="U154">
        <v>1.3148005</v>
      </c>
      <c r="V154">
        <v>2.3922647000000001</v>
      </c>
      <c r="W154">
        <v>1.4007848000000001</v>
      </c>
      <c r="X154">
        <v>-0.45182523000000002</v>
      </c>
      <c r="Y154">
        <v>0.65139488999999995</v>
      </c>
      <c r="Z154">
        <v>-3.8951900000000002E-3</v>
      </c>
      <c r="AA154">
        <v>1.9318466000000001</v>
      </c>
      <c r="AB154">
        <v>1.7082767000000001</v>
      </c>
      <c r="AC154">
        <v>1.9318466000000001</v>
      </c>
      <c r="AD154">
        <v>1.7547071999999999</v>
      </c>
      <c r="AE154">
        <v>9.3483227000000007</v>
      </c>
      <c r="AF154" s="1">
        <v>8.9050000000000001E-21</v>
      </c>
      <c r="AG154">
        <v>8.6086280000000001E-2</v>
      </c>
      <c r="AH154" t="str">
        <f>IF(M154=1,"core","non-core")</f>
        <v>core</v>
      </c>
      <c r="AI154" t="str">
        <f>IF(M154=1,IF(N154=1,"merchandise","services"),IF(Q154=1,"agricultural","energy"))</f>
        <v>merchandise</v>
      </c>
    </row>
    <row r="155" spans="1:35" x14ac:dyDescent="0.25">
      <c r="A155">
        <v>235</v>
      </c>
      <c r="B155" t="s">
        <v>506</v>
      </c>
      <c r="C155" t="s">
        <v>507</v>
      </c>
      <c r="D155" t="s">
        <v>500</v>
      </c>
      <c r="E155" t="s">
        <v>445</v>
      </c>
      <c r="F155" t="s">
        <v>501</v>
      </c>
      <c r="G155" t="s">
        <v>261</v>
      </c>
      <c r="H155" t="s">
        <v>261</v>
      </c>
      <c r="I155" t="s">
        <v>261</v>
      </c>
      <c r="J155">
        <v>8.5220000000000001E-3</v>
      </c>
      <c r="K155">
        <v>0.972302</v>
      </c>
      <c r="L155">
        <v>2.0010000000000002E-3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 t="s">
        <v>508</v>
      </c>
      <c r="T155">
        <v>1.8643645</v>
      </c>
      <c r="U155">
        <v>0.94195231999999995</v>
      </c>
      <c r="V155">
        <v>1.8643645</v>
      </c>
      <c r="W155">
        <v>0.94662740000000001</v>
      </c>
      <c r="X155">
        <v>3.2086611</v>
      </c>
      <c r="Y155">
        <v>1.33355E-3</v>
      </c>
      <c r="Z155">
        <v>2.76619E-2</v>
      </c>
      <c r="AA155">
        <v>5.7452816000000002</v>
      </c>
      <c r="AB155">
        <v>2.9205684999999999</v>
      </c>
      <c r="AC155">
        <v>5.7452816000000002</v>
      </c>
      <c r="AD155">
        <v>3.1775817000000002</v>
      </c>
      <c r="AE155">
        <v>12.195878</v>
      </c>
      <c r="AF155" s="1">
        <v>3.27E-34</v>
      </c>
      <c r="AG155">
        <v>0.10645071</v>
      </c>
      <c r="AH155" t="str">
        <f>IF(M155=1,"core","non-core")</f>
        <v>core</v>
      </c>
      <c r="AI155" t="str">
        <f>IF(M155=1,IF(N155=1,"merchandise","services"),IF(Q155=1,"agricultural","energy"))</f>
        <v>merchandise</v>
      </c>
    </row>
    <row r="156" spans="1:35" x14ac:dyDescent="0.25">
      <c r="A156">
        <v>237</v>
      </c>
      <c r="B156" t="s">
        <v>509</v>
      </c>
      <c r="C156" t="s">
        <v>510</v>
      </c>
      <c r="D156" t="s">
        <v>500</v>
      </c>
      <c r="E156" t="s">
        <v>445</v>
      </c>
      <c r="F156" t="s">
        <v>501</v>
      </c>
      <c r="G156" t="s">
        <v>261</v>
      </c>
      <c r="H156" t="s">
        <v>261</v>
      </c>
      <c r="I156" t="s">
        <v>261</v>
      </c>
      <c r="J156">
        <v>0.16605600000000001</v>
      </c>
      <c r="K156">
        <v>0.98927100000000001</v>
      </c>
      <c r="L156">
        <v>3.8322500000000002E-2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511</v>
      </c>
      <c r="T156">
        <v>-0.26588988000000002</v>
      </c>
      <c r="U156">
        <v>1.9924539000000001</v>
      </c>
      <c r="V156">
        <v>-0.26588988000000002</v>
      </c>
      <c r="W156">
        <v>2.0250431999999998</v>
      </c>
      <c r="X156">
        <v>6.9295818000000002</v>
      </c>
      <c r="Y156" s="1">
        <v>4.2209999999999999E-12</v>
      </c>
      <c r="Z156">
        <v>5.973999E-2</v>
      </c>
      <c r="AA156">
        <v>-9.2852190000000001E-2</v>
      </c>
      <c r="AB156">
        <v>2.9207564000000001</v>
      </c>
      <c r="AC156">
        <v>-9.2852190000000001E-2</v>
      </c>
      <c r="AD156">
        <v>3.0139257000000002</v>
      </c>
      <c r="AH156" t="str">
        <f>IF(M156=1,"core","non-core")</f>
        <v>core</v>
      </c>
      <c r="AI156" t="str">
        <f>IF(M156=1,IF(N156=1,"merchandise","services"),IF(Q156=1,"agricultural","energy"))</f>
        <v>merchandise</v>
      </c>
    </row>
    <row r="157" spans="1:35" x14ac:dyDescent="0.25">
      <c r="A157">
        <v>238</v>
      </c>
      <c r="B157" t="s">
        <v>512</v>
      </c>
      <c r="C157" t="s">
        <v>513</v>
      </c>
      <c r="D157" t="s">
        <v>500</v>
      </c>
      <c r="E157" t="s">
        <v>445</v>
      </c>
      <c r="F157" t="s">
        <v>501</v>
      </c>
      <c r="G157" t="s">
        <v>261</v>
      </c>
      <c r="H157" t="s">
        <v>261</v>
      </c>
      <c r="I157" t="s">
        <v>261</v>
      </c>
      <c r="J157">
        <v>4.8714E-2</v>
      </c>
      <c r="K157">
        <v>1.01119</v>
      </c>
      <c r="L157">
        <v>1.0998600000000001E-2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 t="s">
        <v>514</v>
      </c>
      <c r="T157">
        <v>0.71475005000000003</v>
      </c>
      <c r="U157">
        <v>1.3852762000000001</v>
      </c>
      <c r="V157">
        <v>0.71475005000000003</v>
      </c>
      <c r="W157">
        <v>1.4972369999999999</v>
      </c>
      <c r="X157">
        <v>0.91169064</v>
      </c>
      <c r="Y157">
        <v>0.36193159000000003</v>
      </c>
      <c r="Z157">
        <v>7.8596900000000008E-3</v>
      </c>
      <c r="AA157">
        <v>4.3634109999999997E-2</v>
      </c>
      <c r="AB157">
        <v>0.14265401</v>
      </c>
      <c r="AC157">
        <v>4.3634109999999997E-2</v>
      </c>
      <c r="AD157">
        <v>0.1395805</v>
      </c>
      <c r="AE157">
        <v>3.1712220000000002</v>
      </c>
      <c r="AF157">
        <v>1.5179900000000001E-3</v>
      </c>
      <c r="AG157">
        <v>2.7216600000000001E-2</v>
      </c>
      <c r="AH157" t="str">
        <f>IF(M157=1,"core","non-core")</f>
        <v>core</v>
      </c>
      <c r="AI157" t="str">
        <f>IF(M157=1,IF(N157=1,"merchandise","services"),IF(Q157=1,"agricultural","energy"))</f>
        <v>merchandise</v>
      </c>
    </row>
    <row r="158" spans="1:35" x14ac:dyDescent="0.25">
      <c r="A158">
        <v>239</v>
      </c>
      <c r="B158" t="s">
        <v>515</v>
      </c>
      <c r="C158" t="s">
        <v>516</v>
      </c>
      <c r="D158" t="s">
        <v>500</v>
      </c>
      <c r="E158" t="s">
        <v>445</v>
      </c>
      <c r="F158" t="s">
        <v>501</v>
      </c>
      <c r="G158" t="s">
        <v>261</v>
      </c>
      <c r="H158" t="s">
        <v>261</v>
      </c>
      <c r="I158" t="s">
        <v>261</v>
      </c>
      <c r="J158">
        <v>0.107277</v>
      </c>
      <c r="K158">
        <v>1.0105599999999999</v>
      </c>
      <c r="L158">
        <v>2.42356E-2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 t="s">
        <v>517</v>
      </c>
      <c r="T158">
        <v>3.2365455999999999</v>
      </c>
      <c r="U158">
        <v>1.6425512</v>
      </c>
      <c r="V158">
        <v>3.2365455999999999</v>
      </c>
      <c r="W158">
        <v>1.8107994999999999</v>
      </c>
      <c r="X158">
        <v>1.5052203</v>
      </c>
      <c r="Y158">
        <v>0.13226746</v>
      </c>
      <c r="Z158">
        <v>1.297652E-2</v>
      </c>
      <c r="AA158">
        <v>4.8704305999999997</v>
      </c>
      <c r="AB158">
        <v>2.6239132000000001</v>
      </c>
      <c r="AC158">
        <v>4.8704305999999997</v>
      </c>
      <c r="AD158">
        <v>2.8461447999999998</v>
      </c>
      <c r="AE158">
        <v>8.8780897999999997</v>
      </c>
      <c r="AF158" s="1">
        <v>6.8020000000000005E-19</v>
      </c>
      <c r="AG158">
        <v>8.2387180000000004E-2</v>
      </c>
      <c r="AH158" t="str">
        <f>IF(M158=1,"core","non-core")</f>
        <v>core</v>
      </c>
      <c r="AI158" t="str">
        <f>IF(M158=1,IF(N158=1,"merchandise","services"),IF(Q158=1,"agricultural","energy"))</f>
        <v>merchandise</v>
      </c>
    </row>
    <row r="159" spans="1:35" x14ac:dyDescent="0.25">
      <c r="A159">
        <v>240</v>
      </c>
      <c r="B159" t="s">
        <v>518</v>
      </c>
      <c r="C159" t="s">
        <v>519</v>
      </c>
      <c r="D159" t="s">
        <v>500</v>
      </c>
      <c r="E159" t="s">
        <v>445</v>
      </c>
      <c r="F159" t="s">
        <v>501</v>
      </c>
      <c r="G159" t="s">
        <v>261</v>
      </c>
      <c r="H159" t="s">
        <v>261</v>
      </c>
      <c r="I159" t="s">
        <v>261</v>
      </c>
      <c r="J159">
        <v>6.5433000000000005E-2</v>
      </c>
      <c r="K159">
        <v>0.98797699999999999</v>
      </c>
      <c r="L159">
        <v>1.5120400000000001E-2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520</v>
      </c>
      <c r="T159">
        <v>3.1255958000000001</v>
      </c>
      <c r="U159">
        <v>1.1523511</v>
      </c>
      <c r="V159">
        <v>3.1255958000000001</v>
      </c>
      <c r="X159">
        <v>0.64676102000000002</v>
      </c>
      <c r="Y159">
        <v>0.51778661999999998</v>
      </c>
      <c r="Z159">
        <v>5.5757300000000001E-3</v>
      </c>
      <c r="AA159">
        <v>0.10696862</v>
      </c>
      <c r="AB159">
        <v>0.15963416999999999</v>
      </c>
      <c r="AC159">
        <v>0.10696862</v>
      </c>
      <c r="AE159">
        <v>8.1211867000000009</v>
      </c>
      <c r="AF159" s="1">
        <v>4.6160000000000005E-16</v>
      </c>
      <c r="AG159">
        <v>7.6725959999999996E-2</v>
      </c>
      <c r="AH159" t="str">
        <f>IF(M159=1,"core","non-core")</f>
        <v>core</v>
      </c>
      <c r="AI159" t="str">
        <f>IF(M159=1,IF(N159=1,"merchandise","services"),IF(Q159=1,"agricultural","energy"))</f>
        <v>merchandise</v>
      </c>
    </row>
    <row r="160" spans="1:35" x14ac:dyDescent="0.25">
      <c r="A160">
        <v>241</v>
      </c>
      <c r="B160" t="s">
        <v>521</v>
      </c>
      <c r="C160" t="s">
        <v>522</v>
      </c>
      <c r="D160" t="s">
        <v>500</v>
      </c>
      <c r="E160" t="s">
        <v>445</v>
      </c>
      <c r="F160" t="s">
        <v>501</v>
      </c>
      <c r="G160" t="s">
        <v>261</v>
      </c>
      <c r="H160" t="s">
        <v>261</v>
      </c>
      <c r="I160" t="s">
        <v>261</v>
      </c>
      <c r="J160">
        <v>0.10409499999999999</v>
      </c>
      <c r="K160">
        <v>1.01596</v>
      </c>
      <c r="L160">
        <v>2.33919E-2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523</v>
      </c>
      <c r="T160">
        <v>0.28052778</v>
      </c>
      <c r="U160">
        <v>1.6511145</v>
      </c>
      <c r="V160">
        <v>0.28052778</v>
      </c>
      <c r="W160">
        <v>1.7298427000000001</v>
      </c>
      <c r="X160">
        <v>1.7112651999999999</v>
      </c>
      <c r="Y160">
        <v>8.7032180000000001E-2</v>
      </c>
      <c r="Z160">
        <v>1.475283E-2</v>
      </c>
      <c r="AA160">
        <v>3.1232948</v>
      </c>
      <c r="AB160">
        <v>1.2832186999999999</v>
      </c>
      <c r="AC160">
        <v>3.1232948</v>
      </c>
      <c r="AD160">
        <v>1.2912367</v>
      </c>
      <c r="AE160">
        <v>9.3728177000000006</v>
      </c>
      <c r="AF160" s="1">
        <v>7.0620000000000001E-21</v>
      </c>
      <c r="AG160">
        <v>8.7755769999999997E-2</v>
      </c>
      <c r="AH160" t="str">
        <f>IF(M160=1,"core","non-core")</f>
        <v>core</v>
      </c>
      <c r="AI160" t="str">
        <f>IF(M160=1,IF(N160=1,"merchandise","services"),IF(Q160=1,"agricultural","energy"))</f>
        <v>merchandise</v>
      </c>
    </row>
    <row r="161" spans="1:35" x14ac:dyDescent="0.25">
      <c r="A161">
        <v>244</v>
      </c>
      <c r="B161" t="s">
        <v>524</v>
      </c>
      <c r="C161" t="s">
        <v>525</v>
      </c>
      <c r="D161" t="s">
        <v>526</v>
      </c>
      <c r="E161" t="s">
        <v>445</v>
      </c>
      <c r="F161" t="s">
        <v>501</v>
      </c>
      <c r="G161" t="s">
        <v>261</v>
      </c>
      <c r="H161" t="s">
        <v>261</v>
      </c>
      <c r="I161" t="s">
        <v>261</v>
      </c>
      <c r="J161">
        <v>0.18684200000000001</v>
      </c>
      <c r="K161">
        <v>0.98486700000000005</v>
      </c>
      <c r="L161">
        <v>4.3312299999999998E-2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 t="s">
        <v>527</v>
      </c>
      <c r="T161">
        <v>0.23052911000000001</v>
      </c>
      <c r="U161">
        <v>0.98161208</v>
      </c>
      <c r="V161">
        <v>0.23052911000000001</v>
      </c>
      <c r="W161">
        <v>1.0181358</v>
      </c>
      <c r="X161">
        <v>0.26955610000000002</v>
      </c>
      <c r="Y161">
        <v>0.78750178000000004</v>
      </c>
      <c r="Z161">
        <v>2.3238500000000001E-3</v>
      </c>
      <c r="AA161">
        <v>4.2946707999999996</v>
      </c>
      <c r="AB161">
        <v>1.8980159000000001</v>
      </c>
      <c r="AC161">
        <v>4.2946707999999996</v>
      </c>
      <c r="AD161">
        <v>1.8812454999999999</v>
      </c>
      <c r="AE161">
        <v>13.871624000000001</v>
      </c>
      <c r="AF161" s="1">
        <v>9.4119999999999997E-44</v>
      </c>
      <c r="AG161">
        <v>0.12425530999999999</v>
      </c>
      <c r="AH161" t="str">
        <f>IF(M161=1,"core","non-core")</f>
        <v>core</v>
      </c>
      <c r="AI161" t="str">
        <f>IF(M161=1,IF(N161=1,"merchandise","services"),IF(Q161=1,"agricultural","energy"))</f>
        <v>merchandise</v>
      </c>
    </row>
    <row r="162" spans="1:35" x14ac:dyDescent="0.25">
      <c r="A162">
        <v>245</v>
      </c>
      <c r="B162" t="s">
        <v>528</v>
      </c>
      <c r="C162" t="s">
        <v>529</v>
      </c>
      <c r="D162" t="s">
        <v>526</v>
      </c>
      <c r="E162" t="s">
        <v>445</v>
      </c>
      <c r="F162" t="s">
        <v>501</v>
      </c>
      <c r="G162" t="s">
        <v>261</v>
      </c>
      <c r="H162" t="s">
        <v>261</v>
      </c>
      <c r="I162" t="s">
        <v>261</v>
      </c>
      <c r="J162">
        <v>0.11392099999999999</v>
      </c>
      <c r="K162">
        <v>1.0058</v>
      </c>
      <c r="L162">
        <v>2.58585E-2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530</v>
      </c>
      <c r="T162">
        <v>-0.60234940999999997</v>
      </c>
      <c r="U162">
        <v>0.69068636999999999</v>
      </c>
      <c r="V162">
        <v>-0.60234940999999997</v>
      </c>
      <c r="W162">
        <v>0.67052465999999999</v>
      </c>
      <c r="X162">
        <v>-0.18311841000000001</v>
      </c>
      <c r="Y162">
        <v>0.85470511000000005</v>
      </c>
      <c r="Z162">
        <v>-1.5786699999999999E-3</v>
      </c>
      <c r="AA162">
        <v>2.9455884999999999</v>
      </c>
      <c r="AB162">
        <v>1.7695590000000001</v>
      </c>
      <c r="AC162">
        <v>2.9455884999999999</v>
      </c>
      <c r="AD162">
        <v>1.8908484999999999</v>
      </c>
      <c r="AE162">
        <v>9.0826577000000004</v>
      </c>
      <c r="AF162" s="1">
        <v>1.06E-19</v>
      </c>
      <c r="AG162">
        <v>7.8829720000000006E-2</v>
      </c>
      <c r="AH162" t="str">
        <f>IF(M162=1,"core","non-core")</f>
        <v>core</v>
      </c>
      <c r="AI162" t="str">
        <f>IF(M162=1,IF(N162=1,"merchandise","services"),IF(Q162=1,"agricultural","energy"))</f>
        <v>merchandise</v>
      </c>
    </row>
    <row r="163" spans="1:35" x14ac:dyDescent="0.25">
      <c r="A163">
        <v>246</v>
      </c>
      <c r="B163" t="s">
        <v>531</v>
      </c>
      <c r="C163" t="s">
        <v>532</v>
      </c>
      <c r="D163" t="s">
        <v>526</v>
      </c>
      <c r="E163" t="s">
        <v>445</v>
      </c>
      <c r="F163" t="s">
        <v>501</v>
      </c>
      <c r="G163" t="s">
        <v>261</v>
      </c>
      <c r="H163" t="s">
        <v>261</v>
      </c>
      <c r="I163" t="s">
        <v>261</v>
      </c>
      <c r="J163">
        <v>4.3416999999999997E-2</v>
      </c>
      <c r="K163">
        <v>0.998996</v>
      </c>
      <c r="L163">
        <v>9.9222000000000008E-3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533</v>
      </c>
      <c r="T163">
        <v>-0.56799785000000003</v>
      </c>
      <c r="U163">
        <v>0.79786694000000002</v>
      </c>
      <c r="V163">
        <v>-0.56799785000000003</v>
      </c>
      <c r="W163">
        <v>0.79862264000000005</v>
      </c>
      <c r="X163">
        <v>0.87186653999999997</v>
      </c>
      <c r="Y163">
        <v>0.38328118999999999</v>
      </c>
      <c r="Z163">
        <v>7.5163699999999996E-3</v>
      </c>
      <c r="AA163">
        <v>0.49660009999999999</v>
      </c>
      <c r="AB163">
        <v>0.20863028</v>
      </c>
      <c r="AC163">
        <v>0.49660009999999999</v>
      </c>
      <c r="AD163">
        <v>0.20976371999999999</v>
      </c>
      <c r="AE163">
        <v>3.5228799</v>
      </c>
      <c r="AF163">
        <v>4.2687999999999998E-4</v>
      </c>
      <c r="AG163">
        <v>3.1353840000000001E-2</v>
      </c>
      <c r="AH163" t="str">
        <f>IF(M163=1,"core","non-core")</f>
        <v>core</v>
      </c>
      <c r="AI163" t="str">
        <f>IF(M163=1,IF(N163=1,"merchandise","services"),IF(Q163=1,"agricultural","energy"))</f>
        <v>merchandise</v>
      </c>
    </row>
    <row r="164" spans="1:35" x14ac:dyDescent="0.25">
      <c r="A164">
        <v>247</v>
      </c>
      <c r="B164" t="s">
        <v>534</v>
      </c>
      <c r="C164" t="s">
        <v>535</v>
      </c>
      <c r="D164" t="s">
        <v>526</v>
      </c>
      <c r="E164" t="s">
        <v>445</v>
      </c>
      <c r="F164" t="s">
        <v>501</v>
      </c>
      <c r="G164" t="s">
        <v>261</v>
      </c>
      <c r="H164" t="s">
        <v>261</v>
      </c>
      <c r="I164" t="s">
        <v>261</v>
      </c>
      <c r="J164">
        <v>5.1698000000000001E-2</v>
      </c>
      <c r="K164">
        <v>0.98863299999999998</v>
      </c>
      <c r="L164">
        <v>1.1938499999999999E-2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 t="s">
        <v>536</v>
      </c>
      <c r="T164">
        <v>2.1593960000000001</v>
      </c>
      <c r="U164">
        <v>2.0803780999999999</v>
      </c>
      <c r="V164">
        <v>2.1593960000000001</v>
      </c>
      <c r="W164">
        <v>2.1759257999999999</v>
      </c>
      <c r="X164">
        <v>3.4158700999999998</v>
      </c>
      <c r="Y164">
        <v>6.3579000000000001E-4</v>
      </c>
      <c r="Z164">
        <v>2.9448249999999999E-2</v>
      </c>
      <c r="AA164">
        <v>3.9352841999999999</v>
      </c>
      <c r="AB164">
        <v>3.0848981000000002</v>
      </c>
      <c r="AC164">
        <v>3.9352841999999999</v>
      </c>
      <c r="AD164">
        <v>3.2303506</v>
      </c>
      <c r="AE164">
        <v>8.2167586000000004</v>
      </c>
      <c r="AF164" s="1">
        <v>2.0910000000000001E-16</v>
      </c>
      <c r="AG164">
        <v>7.0702559999999998E-2</v>
      </c>
      <c r="AH164" t="str">
        <f>IF(M164=1,"core","non-core")</f>
        <v>core</v>
      </c>
      <c r="AI164" t="str">
        <f>IF(M164=1,IF(N164=1,"merchandise","services"),IF(Q164=1,"agricultural","energy"))</f>
        <v>merchandise</v>
      </c>
    </row>
    <row r="165" spans="1:35" x14ac:dyDescent="0.25">
      <c r="A165">
        <v>248</v>
      </c>
      <c r="B165" t="s">
        <v>537</v>
      </c>
      <c r="C165" t="s">
        <v>538</v>
      </c>
      <c r="D165" t="s">
        <v>526</v>
      </c>
      <c r="E165" t="s">
        <v>445</v>
      </c>
      <c r="F165" t="s">
        <v>501</v>
      </c>
      <c r="G165" t="s">
        <v>261</v>
      </c>
      <c r="H165" t="s">
        <v>261</v>
      </c>
      <c r="I165" t="s">
        <v>261</v>
      </c>
      <c r="J165">
        <v>3.1278E-2</v>
      </c>
      <c r="K165">
        <v>0.99875199999999997</v>
      </c>
      <c r="L165">
        <v>7.1497000000000002E-3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 t="s">
        <v>539</v>
      </c>
      <c r="T165">
        <v>-0.26523762000000001</v>
      </c>
      <c r="U165">
        <v>1.1144947999999999</v>
      </c>
      <c r="V165">
        <v>-0.26523762000000001</v>
      </c>
      <c r="W165">
        <v>1.2236018</v>
      </c>
      <c r="X165">
        <v>-1.4906503</v>
      </c>
      <c r="Y165">
        <v>0.13605333</v>
      </c>
      <c r="Z165">
        <v>-1.285091E-2</v>
      </c>
      <c r="AA165">
        <v>3.5305278000000002</v>
      </c>
      <c r="AB165">
        <v>1.3325541999999999</v>
      </c>
      <c r="AC165">
        <v>3.5305278000000002</v>
      </c>
      <c r="AD165">
        <v>1.4642272000000001</v>
      </c>
      <c r="AE165">
        <v>30.049834000000001</v>
      </c>
      <c r="AF165" s="1">
        <v>2.1899999999999999E-198</v>
      </c>
      <c r="AG165">
        <v>0.27324267000000002</v>
      </c>
      <c r="AH165" t="str">
        <f>IF(M165=1,"core","non-core")</f>
        <v>core</v>
      </c>
      <c r="AI165" t="str">
        <f>IF(M165=1,IF(N165=1,"merchandise","services"),IF(Q165=1,"agricultural","energy"))</f>
        <v>merchandise</v>
      </c>
    </row>
    <row r="166" spans="1:35" x14ac:dyDescent="0.25">
      <c r="A166">
        <v>249</v>
      </c>
      <c r="B166" t="s">
        <v>540</v>
      </c>
      <c r="C166" t="s">
        <v>541</v>
      </c>
      <c r="D166" t="s">
        <v>526</v>
      </c>
      <c r="E166" t="s">
        <v>445</v>
      </c>
      <c r="F166" t="s">
        <v>501</v>
      </c>
      <c r="G166" t="s">
        <v>261</v>
      </c>
      <c r="H166" t="s">
        <v>261</v>
      </c>
      <c r="I166" t="s">
        <v>261</v>
      </c>
      <c r="J166">
        <v>2.4396000000000001E-2</v>
      </c>
      <c r="K166">
        <v>1.0003299999999999</v>
      </c>
      <c r="L166">
        <v>5.568E-3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 t="s">
        <v>542</v>
      </c>
      <c r="T166">
        <v>0.81844457000000004</v>
      </c>
      <c r="U166">
        <v>1.483409</v>
      </c>
      <c r="V166">
        <v>0.81844457000000004</v>
      </c>
      <c r="W166">
        <v>1.5644305000000001</v>
      </c>
      <c r="X166">
        <v>-2.1701350000000001E-2</v>
      </c>
      <c r="Y166">
        <v>0.98268617999999996</v>
      </c>
      <c r="Z166">
        <v>-1.8709E-4</v>
      </c>
      <c r="AA166">
        <v>0.12528251000000001</v>
      </c>
      <c r="AB166">
        <v>0.13102009000000001</v>
      </c>
      <c r="AC166">
        <v>0.12528251000000001</v>
      </c>
      <c r="AD166">
        <v>0.13450206000000001</v>
      </c>
      <c r="AE166">
        <v>0.20279168</v>
      </c>
      <c r="AF166">
        <v>0.83929785999999995</v>
      </c>
      <c r="AG166">
        <v>2.0968000000000001E-4</v>
      </c>
      <c r="AH166" t="str">
        <f>IF(M166=1,"core","non-core")</f>
        <v>core</v>
      </c>
      <c r="AI166" t="str">
        <f>IF(M166=1,IF(N166=1,"merchandise","services"),IF(Q166=1,"agricultural","energy"))</f>
        <v>merchandise</v>
      </c>
    </row>
    <row r="167" spans="1:35" x14ac:dyDescent="0.25">
      <c r="A167">
        <v>250</v>
      </c>
      <c r="B167" t="s">
        <v>543</v>
      </c>
      <c r="C167" t="s">
        <v>544</v>
      </c>
      <c r="D167" t="s">
        <v>526</v>
      </c>
      <c r="E167" t="s">
        <v>445</v>
      </c>
      <c r="F167" t="s">
        <v>501</v>
      </c>
      <c r="G167" t="s">
        <v>261</v>
      </c>
      <c r="H167" t="s">
        <v>261</v>
      </c>
      <c r="I167" t="s">
        <v>261</v>
      </c>
      <c r="J167">
        <v>2.3591000000000001E-2</v>
      </c>
      <c r="K167">
        <v>0.99294400000000005</v>
      </c>
      <c r="L167">
        <v>5.4241999999999997E-3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545</v>
      </c>
      <c r="T167">
        <v>2.368814</v>
      </c>
      <c r="U167">
        <v>2.4503008999999998</v>
      </c>
      <c r="V167">
        <v>2.368814</v>
      </c>
      <c r="W167">
        <v>2.4855884000000001</v>
      </c>
      <c r="X167">
        <v>3.1278698</v>
      </c>
      <c r="Y167">
        <v>1.76078E-3</v>
      </c>
      <c r="Z167">
        <v>2.69654E-2</v>
      </c>
      <c r="AA167">
        <v>4.2364126000000004</v>
      </c>
      <c r="AB167">
        <v>2.0556295000000002</v>
      </c>
      <c r="AC167">
        <v>4.2364126000000004</v>
      </c>
      <c r="AD167">
        <v>2.1605077000000001</v>
      </c>
      <c r="AE167">
        <v>12.48889</v>
      </c>
      <c r="AF167" s="1">
        <v>8.584E-36</v>
      </c>
      <c r="AG167">
        <v>0.11159062</v>
      </c>
      <c r="AH167" t="str">
        <f>IF(M167=1,"core","non-core")</f>
        <v>core</v>
      </c>
      <c r="AI167" t="str">
        <f>IF(M167=1,IF(N167=1,"merchandise","services"),IF(Q167=1,"agricultural","energy"))</f>
        <v>merchandise</v>
      </c>
    </row>
    <row r="168" spans="1:35" x14ac:dyDescent="0.25">
      <c r="A168">
        <v>251</v>
      </c>
      <c r="B168" t="s">
        <v>546</v>
      </c>
      <c r="C168" t="s">
        <v>547</v>
      </c>
      <c r="D168" t="s">
        <v>526</v>
      </c>
      <c r="E168" t="s">
        <v>445</v>
      </c>
      <c r="F168" t="s">
        <v>501</v>
      </c>
      <c r="G168" t="s">
        <v>261</v>
      </c>
      <c r="H168" t="s">
        <v>261</v>
      </c>
      <c r="I168" t="s">
        <v>261</v>
      </c>
      <c r="J168">
        <v>1.7354999999999999E-2</v>
      </c>
      <c r="K168">
        <v>1.0204800000000001</v>
      </c>
      <c r="L168">
        <v>3.8827000000000002E-3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 t="s">
        <v>548</v>
      </c>
      <c r="T168">
        <v>-0.64337796000000003</v>
      </c>
      <c r="U168">
        <v>1.2217522000000001</v>
      </c>
      <c r="V168">
        <v>-0.64337796000000003</v>
      </c>
      <c r="W168">
        <v>1.2684323</v>
      </c>
      <c r="X168">
        <v>-0.52173685000000003</v>
      </c>
      <c r="Y168">
        <v>0.60185356999999995</v>
      </c>
      <c r="Z168">
        <v>-4.4979E-3</v>
      </c>
      <c r="AA168">
        <v>-0.13817853999999999</v>
      </c>
      <c r="AB168">
        <v>8.4265950000000006E-2</v>
      </c>
      <c r="AC168">
        <v>-0.13817853999999999</v>
      </c>
      <c r="AD168">
        <v>8.0060809999999996E-2</v>
      </c>
      <c r="AE168">
        <v>4.3700530999999998</v>
      </c>
      <c r="AF168">
        <v>1.242E-5</v>
      </c>
      <c r="AG168">
        <v>4.4863500000000001E-2</v>
      </c>
      <c r="AH168" t="str">
        <f>IF(M168=1,"core","non-core")</f>
        <v>core</v>
      </c>
      <c r="AI168" t="str">
        <f>IF(M168=1,IF(N168=1,"merchandise","services"),IF(Q168=1,"agricultural","energy"))</f>
        <v>merchandise</v>
      </c>
    </row>
    <row r="169" spans="1:35" x14ac:dyDescent="0.25">
      <c r="A169">
        <v>252</v>
      </c>
      <c r="B169" t="s">
        <v>549</v>
      </c>
      <c r="C169" t="s">
        <v>550</v>
      </c>
      <c r="D169" t="s">
        <v>526</v>
      </c>
      <c r="E169" t="s">
        <v>445</v>
      </c>
      <c r="F169" t="s">
        <v>501</v>
      </c>
      <c r="G169" t="s">
        <v>261</v>
      </c>
      <c r="H169" t="s">
        <v>261</v>
      </c>
      <c r="I169" t="s">
        <v>261</v>
      </c>
      <c r="J169">
        <v>1.6677999999999998E-2</v>
      </c>
      <c r="K169">
        <v>1.0117400000000001</v>
      </c>
      <c r="L169">
        <v>3.7636000000000002E-3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 t="s">
        <v>551</v>
      </c>
      <c r="T169">
        <v>-0.38633897</v>
      </c>
      <c r="U169">
        <v>1.3559098000000001</v>
      </c>
      <c r="V169">
        <v>-0.38633897</v>
      </c>
      <c r="W169">
        <v>1.4219212999999999</v>
      </c>
      <c r="X169">
        <v>0.15723418</v>
      </c>
      <c r="Y169">
        <v>0.87506028999999996</v>
      </c>
      <c r="Z169">
        <v>1.35552E-3</v>
      </c>
      <c r="AA169">
        <v>4.2349629999999999E-2</v>
      </c>
      <c r="AB169">
        <v>3.1924302999999998</v>
      </c>
      <c r="AC169">
        <v>4.2349629999999999E-2</v>
      </c>
      <c r="AD169">
        <v>3.3341278000000001</v>
      </c>
      <c r="AE169">
        <v>10.071331000000001</v>
      </c>
      <c r="AF169" s="1">
        <v>7.3970000000000005E-24</v>
      </c>
      <c r="AG169">
        <v>8.9382840000000005E-2</v>
      </c>
      <c r="AH169" t="str">
        <f>IF(M169=1,"core","non-core")</f>
        <v>core</v>
      </c>
      <c r="AI169" t="str">
        <f>IF(M169=1,IF(N169=1,"merchandise","services"),IF(Q169=1,"agricultural","energy"))</f>
        <v>merchandise</v>
      </c>
    </row>
    <row r="170" spans="1:35" x14ac:dyDescent="0.25">
      <c r="A170">
        <v>254</v>
      </c>
      <c r="B170" t="s">
        <v>552</v>
      </c>
      <c r="C170" t="s">
        <v>553</v>
      </c>
      <c r="D170" t="s">
        <v>526</v>
      </c>
      <c r="E170" t="s">
        <v>445</v>
      </c>
      <c r="F170" t="s">
        <v>501</v>
      </c>
      <c r="G170" t="s">
        <v>261</v>
      </c>
      <c r="H170" t="s">
        <v>261</v>
      </c>
      <c r="I170" t="s">
        <v>261</v>
      </c>
      <c r="J170">
        <v>0.29684700000000003</v>
      </c>
      <c r="K170">
        <v>1</v>
      </c>
      <c r="L170">
        <v>6.7771399999999996E-2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 t="s">
        <v>554</v>
      </c>
      <c r="T170">
        <v>2.0350110000000001E-2</v>
      </c>
      <c r="U170">
        <v>7.1399160000000003E-2</v>
      </c>
      <c r="V170">
        <v>2.0350110000000001E-2</v>
      </c>
      <c r="W170">
        <v>7.4997599999999998E-2</v>
      </c>
      <c r="X170">
        <v>110.08628</v>
      </c>
      <c r="Y170" s="1">
        <v>0</v>
      </c>
      <c r="Z170">
        <v>0.94905494999999995</v>
      </c>
      <c r="AA170">
        <v>-5.8619610000000003E-2</v>
      </c>
      <c r="AB170">
        <v>5.6254360000000003E-2</v>
      </c>
      <c r="AC170">
        <v>-5.8619610000000003E-2</v>
      </c>
      <c r="AD170">
        <v>5.7485790000000002E-2</v>
      </c>
      <c r="AE170">
        <v>14.736355</v>
      </c>
      <c r="AF170" s="1">
        <v>3.7660000000000003E-49</v>
      </c>
      <c r="AG170">
        <v>0.13297073000000001</v>
      </c>
      <c r="AH170" t="str">
        <f>IF(M170=1,"core","non-core")</f>
        <v>core</v>
      </c>
      <c r="AI170" t="str">
        <f>IF(M170=1,IF(N170=1,"merchandise","services"),IF(Q170=1,"agricultural","energy"))</f>
        <v>merchandise</v>
      </c>
    </row>
    <row r="171" spans="1:35" x14ac:dyDescent="0.25">
      <c r="A171">
        <v>255</v>
      </c>
      <c r="B171" t="s">
        <v>555</v>
      </c>
      <c r="C171" t="s">
        <v>556</v>
      </c>
      <c r="D171" t="s">
        <v>526</v>
      </c>
      <c r="E171" t="s">
        <v>445</v>
      </c>
      <c r="F171" t="s">
        <v>501</v>
      </c>
      <c r="G171" t="s">
        <v>261</v>
      </c>
      <c r="H171" t="s">
        <v>261</v>
      </c>
      <c r="I171" t="s">
        <v>261</v>
      </c>
      <c r="J171">
        <v>0.33100499999999999</v>
      </c>
      <c r="K171">
        <v>1.0056099999999999</v>
      </c>
      <c r="L171">
        <v>7.5148400000000004E-2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 t="s">
        <v>557</v>
      </c>
      <c r="T171">
        <v>0.10817047</v>
      </c>
      <c r="U171">
        <v>1.0962662999999999</v>
      </c>
      <c r="V171">
        <v>0.10817047</v>
      </c>
      <c r="W171">
        <v>1.1054214</v>
      </c>
      <c r="X171">
        <v>1.2619095</v>
      </c>
      <c r="Y171">
        <v>0.20698135000000001</v>
      </c>
      <c r="Z171">
        <v>1.087893E-2</v>
      </c>
      <c r="AA171">
        <v>-2.013533E-2</v>
      </c>
      <c r="AB171">
        <v>0.12292759</v>
      </c>
      <c r="AC171">
        <v>-2.013533E-2</v>
      </c>
      <c r="AD171">
        <v>0.13246946000000001</v>
      </c>
      <c r="AE171">
        <v>3.2486416</v>
      </c>
      <c r="AF171">
        <v>1.15957E-3</v>
      </c>
      <c r="AG171">
        <v>2.699174E-2</v>
      </c>
      <c r="AH171" t="str">
        <f>IF(M171=1,"core","non-core")</f>
        <v>core</v>
      </c>
      <c r="AI171" t="str">
        <f>IF(M171=1,IF(N171=1,"merchandise","services"),IF(Q171=1,"agricultural","energy"))</f>
        <v>merchandise</v>
      </c>
    </row>
    <row r="172" spans="1:35" x14ac:dyDescent="0.25">
      <c r="A172">
        <v>256</v>
      </c>
      <c r="B172" t="s">
        <v>558</v>
      </c>
      <c r="C172" t="s">
        <v>559</v>
      </c>
      <c r="D172" t="s">
        <v>526</v>
      </c>
      <c r="E172" t="s">
        <v>445</v>
      </c>
      <c r="F172" t="s">
        <v>501</v>
      </c>
      <c r="G172" t="s">
        <v>261</v>
      </c>
      <c r="H172" t="s">
        <v>261</v>
      </c>
      <c r="I172" t="s">
        <v>261</v>
      </c>
      <c r="J172">
        <v>7.4889999999999998E-2</v>
      </c>
      <c r="K172">
        <v>1.0015700000000001</v>
      </c>
      <c r="L172">
        <v>1.70709E-2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 t="s">
        <v>560</v>
      </c>
      <c r="T172">
        <v>3.6759050000000001E-2</v>
      </c>
      <c r="U172">
        <v>1.1224717</v>
      </c>
      <c r="V172">
        <v>3.6759050000000001E-2</v>
      </c>
      <c r="W172">
        <v>1.1518595</v>
      </c>
      <c r="X172">
        <v>0.84145473000000004</v>
      </c>
      <c r="Y172">
        <v>0.40009324000000002</v>
      </c>
      <c r="Z172">
        <v>7.2541899999999998E-3</v>
      </c>
      <c r="AA172">
        <v>0.15181027999999999</v>
      </c>
      <c r="AB172">
        <v>0.12463588</v>
      </c>
      <c r="AC172">
        <v>0.15181027999999999</v>
      </c>
      <c r="AD172">
        <v>0.12948245</v>
      </c>
      <c r="AE172">
        <v>11.263234000000001</v>
      </c>
      <c r="AF172" s="1">
        <v>1.993E-29</v>
      </c>
      <c r="AG172">
        <v>0.10614398999999999</v>
      </c>
      <c r="AH172" t="str">
        <f>IF(M172=1,"core","non-core")</f>
        <v>core</v>
      </c>
      <c r="AI172" t="str">
        <f>IF(M172=1,IF(N172=1,"merchandise","services"),IF(Q172=1,"agricultural","energy"))</f>
        <v>merchandise</v>
      </c>
    </row>
    <row r="173" spans="1:35" x14ac:dyDescent="0.25">
      <c r="A173">
        <v>257</v>
      </c>
      <c r="B173" t="s">
        <v>561</v>
      </c>
      <c r="C173" t="s">
        <v>562</v>
      </c>
      <c r="D173" t="s">
        <v>526</v>
      </c>
      <c r="E173" t="s">
        <v>445</v>
      </c>
      <c r="F173" t="s">
        <v>501</v>
      </c>
      <c r="G173" t="s">
        <v>261</v>
      </c>
      <c r="H173" t="s">
        <v>261</v>
      </c>
      <c r="I173" t="s">
        <v>261</v>
      </c>
      <c r="J173">
        <v>3.1445000000000001E-2</v>
      </c>
      <c r="K173">
        <v>0.98238999999999999</v>
      </c>
      <c r="L173">
        <v>7.3076E-3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 t="s">
        <v>563</v>
      </c>
      <c r="T173">
        <v>-4.0538039000000001</v>
      </c>
      <c r="U173">
        <v>2.0991485000000001</v>
      </c>
      <c r="V173">
        <v>-4.0538039000000001</v>
      </c>
      <c r="W173">
        <v>2.2171142000000001</v>
      </c>
      <c r="X173">
        <v>-0.88218914000000004</v>
      </c>
      <c r="Y173">
        <v>0.37767453000000001</v>
      </c>
      <c r="Z173">
        <v>-7.6053600000000002E-3</v>
      </c>
      <c r="AA173">
        <v>0.13707901</v>
      </c>
      <c r="AB173">
        <v>0.11120329</v>
      </c>
      <c r="AC173">
        <v>0.13707901</v>
      </c>
      <c r="AD173">
        <v>0.11365132</v>
      </c>
      <c r="AE173">
        <v>-0.54503652000000002</v>
      </c>
      <c r="AF173">
        <v>0.58572840000000004</v>
      </c>
      <c r="AG173">
        <v>-6.1607500000000004E-3</v>
      </c>
      <c r="AH173" t="str">
        <f>IF(M173=1,"core","non-core")</f>
        <v>core</v>
      </c>
      <c r="AI173" t="str">
        <f>IF(M173=1,IF(N173=1,"merchandise","services"),IF(Q173=1,"agricultural","energy"))</f>
        <v>merchandise</v>
      </c>
    </row>
    <row r="174" spans="1:35" x14ac:dyDescent="0.25">
      <c r="A174">
        <v>261</v>
      </c>
      <c r="B174" t="s">
        <v>564</v>
      </c>
      <c r="C174" t="s">
        <v>565</v>
      </c>
      <c r="D174" t="s">
        <v>526</v>
      </c>
      <c r="E174" t="s">
        <v>445</v>
      </c>
      <c r="F174" t="s">
        <v>501</v>
      </c>
      <c r="G174" t="s">
        <v>261</v>
      </c>
      <c r="H174" t="s">
        <v>261</v>
      </c>
      <c r="I174" t="s">
        <v>261</v>
      </c>
      <c r="J174">
        <v>6.6099000000000005E-2</v>
      </c>
      <c r="K174">
        <v>0.99537399999999998</v>
      </c>
      <c r="L174">
        <v>1.5160699999999999E-2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 t="s">
        <v>566</v>
      </c>
      <c r="T174">
        <v>5.2885675000000001</v>
      </c>
      <c r="U174">
        <v>2.2880411999999999</v>
      </c>
      <c r="V174">
        <v>5.2885675000000001</v>
      </c>
      <c r="W174">
        <v>2.2967053000000002</v>
      </c>
      <c r="X174">
        <v>-0.57498749000000005</v>
      </c>
      <c r="Y174">
        <v>0.56529976000000004</v>
      </c>
      <c r="Z174">
        <v>-4.9569699999999998E-3</v>
      </c>
      <c r="AA174">
        <v>5.3162798000000002</v>
      </c>
      <c r="AB174">
        <v>2.4959836000000002</v>
      </c>
      <c r="AC174">
        <v>5.3162798000000002</v>
      </c>
      <c r="AD174">
        <v>2.6416925999999998</v>
      </c>
      <c r="AE174">
        <v>21.495764999999999</v>
      </c>
      <c r="AF174" s="1">
        <v>1.7100000000000001E-102</v>
      </c>
      <c r="AG174">
        <v>0.19460458999999999</v>
      </c>
      <c r="AH174" t="str">
        <f>IF(M174=1,"core","non-core")</f>
        <v>core</v>
      </c>
      <c r="AI174" t="str">
        <f>IF(M174=1,IF(N174=1,"merchandise","services"),IF(Q174=1,"agricultural","energy"))</f>
        <v>merchandise</v>
      </c>
    </row>
    <row r="175" spans="1:35" x14ac:dyDescent="0.25">
      <c r="A175">
        <v>262</v>
      </c>
      <c r="B175" t="s">
        <v>567</v>
      </c>
      <c r="C175" t="s">
        <v>568</v>
      </c>
      <c r="D175" t="s">
        <v>526</v>
      </c>
      <c r="E175" t="s">
        <v>445</v>
      </c>
      <c r="F175" t="s">
        <v>501</v>
      </c>
      <c r="G175" t="s">
        <v>261</v>
      </c>
      <c r="H175" t="s">
        <v>261</v>
      </c>
      <c r="I175" t="s">
        <v>261</v>
      </c>
      <c r="J175">
        <v>4.3116000000000002E-2</v>
      </c>
      <c r="K175">
        <v>1.00397</v>
      </c>
      <c r="L175">
        <v>9.8045000000000007E-3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 t="s">
        <v>569</v>
      </c>
      <c r="T175">
        <v>3.8788648000000001</v>
      </c>
      <c r="U175">
        <v>1.9402591</v>
      </c>
      <c r="V175">
        <v>3.8788648000000001</v>
      </c>
      <c r="W175">
        <v>1.9915872999999999</v>
      </c>
      <c r="X175">
        <v>1.3641089</v>
      </c>
      <c r="Y175">
        <v>0.1725333</v>
      </c>
      <c r="Z175">
        <v>1.176E-2</v>
      </c>
      <c r="AA175">
        <v>2.4116917</v>
      </c>
      <c r="AB175">
        <v>3.6050753000000002</v>
      </c>
      <c r="AC175">
        <v>2.4116917</v>
      </c>
      <c r="AD175">
        <v>3.5681031000000001</v>
      </c>
      <c r="AE175">
        <v>5.6487876000000004</v>
      </c>
      <c r="AF175" s="1">
        <v>1.616E-8</v>
      </c>
      <c r="AG175">
        <v>4.979314E-2</v>
      </c>
      <c r="AH175" t="str">
        <f>IF(M175=1,"core","non-core")</f>
        <v>core</v>
      </c>
      <c r="AI175" t="str">
        <f>IF(M175=1,IF(N175=1,"merchandise","services"),IF(Q175=1,"agricultural","energy"))</f>
        <v>merchandise</v>
      </c>
    </row>
    <row r="176" spans="1:35" x14ac:dyDescent="0.25">
      <c r="A176">
        <v>263</v>
      </c>
      <c r="B176" t="s">
        <v>570</v>
      </c>
      <c r="C176" t="s">
        <v>571</v>
      </c>
      <c r="D176" t="s">
        <v>526</v>
      </c>
      <c r="E176" t="s">
        <v>445</v>
      </c>
      <c r="F176" t="s">
        <v>501</v>
      </c>
      <c r="G176" t="s">
        <v>261</v>
      </c>
      <c r="H176" t="s">
        <v>261</v>
      </c>
      <c r="I176" t="s">
        <v>261</v>
      </c>
      <c r="J176">
        <v>3.3112000000000003E-2</v>
      </c>
      <c r="K176">
        <v>0.98930799999999997</v>
      </c>
      <c r="L176">
        <v>7.6413999999999996E-3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 t="s">
        <v>572</v>
      </c>
      <c r="T176">
        <v>5.5280740000000002</v>
      </c>
      <c r="U176">
        <v>3.0514663</v>
      </c>
      <c r="V176">
        <v>5.5280740000000002</v>
      </c>
      <c r="W176">
        <v>3.1901598999999998</v>
      </c>
      <c r="X176">
        <v>0.35586601000000001</v>
      </c>
      <c r="Y176">
        <v>0.72194091000000005</v>
      </c>
      <c r="Z176">
        <v>3.06792E-3</v>
      </c>
      <c r="AA176">
        <v>-2.8625588</v>
      </c>
      <c r="AB176">
        <v>3.8543470000000002</v>
      </c>
      <c r="AC176">
        <v>-2.8625588</v>
      </c>
      <c r="AD176">
        <v>3.9732069000000001</v>
      </c>
      <c r="AE176">
        <v>11.998962000000001</v>
      </c>
      <c r="AF176" s="1">
        <v>3.5980000000000002E-33</v>
      </c>
      <c r="AG176">
        <v>0.10213434</v>
      </c>
      <c r="AH176" t="str">
        <f>IF(M176=1,"core","non-core")</f>
        <v>core</v>
      </c>
      <c r="AI176" t="str">
        <f>IF(M176=1,IF(N176=1,"merchandise","services"),IF(Q176=1,"agricultural","energy"))</f>
        <v>merchandise</v>
      </c>
    </row>
    <row r="177" spans="1:35" x14ac:dyDescent="0.25">
      <c r="A177">
        <v>264</v>
      </c>
      <c r="B177" t="s">
        <v>573</v>
      </c>
      <c r="C177" t="s">
        <v>574</v>
      </c>
      <c r="D177" t="s">
        <v>526</v>
      </c>
      <c r="E177" t="s">
        <v>445</v>
      </c>
      <c r="F177" t="s">
        <v>501</v>
      </c>
      <c r="G177" t="s">
        <v>261</v>
      </c>
      <c r="H177" t="s">
        <v>261</v>
      </c>
      <c r="I177" t="s">
        <v>261</v>
      </c>
      <c r="J177">
        <v>3.4098000000000003E-2</v>
      </c>
      <c r="K177">
        <v>0.99779499999999999</v>
      </c>
      <c r="L177">
        <v>7.8018999999999996E-3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 t="s">
        <v>575</v>
      </c>
      <c r="T177">
        <v>4.4126560000000002E-2</v>
      </c>
      <c r="U177">
        <v>0.51408226000000001</v>
      </c>
      <c r="V177">
        <v>4.4126560000000002E-2</v>
      </c>
      <c r="W177">
        <v>0.49019931999999999</v>
      </c>
      <c r="X177">
        <v>7.8452871000000002</v>
      </c>
      <c r="Y177" s="1">
        <v>4.32E-15</v>
      </c>
      <c r="Z177">
        <v>6.7634299999999994E-2</v>
      </c>
      <c r="AA177">
        <v>3.7212179000000001</v>
      </c>
      <c r="AB177">
        <v>3.3999005000000002</v>
      </c>
      <c r="AC177">
        <v>3.7212179000000001</v>
      </c>
      <c r="AD177">
        <v>3.5107191000000002</v>
      </c>
      <c r="AE177">
        <v>17.516817</v>
      </c>
      <c r="AF177" s="1">
        <v>1.066E-68</v>
      </c>
      <c r="AG177">
        <v>0.16816708999999999</v>
      </c>
      <c r="AH177" t="str">
        <f>IF(M177=1,"core","non-core")</f>
        <v>core</v>
      </c>
      <c r="AI177" t="str">
        <f>IF(M177=1,IF(N177=1,"merchandise","services"),IF(Q177=1,"agricultural","energy"))</f>
        <v>merchandise</v>
      </c>
    </row>
    <row r="178" spans="1:35" x14ac:dyDescent="0.25">
      <c r="A178">
        <v>266</v>
      </c>
      <c r="B178" t="s">
        <v>576</v>
      </c>
      <c r="C178" t="s">
        <v>577</v>
      </c>
      <c r="D178" t="s">
        <v>526</v>
      </c>
      <c r="E178" t="s">
        <v>445</v>
      </c>
      <c r="F178" t="s">
        <v>501</v>
      </c>
      <c r="G178" t="s">
        <v>261</v>
      </c>
      <c r="H178" t="s">
        <v>261</v>
      </c>
      <c r="I178" t="s">
        <v>261</v>
      </c>
      <c r="J178">
        <v>0.129658</v>
      </c>
      <c r="K178">
        <v>1.00037</v>
      </c>
      <c r="L178">
        <v>2.9590399999999999E-2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578</v>
      </c>
      <c r="T178">
        <v>2.8779256000000002</v>
      </c>
      <c r="U178">
        <v>0.93718418000000003</v>
      </c>
      <c r="V178">
        <v>2.8779256000000002</v>
      </c>
      <c r="W178">
        <v>0.96313736000000005</v>
      </c>
      <c r="X178">
        <v>3.3118664999999998</v>
      </c>
      <c r="Y178">
        <v>9.2676E-4</v>
      </c>
      <c r="Z178">
        <v>2.8551630000000001E-2</v>
      </c>
      <c r="AA178">
        <v>5.0399624000000003</v>
      </c>
      <c r="AB178">
        <v>1.8425571999999999</v>
      </c>
      <c r="AC178">
        <v>5.0399624000000003</v>
      </c>
      <c r="AD178">
        <v>1.8023469000000001</v>
      </c>
      <c r="AE178">
        <v>9.2151721000000002</v>
      </c>
      <c r="AF178" s="1">
        <v>3.1079999999999999E-20</v>
      </c>
      <c r="AG178">
        <v>8.214813E-2</v>
      </c>
      <c r="AH178" t="str">
        <f>IF(M178=1,"core","non-core")</f>
        <v>core</v>
      </c>
      <c r="AI178" t="str">
        <f>IF(M178=1,IF(N178=1,"merchandise","services"),IF(Q178=1,"agricultural","energy"))</f>
        <v>merchandise</v>
      </c>
    </row>
    <row r="179" spans="1:35" x14ac:dyDescent="0.25">
      <c r="A179">
        <v>267</v>
      </c>
      <c r="B179" t="s">
        <v>579</v>
      </c>
      <c r="C179" t="s">
        <v>580</v>
      </c>
      <c r="D179" t="s">
        <v>526</v>
      </c>
      <c r="E179" t="s">
        <v>445</v>
      </c>
      <c r="F179" t="s">
        <v>501</v>
      </c>
      <c r="G179" t="s">
        <v>261</v>
      </c>
      <c r="H179" t="s">
        <v>261</v>
      </c>
      <c r="I179" t="s">
        <v>261</v>
      </c>
      <c r="J179">
        <v>6.5981999999999999E-2</v>
      </c>
      <c r="K179">
        <v>0.99343300000000001</v>
      </c>
      <c r="L179">
        <v>1.51635E-2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 t="s">
        <v>581</v>
      </c>
      <c r="T179">
        <v>4.4654541999999999</v>
      </c>
      <c r="U179">
        <v>2.4375692999999998</v>
      </c>
      <c r="V179">
        <v>4.4654541999999999</v>
      </c>
      <c r="W179">
        <v>2.5670473999999999</v>
      </c>
      <c r="X179">
        <v>2.8694666999999998</v>
      </c>
      <c r="Y179">
        <v>4.1116499999999997E-3</v>
      </c>
      <c r="Z179">
        <v>2.4737700000000001E-2</v>
      </c>
      <c r="AA179">
        <v>-0.98548418999999998</v>
      </c>
      <c r="AB179">
        <v>2.6442478999999999</v>
      </c>
      <c r="AC179">
        <v>-0.98548418999999998</v>
      </c>
      <c r="AD179">
        <v>2.8020691000000002</v>
      </c>
      <c r="AE179">
        <v>10.490265000000001</v>
      </c>
      <c r="AF179" s="1">
        <v>9.5759999999999997E-26</v>
      </c>
      <c r="AG179">
        <v>9.0377250000000006E-2</v>
      </c>
      <c r="AH179" t="str">
        <f>IF(M179=1,"core","non-core")</f>
        <v>core</v>
      </c>
      <c r="AI179" t="str">
        <f>IF(M179=1,IF(N179=1,"merchandise","services"),IF(Q179=1,"agricultural","energy"))</f>
        <v>merchandise</v>
      </c>
    </row>
    <row r="180" spans="1:35" x14ac:dyDescent="0.25">
      <c r="A180">
        <v>268</v>
      </c>
      <c r="B180" t="s">
        <v>582</v>
      </c>
      <c r="C180" t="s">
        <v>583</v>
      </c>
      <c r="D180" t="s">
        <v>526</v>
      </c>
      <c r="E180" t="s">
        <v>445</v>
      </c>
      <c r="F180" t="s">
        <v>501</v>
      </c>
      <c r="G180" t="s">
        <v>261</v>
      </c>
      <c r="H180" t="s">
        <v>261</v>
      </c>
      <c r="I180" t="s">
        <v>261</v>
      </c>
      <c r="J180">
        <v>5.4923E-2</v>
      </c>
      <c r="K180">
        <v>1.01023</v>
      </c>
      <c r="L180">
        <v>1.2412100000000001E-2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 t="s">
        <v>584</v>
      </c>
      <c r="T180">
        <v>-1.427932</v>
      </c>
      <c r="U180">
        <v>2.4616883000000001</v>
      </c>
      <c r="V180">
        <v>-1.427932</v>
      </c>
      <c r="W180">
        <v>2.5791024</v>
      </c>
      <c r="X180">
        <v>1.822592</v>
      </c>
      <c r="Y180">
        <v>6.8365209999999996E-2</v>
      </c>
      <c r="Z180">
        <v>1.571258E-2</v>
      </c>
      <c r="AA180">
        <v>3.3067823999999999</v>
      </c>
      <c r="AB180">
        <v>1.5775224000000001</v>
      </c>
      <c r="AC180">
        <v>3.3067823999999999</v>
      </c>
      <c r="AD180">
        <v>1.5635600999999999</v>
      </c>
      <c r="AE180">
        <v>13.326159000000001</v>
      </c>
      <c r="AF180" s="1">
        <v>1.631E-40</v>
      </c>
      <c r="AG180">
        <v>0.12002875</v>
      </c>
      <c r="AH180" t="str">
        <f>IF(M180=1,"core","non-core")</f>
        <v>core</v>
      </c>
      <c r="AI180" t="str">
        <f>IF(M180=1,IF(N180=1,"merchandise","services"),IF(Q180=1,"agricultural","energy"))</f>
        <v>merchandise</v>
      </c>
    </row>
    <row r="181" spans="1:35" x14ac:dyDescent="0.25">
      <c r="A181">
        <v>269</v>
      </c>
      <c r="B181" t="s">
        <v>585</v>
      </c>
      <c r="C181" t="s">
        <v>586</v>
      </c>
      <c r="D181" t="s">
        <v>526</v>
      </c>
      <c r="E181" t="s">
        <v>445</v>
      </c>
      <c r="F181" t="s">
        <v>501</v>
      </c>
      <c r="G181" t="s">
        <v>261</v>
      </c>
      <c r="H181" t="s">
        <v>261</v>
      </c>
      <c r="I181" t="s">
        <v>261</v>
      </c>
      <c r="J181">
        <v>5.0811000000000002E-2</v>
      </c>
      <c r="K181">
        <v>1.00467</v>
      </c>
      <c r="L181">
        <v>1.1546499999999999E-2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 t="s">
        <v>587</v>
      </c>
      <c r="T181">
        <v>0.40416532999999999</v>
      </c>
      <c r="U181">
        <v>1.1542029</v>
      </c>
      <c r="V181">
        <v>0.40416532999999999</v>
      </c>
      <c r="W181">
        <v>1.1919527999999999</v>
      </c>
      <c r="X181">
        <v>2.2226409</v>
      </c>
      <c r="Y181">
        <v>2.6240030000000001E-2</v>
      </c>
      <c r="Z181">
        <v>1.916141E-2</v>
      </c>
      <c r="AA181">
        <v>4.6927991999999996</v>
      </c>
      <c r="AB181">
        <v>1.6448858</v>
      </c>
      <c r="AC181">
        <v>4.6927991999999996</v>
      </c>
      <c r="AD181">
        <v>1.8083632000000001</v>
      </c>
      <c r="AE181">
        <v>6.2768082999999999</v>
      </c>
      <c r="AF181" s="1">
        <v>3.4559999999999997E-10</v>
      </c>
      <c r="AG181">
        <v>5.5428039999999998E-2</v>
      </c>
      <c r="AH181" t="str">
        <f>IF(M181=1,"core","non-core")</f>
        <v>core</v>
      </c>
      <c r="AI181" t="str">
        <f>IF(M181=1,IF(N181=1,"merchandise","services"),IF(Q181=1,"agricultural","energy"))</f>
        <v>merchandise</v>
      </c>
    </row>
    <row r="182" spans="1:35" x14ac:dyDescent="0.25">
      <c r="A182">
        <v>270</v>
      </c>
      <c r="B182" t="s">
        <v>588</v>
      </c>
      <c r="C182" t="s">
        <v>589</v>
      </c>
      <c r="D182" t="s">
        <v>526</v>
      </c>
      <c r="E182" t="s">
        <v>445</v>
      </c>
      <c r="F182" t="s">
        <v>501</v>
      </c>
      <c r="G182" t="s">
        <v>261</v>
      </c>
      <c r="H182" t="s">
        <v>261</v>
      </c>
      <c r="I182" t="s">
        <v>261</v>
      </c>
      <c r="J182">
        <v>2.0628000000000001E-2</v>
      </c>
      <c r="K182">
        <v>0.98792400000000002</v>
      </c>
      <c r="L182">
        <v>4.7670999999999998E-3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 t="s">
        <v>590</v>
      </c>
      <c r="T182">
        <v>0.47884681000000001</v>
      </c>
      <c r="U182">
        <v>1.3430645000000001</v>
      </c>
      <c r="V182">
        <v>0.47884681000000001</v>
      </c>
      <c r="W182">
        <v>1.3452849</v>
      </c>
      <c r="X182">
        <v>3.3818608999999999</v>
      </c>
      <c r="Y182">
        <v>7.1997000000000001E-4</v>
      </c>
      <c r="Z182">
        <v>2.915506E-2</v>
      </c>
      <c r="AA182">
        <v>7.5547867000000002</v>
      </c>
      <c r="AB182">
        <v>4.0180056999999998</v>
      </c>
      <c r="AC182">
        <v>7.5547867000000002</v>
      </c>
      <c r="AD182">
        <v>4.3917466000000003</v>
      </c>
      <c r="AE182">
        <v>10.35079</v>
      </c>
      <c r="AF182" s="1">
        <v>4.1500000000000002E-25</v>
      </c>
      <c r="AG182">
        <v>9.0533260000000004E-2</v>
      </c>
      <c r="AH182" t="str">
        <f>IF(M182=1,"core","non-core")</f>
        <v>core</v>
      </c>
      <c r="AI182" t="str">
        <f>IF(M182=1,IF(N182=1,"merchandise","services"),IF(Q182=1,"agricultural","energy"))</f>
        <v>merchandise</v>
      </c>
    </row>
    <row r="183" spans="1:35" x14ac:dyDescent="0.25">
      <c r="A183">
        <v>272</v>
      </c>
      <c r="B183" t="s">
        <v>591</v>
      </c>
      <c r="C183" t="s">
        <v>592</v>
      </c>
      <c r="D183" t="s">
        <v>526</v>
      </c>
      <c r="E183" t="s">
        <v>445</v>
      </c>
      <c r="F183" t="s">
        <v>501</v>
      </c>
      <c r="G183" t="s">
        <v>261</v>
      </c>
      <c r="H183" t="s">
        <v>261</v>
      </c>
      <c r="I183" t="s">
        <v>261</v>
      </c>
      <c r="J183">
        <v>8.3704000000000001E-2</v>
      </c>
      <c r="K183">
        <v>1.0058499999999999</v>
      </c>
      <c r="L183">
        <v>1.89987E-2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 t="s">
        <v>593</v>
      </c>
      <c r="T183">
        <v>0.30993812999999998</v>
      </c>
      <c r="U183">
        <v>1.1132820000000001</v>
      </c>
      <c r="V183">
        <v>0.30993812999999998</v>
      </c>
      <c r="W183">
        <v>1.1405261</v>
      </c>
      <c r="X183">
        <v>-0.87927811</v>
      </c>
      <c r="Y183">
        <v>0.37925049999999999</v>
      </c>
      <c r="Z183">
        <v>-7.5802700000000001E-3</v>
      </c>
      <c r="AA183">
        <v>0.20315926000000001</v>
      </c>
      <c r="AB183">
        <v>9.8584669999999999E-2</v>
      </c>
      <c r="AC183">
        <v>0.20315926000000001</v>
      </c>
      <c r="AD183">
        <v>9.9420120000000001E-2</v>
      </c>
      <c r="AE183">
        <v>11.02327</v>
      </c>
      <c r="AF183" s="1">
        <v>2.951E-28</v>
      </c>
      <c r="AG183">
        <v>0.10145603</v>
      </c>
      <c r="AH183" t="str">
        <f>IF(M183=1,"core","non-core")</f>
        <v>core</v>
      </c>
      <c r="AI183" t="str">
        <f>IF(M183=1,IF(N183=1,"merchandise","services"),IF(Q183=1,"agricultural","energy"))</f>
        <v>merchandise</v>
      </c>
    </row>
    <row r="184" spans="1:35" x14ac:dyDescent="0.25">
      <c r="A184">
        <v>273</v>
      </c>
      <c r="B184" t="s">
        <v>594</v>
      </c>
      <c r="C184" t="s">
        <v>595</v>
      </c>
      <c r="D184" t="s">
        <v>526</v>
      </c>
      <c r="E184" t="s">
        <v>445</v>
      </c>
      <c r="F184" t="s">
        <v>501</v>
      </c>
      <c r="G184" t="s">
        <v>261</v>
      </c>
      <c r="H184" t="s">
        <v>261</v>
      </c>
      <c r="I184" t="s">
        <v>261</v>
      </c>
      <c r="J184">
        <v>5.1568000000000003E-2</v>
      </c>
      <c r="K184">
        <v>1.0046999999999999</v>
      </c>
      <c r="L184">
        <v>1.17181E-2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 t="s">
        <v>596</v>
      </c>
      <c r="T184">
        <v>1.0438178</v>
      </c>
      <c r="U184">
        <v>0.81256614000000005</v>
      </c>
      <c r="V184">
        <v>1.0438178</v>
      </c>
      <c r="W184">
        <v>0.82809776000000002</v>
      </c>
      <c r="X184">
        <v>-0.31224301999999998</v>
      </c>
      <c r="Y184">
        <v>0.75485583999999994</v>
      </c>
      <c r="Z184">
        <v>-2.69185E-3</v>
      </c>
      <c r="AA184">
        <v>3.8508800000000001</v>
      </c>
      <c r="AB184">
        <v>1.6058174999999999</v>
      </c>
      <c r="AC184">
        <v>3.8508800000000001</v>
      </c>
      <c r="AD184">
        <v>1.6612186</v>
      </c>
      <c r="AE184">
        <v>26.510935</v>
      </c>
      <c r="AF184" s="1">
        <v>7.2500000000000001E-155</v>
      </c>
      <c r="AG184">
        <v>0.23196246000000001</v>
      </c>
      <c r="AH184" t="str">
        <f>IF(M184=1,"core","non-core")</f>
        <v>core</v>
      </c>
      <c r="AI184" t="str">
        <f>IF(M184=1,IF(N184=1,"merchandise","services"),IF(Q184=1,"agricultural","energy"))</f>
        <v>merchandise</v>
      </c>
    </row>
    <row r="185" spans="1:35" x14ac:dyDescent="0.25">
      <c r="A185">
        <v>274</v>
      </c>
      <c r="B185" t="s">
        <v>597</v>
      </c>
      <c r="C185" t="s">
        <v>598</v>
      </c>
      <c r="D185" t="s">
        <v>526</v>
      </c>
      <c r="E185" t="s">
        <v>445</v>
      </c>
      <c r="F185" t="s">
        <v>501</v>
      </c>
      <c r="G185" t="s">
        <v>261</v>
      </c>
      <c r="H185" t="s">
        <v>261</v>
      </c>
      <c r="I185" t="s">
        <v>261</v>
      </c>
      <c r="J185">
        <v>3.4583000000000003E-2</v>
      </c>
      <c r="K185">
        <v>1.02234</v>
      </c>
      <c r="L185">
        <v>7.7229999999999998E-3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599</v>
      </c>
      <c r="T185">
        <v>-0.58871766999999997</v>
      </c>
      <c r="U185">
        <v>2.0276201</v>
      </c>
      <c r="V185">
        <v>-0.58871766999999997</v>
      </c>
      <c r="X185">
        <v>0.34033377999999997</v>
      </c>
      <c r="Y185">
        <v>0.73360517999999997</v>
      </c>
      <c r="Z185">
        <v>2.9340199999999999E-3</v>
      </c>
      <c r="AA185">
        <v>2.2954956000000002</v>
      </c>
      <c r="AB185">
        <v>2.3722593000000001</v>
      </c>
      <c r="AC185">
        <v>2.2954956000000002</v>
      </c>
      <c r="AE185">
        <v>3.9590089000000002</v>
      </c>
      <c r="AF185">
        <v>7.5259999999999994E-5</v>
      </c>
      <c r="AG185">
        <v>3.4643489999999999E-2</v>
      </c>
      <c r="AH185" t="str">
        <f>IF(M185=1,"core","non-core")</f>
        <v>core</v>
      </c>
      <c r="AI185" t="str">
        <f>IF(M185=1,IF(N185=1,"merchandise","services"),IF(Q185=1,"agricultural","energy"))</f>
        <v>merchandise</v>
      </c>
    </row>
    <row r="186" spans="1:35" x14ac:dyDescent="0.25">
      <c r="A186">
        <v>275</v>
      </c>
      <c r="B186" t="s">
        <v>600</v>
      </c>
      <c r="C186" t="s">
        <v>601</v>
      </c>
      <c r="D186" t="s">
        <v>526</v>
      </c>
      <c r="E186" t="s">
        <v>445</v>
      </c>
      <c r="F186" t="s">
        <v>501</v>
      </c>
      <c r="G186" t="s">
        <v>261</v>
      </c>
      <c r="H186" t="s">
        <v>261</v>
      </c>
      <c r="I186" t="s">
        <v>261</v>
      </c>
      <c r="J186">
        <v>2.1892999999999999E-2</v>
      </c>
      <c r="K186">
        <v>1.0173700000000001</v>
      </c>
      <c r="L186">
        <v>4.9129999999999998E-3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 t="s">
        <v>602</v>
      </c>
      <c r="T186">
        <v>0.44924523999999999</v>
      </c>
      <c r="U186">
        <v>1.2141251</v>
      </c>
      <c r="V186">
        <v>0.44924523999999999</v>
      </c>
      <c r="W186">
        <v>1.1912176000000001</v>
      </c>
      <c r="X186">
        <v>1.5028349000000001</v>
      </c>
      <c r="Y186">
        <v>0.13288161000000001</v>
      </c>
      <c r="Z186">
        <v>1.2955960000000001E-2</v>
      </c>
      <c r="AA186">
        <v>5.4423621999999998</v>
      </c>
      <c r="AB186">
        <v>1.8317760999999999</v>
      </c>
      <c r="AC186">
        <v>5.4423621999999998</v>
      </c>
      <c r="AD186">
        <v>1.8298382</v>
      </c>
      <c r="AE186">
        <v>8.0570532000000004</v>
      </c>
      <c r="AF186" s="1">
        <v>7.8160000000000002E-16</v>
      </c>
      <c r="AG186">
        <v>6.8584999999999993E-2</v>
      </c>
      <c r="AH186" t="str">
        <f>IF(M186=1,"core","non-core")</f>
        <v>core</v>
      </c>
      <c r="AI186" t="str">
        <f>IF(M186=1,IF(N186=1,"merchandise","services"),IF(Q186=1,"agricultural","energy"))</f>
        <v>merchandise</v>
      </c>
    </row>
    <row r="187" spans="1:35" x14ac:dyDescent="0.25">
      <c r="A187">
        <v>276</v>
      </c>
      <c r="B187" t="s">
        <v>603</v>
      </c>
      <c r="C187" t="s">
        <v>604</v>
      </c>
      <c r="D187" t="s">
        <v>526</v>
      </c>
      <c r="E187" t="s">
        <v>445</v>
      </c>
      <c r="F187" t="s">
        <v>501</v>
      </c>
      <c r="G187" t="s">
        <v>261</v>
      </c>
      <c r="H187" t="s">
        <v>261</v>
      </c>
      <c r="I187" t="s">
        <v>261</v>
      </c>
      <c r="J187">
        <v>1.8683000000000002E-2</v>
      </c>
      <c r="K187">
        <v>0.99394300000000002</v>
      </c>
      <c r="L187">
        <v>4.2912999999999996E-3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 t="s">
        <v>605</v>
      </c>
      <c r="T187">
        <v>-0.47375762999999999</v>
      </c>
      <c r="U187">
        <v>0.91134163999999995</v>
      </c>
      <c r="V187">
        <v>-0.47375762999999999</v>
      </c>
      <c r="W187">
        <v>0.96641034000000003</v>
      </c>
      <c r="X187">
        <v>-1.1242325</v>
      </c>
      <c r="Y187">
        <v>0.26091439999999999</v>
      </c>
      <c r="Z187">
        <v>-9.6920200000000008E-3</v>
      </c>
      <c r="AA187">
        <v>2.6300927000000001</v>
      </c>
      <c r="AB187">
        <v>1.7035334</v>
      </c>
      <c r="AC187">
        <v>2.6300927000000001</v>
      </c>
      <c r="AD187">
        <v>1.8084176999999999</v>
      </c>
      <c r="AE187">
        <v>3.8094817000000001</v>
      </c>
      <c r="AF187">
        <v>1.3925999999999999E-4</v>
      </c>
      <c r="AG187">
        <v>3.1840899999999998E-2</v>
      </c>
      <c r="AH187" t="str">
        <f>IF(M187=1,"core","non-core")</f>
        <v>core</v>
      </c>
      <c r="AI187" t="str">
        <f>IF(M187=1,IF(N187=1,"merchandise","services"),IF(Q187=1,"agricultural","energy"))</f>
        <v>merchandise</v>
      </c>
    </row>
    <row r="188" spans="1:35" x14ac:dyDescent="0.25">
      <c r="A188">
        <v>279</v>
      </c>
      <c r="B188" t="s">
        <v>606</v>
      </c>
      <c r="C188" t="s">
        <v>607</v>
      </c>
      <c r="D188" t="s">
        <v>444</v>
      </c>
      <c r="E188" t="s">
        <v>608</v>
      </c>
      <c r="F188" t="s">
        <v>501</v>
      </c>
      <c r="G188" t="s">
        <v>261</v>
      </c>
      <c r="H188" t="s">
        <v>261</v>
      </c>
      <c r="I188" t="s">
        <v>261</v>
      </c>
      <c r="J188">
        <v>0.763513</v>
      </c>
      <c r="K188">
        <v>0.99990400000000002</v>
      </c>
      <c r="L188">
        <v>0.17432980000000001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 t="s">
        <v>609</v>
      </c>
      <c r="T188">
        <v>2.5551986000000002</v>
      </c>
      <c r="U188">
        <v>1.9134583000000001</v>
      </c>
      <c r="V188">
        <v>2.5551986000000002</v>
      </c>
      <c r="W188">
        <v>2.0202401999999999</v>
      </c>
      <c r="X188">
        <v>3.0187735999999998</v>
      </c>
      <c r="Y188">
        <v>2.5379999999999999E-3</v>
      </c>
      <c r="Z188">
        <v>2.602488E-2</v>
      </c>
      <c r="AA188">
        <v>5.8248215999999999</v>
      </c>
      <c r="AB188">
        <v>3.1783625999999998</v>
      </c>
      <c r="AC188">
        <v>5.8248215999999999</v>
      </c>
      <c r="AD188">
        <v>3.3666681999999999</v>
      </c>
      <c r="AE188">
        <v>38.017018999999998</v>
      </c>
      <c r="AF188">
        <v>0</v>
      </c>
      <c r="AG188">
        <v>0.35521575999999999</v>
      </c>
      <c r="AH188" t="str">
        <f>IF(M188=1,"core","non-core")</f>
        <v>core</v>
      </c>
      <c r="AI188" t="str">
        <f>IF(M188=1,IF(N188=1,"merchandise","services"),IF(Q188=1,"agricultural","energy"))</f>
        <v>merchandise</v>
      </c>
    </row>
    <row r="189" spans="1:35" x14ac:dyDescent="0.25">
      <c r="A189">
        <v>280</v>
      </c>
      <c r="B189" t="s">
        <v>610</v>
      </c>
      <c r="C189" t="s">
        <v>611</v>
      </c>
      <c r="D189" t="s">
        <v>444</v>
      </c>
      <c r="E189" t="s">
        <v>608</v>
      </c>
      <c r="F189" t="s">
        <v>501</v>
      </c>
      <c r="G189" t="s">
        <v>261</v>
      </c>
      <c r="H189" t="s">
        <v>261</v>
      </c>
      <c r="I189" t="s">
        <v>261</v>
      </c>
      <c r="J189">
        <v>0.52160799999999996</v>
      </c>
      <c r="K189">
        <v>0.99970099999999995</v>
      </c>
      <c r="L189">
        <v>0.1191209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">
        <v>612</v>
      </c>
      <c r="T189">
        <v>0.83094325999999996</v>
      </c>
      <c r="U189">
        <v>1.7768389</v>
      </c>
      <c r="V189">
        <v>0.83094325999999996</v>
      </c>
      <c r="X189">
        <v>3.8193646000000001</v>
      </c>
      <c r="Y189">
        <v>1.338E-4</v>
      </c>
      <c r="Z189">
        <v>3.2926780000000003E-2</v>
      </c>
      <c r="AA189">
        <v>0.22422977999999999</v>
      </c>
      <c r="AB189">
        <v>0.24508321</v>
      </c>
      <c r="AC189">
        <v>0.22422977999999999</v>
      </c>
      <c r="AE189">
        <v>5.2936037999999996</v>
      </c>
      <c r="AF189" s="1">
        <v>1.1990000000000001E-7</v>
      </c>
      <c r="AG189">
        <v>4.7711549999999998E-2</v>
      </c>
      <c r="AH189" t="str">
        <f>IF(M189=1,"core","non-core")</f>
        <v>core</v>
      </c>
      <c r="AI189" t="str">
        <f>IF(M189=1,IF(N189=1,"merchandise","services"),IF(Q189=1,"agricultural","energy"))</f>
        <v>merchandise</v>
      </c>
    </row>
    <row r="190" spans="1:35" x14ac:dyDescent="0.25">
      <c r="A190">
        <v>281</v>
      </c>
      <c r="B190" t="s">
        <v>613</v>
      </c>
      <c r="C190" t="s">
        <v>614</v>
      </c>
      <c r="D190" t="s">
        <v>444</v>
      </c>
      <c r="E190" t="s">
        <v>608</v>
      </c>
      <c r="F190" t="s">
        <v>501</v>
      </c>
      <c r="G190" t="s">
        <v>261</v>
      </c>
      <c r="H190" t="s">
        <v>261</v>
      </c>
      <c r="I190" t="s">
        <v>261</v>
      </c>
      <c r="J190">
        <v>0.21189</v>
      </c>
      <c r="K190">
        <v>0.99656199999999995</v>
      </c>
      <c r="L190">
        <v>4.8542099999999998E-2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 t="s">
        <v>615</v>
      </c>
      <c r="T190">
        <v>2.5033083</v>
      </c>
      <c r="U190">
        <v>1.9505889000000001</v>
      </c>
      <c r="V190">
        <v>2.5033083</v>
      </c>
      <c r="W190">
        <v>2.1421798000000001</v>
      </c>
      <c r="X190">
        <v>-0.18388604</v>
      </c>
      <c r="Y190">
        <v>0.85410286000000002</v>
      </c>
      <c r="Z190">
        <v>-1.5852799999999999E-3</v>
      </c>
      <c r="AA190">
        <v>0.53912481999999995</v>
      </c>
      <c r="AB190">
        <v>0.16082715</v>
      </c>
      <c r="AC190">
        <v>0.53912481999999995</v>
      </c>
      <c r="AD190">
        <v>0.16081856</v>
      </c>
      <c r="AE190">
        <v>4.5294125000000003</v>
      </c>
      <c r="AF190" s="1">
        <v>5.9150000000000001E-6</v>
      </c>
      <c r="AG190">
        <v>4.1305809999999998E-2</v>
      </c>
      <c r="AH190" t="str">
        <f>IF(M190=1,"core","non-core")</f>
        <v>core</v>
      </c>
      <c r="AI190" t="str">
        <f>IF(M190=1,IF(N190=1,"merchandise","services"),IF(Q190=1,"agricultural","energy"))</f>
        <v>merchandise</v>
      </c>
    </row>
    <row r="191" spans="1:35" x14ac:dyDescent="0.25">
      <c r="A191">
        <v>282</v>
      </c>
      <c r="B191" t="s">
        <v>616</v>
      </c>
      <c r="C191" t="s">
        <v>617</v>
      </c>
      <c r="D191" t="s">
        <v>444</v>
      </c>
      <c r="E191" t="s">
        <v>608</v>
      </c>
      <c r="F191" t="s">
        <v>501</v>
      </c>
      <c r="G191" t="s">
        <v>261</v>
      </c>
      <c r="H191" t="s">
        <v>261</v>
      </c>
      <c r="I191" t="s">
        <v>261</v>
      </c>
      <c r="J191">
        <v>0.13813900000000001</v>
      </c>
      <c r="K191">
        <v>0.99931099999999995</v>
      </c>
      <c r="L191">
        <v>3.1559400000000001E-2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 t="s">
        <v>618</v>
      </c>
      <c r="T191">
        <v>1.7122442</v>
      </c>
      <c r="U191">
        <v>0.96645453999999997</v>
      </c>
      <c r="V191">
        <v>1.7122442</v>
      </c>
      <c r="W191">
        <v>1.0344446</v>
      </c>
      <c r="X191">
        <v>2.2795942999999999</v>
      </c>
      <c r="Y191">
        <v>2.2631760000000001E-2</v>
      </c>
      <c r="Z191">
        <v>1.9652409999999999E-2</v>
      </c>
      <c r="AA191">
        <v>7.8879818999999998</v>
      </c>
      <c r="AB191">
        <v>3.4885297999999998</v>
      </c>
      <c r="AC191">
        <v>7.8879818999999998</v>
      </c>
      <c r="AD191">
        <v>3.4449352000000002</v>
      </c>
      <c r="AE191">
        <v>43.495958999999999</v>
      </c>
      <c r="AF191">
        <v>0</v>
      </c>
      <c r="AG191">
        <v>0.40755082999999998</v>
      </c>
      <c r="AH191" t="str">
        <f>IF(M191=1,"core","non-core")</f>
        <v>core</v>
      </c>
      <c r="AI191" t="str">
        <f>IF(M191=1,IF(N191=1,"merchandise","services"),IF(Q191=1,"agricultural","energy"))</f>
        <v>merchandise</v>
      </c>
    </row>
    <row r="192" spans="1:35" x14ac:dyDescent="0.25">
      <c r="A192">
        <v>283</v>
      </c>
      <c r="B192" t="s">
        <v>619</v>
      </c>
      <c r="C192" t="s">
        <v>620</v>
      </c>
      <c r="D192" t="s">
        <v>444</v>
      </c>
      <c r="E192" t="s">
        <v>608</v>
      </c>
      <c r="F192" t="s">
        <v>501</v>
      </c>
      <c r="G192" t="s">
        <v>261</v>
      </c>
      <c r="H192" t="s">
        <v>261</v>
      </c>
      <c r="I192" t="s">
        <v>261</v>
      </c>
      <c r="J192">
        <v>9.9443000000000004E-2</v>
      </c>
      <c r="K192">
        <v>0.999089</v>
      </c>
      <c r="L192">
        <v>2.2724000000000001E-2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 t="s">
        <v>621</v>
      </c>
      <c r="T192">
        <v>3.8937081</v>
      </c>
      <c r="U192">
        <v>2.0223920999999998</v>
      </c>
      <c r="V192">
        <v>3.8937081</v>
      </c>
      <c r="W192">
        <v>2.0867710000000002</v>
      </c>
      <c r="X192">
        <v>3.1396335</v>
      </c>
      <c r="Y192">
        <v>1.69159E-3</v>
      </c>
      <c r="Z192">
        <v>2.706681E-2</v>
      </c>
      <c r="AA192">
        <v>7.1632230999999997</v>
      </c>
      <c r="AB192">
        <v>1.9563276000000001</v>
      </c>
      <c r="AC192">
        <v>7.1632230999999997</v>
      </c>
      <c r="AD192">
        <v>1.9547057000000001</v>
      </c>
      <c r="AE192">
        <v>17.852072</v>
      </c>
      <c r="AF192" s="1">
        <v>2.785E-71</v>
      </c>
      <c r="AG192">
        <v>0.15350322</v>
      </c>
      <c r="AH192" t="str">
        <f>IF(M192=1,"core","non-core")</f>
        <v>core</v>
      </c>
      <c r="AI192" t="str">
        <f>IF(M192=1,IF(N192=1,"merchandise","services"),IF(Q192=1,"agricultural","energy"))</f>
        <v>merchandise</v>
      </c>
    </row>
    <row r="193" spans="1:35" x14ac:dyDescent="0.25">
      <c r="A193">
        <v>284</v>
      </c>
      <c r="B193" t="s">
        <v>622</v>
      </c>
      <c r="C193" t="s">
        <v>623</v>
      </c>
      <c r="D193" t="s">
        <v>444</v>
      </c>
      <c r="E193" t="s">
        <v>608</v>
      </c>
      <c r="F193" t="s">
        <v>501</v>
      </c>
      <c r="G193" t="s">
        <v>261</v>
      </c>
      <c r="H193" t="s">
        <v>261</v>
      </c>
      <c r="I193" t="s">
        <v>261</v>
      </c>
      <c r="J193">
        <v>9.0078000000000005E-2</v>
      </c>
      <c r="K193">
        <v>1.01227</v>
      </c>
      <c r="L193">
        <v>2.0315799999999998E-2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 t="s">
        <v>624</v>
      </c>
      <c r="T193">
        <v>1.7723275999999999</v>
      </c>
      <c r="U193">
        <v>2.6078516</v>
      </c>
      <c r="V193">
        <v>1.7723275999999999</v>
      </c>
      <c r="W193">
        <v>2.5821524999999999</v>
      </c>
      <c r="X193">
        <v>4.3366229000000001</v>
      </c>
      <c r="Y193">
        <v>1.447E-5</v>
      </c>
      <c r="Z193">
        <v>3.738607E-2</v>
      </c>
      <c r="AA193">
        <v>7.2164524999999999</v>
      </c>
      <c r="AB193">
        <v>1.8109101999999999</v>
      </c>
      <c r="AC193">
        <v>7.2164524999999999</v>
      </c>
      <c r="AD193">
        <v>1.8204032999999999</v>
      </c>
      <c r="AE193">
        <v>6.7566297999999998</v>
      </c>
      <c r="AF193" s="1">
        <v>1.412E-11</v>
      </c>
      <c r="AG193">
        <v>5.9481489999999998E-2</v>
      </c>
      <c r="AH193" t="str">
        <f>IF(M193=1,"core","non-core")</f>
        <v>core</v>
      </c>
      <c r="AI193" t="str">
        <f>IF(M193=1,IF(N193=1,"merchandise","services"),IF(Q193=1,"agricultural","energy"))</f>
        <v>merchandise</v>
      </c>
    </row>
    <row r="194" spans="1:35" x14ac:dyDescent="0.25">
      <c r="A194">
        <v>289</v>
      </c>
      <c r="B194" t="s">
        <v>625</v>
      </c>
      <c r="C194" t="s">
        <v>626</v>
      </c>
      <c r="D194" t="s">
        <v>627</v>
      </c>
      <c r="E194" t="s">
        <v>628</v>
      </c>
      <c r="F194" t="s">
        <v>629</v>
      </c>
      <c r="G194" t="s">
        <v>32</v>
      </c>
      <c r="H194" t="s">
        <v>32</v>
      </c>
      <c r="I194" t="s">
        <v>32</v>
      </c>
      <c r="J194">
        <v>0.15975800000000001</v>
      </c>
      <c r="K194">
        <v>0.99212199999999995</v>
      </c>
      <c r="L194">
        <v>2.22124E-2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 t="s">
        <v>630</v>
      </c>
      <c r="T194">
        <v>8.9532120000000007E-2</v>
      </c>
      <c r="U194">
        <v>0.56236463000000003</v>
      </c>
      <c r="V194">
        <v>8.9532120000000007E-2</v>
      </c>
      <c r="W194">
        <v>0.55474133000000003</v>
      </c>
      <c r="X194">
        <v>4.2361522000000003</v>
      </c>
      <c r="Y194">
        <v>2.2739999999999999E-5</v>
      </c>
      <c r="Z194">
        <v>3.6519910000000003E-2</v>
      </c>
      <c r="AA194">
        <v>7.0562319999999998E-2</v>
      </c>
      <c r="AB194">
        <v>0.10185213999999999</v>
      </c>
      <c r="AC194">
        <v>7.0562319999999998E-2</v>
      </c>
      <c r="AD194">
        <v>0.10712621</v>
      </c>
      <c r="AE194">
        <v>3.797838</v>
      </c>
      <c r="AF194">
        <v>1.4595999999999999E-4</v>
      </c>
      <c r="AG194">
        <v>3.5909450000000002E-2</v>
      </c>
      <c r="AH194" t="str">
        <f>IF(M194=1,"core","non-core")</f>
        <v>core</v>
      </c>
      <c r="AI194" t="str">
        <f>IF(M194=1,IF(N194=1,"merchandise","services"),IF(Q194=1,"agricultural","energy"))</f>
        <v>merchandise</v>
      </c>
    </row>
    <row r="195" spans="1:35" x14ac:dyDescent="0.25">
      <c r="A195">
        <v>290</v>
      </c>
      <c r="B195" t="s">
        <v>631</v>
      </c>
      <c r="C195" t="s">
        <v>632</v>
      </c>
      <c r="D195" t="s">
        <v>627</v>
      </c>
      <c r="E195" t="s">
        <v>628</v>
      </c>
      <c r="F195" t="s">
        <v>629</v>
      </c>
      <c r="G195" t="s">
        <v>32</v>
      </c>
      <c r="H195" t="s">
        <v>32</v>
      </c>
      <c r="I195" t="s">
        <v>32</v>
      </c>
      <c r="J195">
        <v>9.5485E-2</v>
      </c>
      <c r="K195">
        <v>0.99689499999999998</v>
      </c>
      <c r="L195">
        <v>1.3212399999999999E-2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 t="s">
        <v>633</v>
      </c>
      <c r="T195">
        <v>0.20747212000000001</v>
      </c>
      <c r="U195">
        <v>0.95223508999999995</v>
      </c>
      <c r="V195">
        <v>0.20747212000000001</v>
      </c>
      <c r="X195">
        <v>-0.25871100000000002</v>
      </c>
      <c r="Y195">
        <v>0.79585823</v>
      </c>
      <c r="Z195">
        <v>-2.2303499999999999E-3</v>
      </c>
      <c r="AA195">
        <v>-1.2130205999999999</v>
      </c>
      <c r="AB195">
        <v>1.3983597999999999</v>
      </c>
      <c r="AC195">
        <v>-1.2130205999999999</v>
      </c>
      <c r="AE195">
        <v>16.126161</v>
      </c>
      <c r="AF195" s="1">
        <v>1.6709999999999999E-58</v>
      </c>
      <c r="AG195">
        <v>0.14325020999999999</v>
      </c>
      <c r="AH195" t="str">
        <f>IF(M195=1,"core","non-core")</f>
        <v>core</v>
      </c>
      <c r="AI195" t="str">
        <f>IF(M195=1,IF(N195=1,"merchandise","services"),IF(Q195=1,"agricultural","energy"))</f>
        <v>merchandise</v>
      </c>
    </row>
    <row r="196" spans="1:35" x14ac:dyDescent="0.25">
      <c r="A196">
        <v>291</v>
      </c>
      <c r="B196" t="s">
        <v>634</v>
      </c>
      <c r="C196" t="s">
        <v>635</v>
      </c>
      <c r="D196" t="s">
        <v>627</v>
      </c>
      <c r="E196" t="s">
        <v>628</v>
      </c>
      <c r="F196" t="s">
        <v>629</v>
      </c>
      <c r="G196" t="s">
        <v>32</v>
      </c>
      <c r="H196" t="s">
        <v>32</v>
      </c>
      <c r="I196" t="s">
        <v>32</v>
      </c>
      <c r="J196">
        <v>6.1690000000000002E-2</v>
      </c>
      <c r="K196">
        <v>1.0196400000000001</v>
      </c>
      <c r="L196">
        <v>8.3456999999999993E-3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 t="s">
        <v>636</v>
      </c>
      <c r="T196">
        <v>-0.42638969999999998</v>
      </c>
      <c r="U196">
        <v>2.5441193000000002</v>
      </c>
      <c r="V196">
        <v>-0.42638969999999998</v>
      </c>
      <c r="W196">
        <v>2.7568448999999999</v>
      </c>
      <c r="X196">
        <v>-0.30434017000000002</v>
      </c>
      <c r="Y196">
        <v>0.76086874000000004</v>
      </c>
      <c r="Z196">
        <v>-2.62372E-3</v>
      </c>
      <c r="AA196">
        <v>2.9780464000000002</v>
      </c>
      <c r="AB196">
        <v>1.7067336</v>
      </c>
      <c r="AC196">
        <v>2.9780464000000002</v>
      </c>
      <c r="AD196">
        <v>1.7562328</v>
      </c>
      <c r="AE196">
        <v>26.009225000000001</v>
      </c>
      <c r="AF196" s="1">
        <v>3.8899999999999998E-149</v>
      </c>
      <c r="AG196">
        <v>0.23098076000000001</v>
      </c>
      <c r="AH196" t="str">
        <f>IF(M196=1,"core","non-core")</f>
        <v>core</v>
      </c>
      <c r="AI196" t="str">
        <f>IF(M196=1,IF(N196=1,"merchandise","services"),IF(Q196=1,"agricultural","energy"))</f>
        <v>merchandise</v>
      </c>
    </row>
    <row r="197" spans="1:35" x14ac:dyDescent="0.25">
      <c r="A197">
        <v>292</v>
      </c>
      <c r="B197" t="s">
        <v>637</v>
      </c>
      <c r="C197" t="s">
        <v>638</v>
      </c>
      <c r="D197" t="s">
        <v>627</v>
      </c>
      <c r="E197" t="s">
        <v>628</v>
      </c>
      <c r="F197" t="s">
        <v>629</v>
      </c>
      <c r="G197" t="s">
        <v>32</v>
      </c>
      <c r="H197" t="s">
        <v>32</v>
      </c>
      <c r="I197" t="s">
        <v>32</v>
      </c>
      <c r="J197">
        <v>6.1560999999999998E-2</v>
      </c>
      <c r="K197">
        <v>1.01109</v>
      </c>
      <c r="L197">
        <v>8.3987000000000003E-3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 t="s">
        <v>639</v>
      </c>
      <c r="T197">
        <v>-0.66942089999999999</v>
      </c>
      <c r="U197">
        <v>2.0605886999999998</v>
      </c>
      <c r="V197">
        <v>-0.66942089999999999</v>
      </c>
      <c r="W197">
        <v>2.1178181999999999</v>
      </c>
      <c r="X197">
        <v>-0.63318487999999995</v>
      </c>
      <c r="Y197">
        <v>0.52661292000000004</v>
      </c>
      <c r="Z197">
        <v>-5.4586900000000004E-3</v>
      </c>
      <c r="AA197">
        <v>0.62345934999999997</v>
      </c>
      <c r="AB197">
        <v>1.5909077</v>
      </c>
      <c r="AC197">
        <v>0.62345934999999997</v>
      </c>
      <c r="AD197">
        <v>1.6772286000000001</v>
      </c>
      <c r="AE197">
        <v>5.5664669</v>
      </c>
      <c r="AF197" s="1">
        <v>2.6000000000000001E-8</v>
      </c>
      <c r="AG197">
        <v>4.6414469999999999E-2</v>
      </c>
      <c r="AH197" t="str">
        <f>IF(M197=1,"core","non-core")</f>
        <v>core</v>
      </c>
      <c r="AI197" t="str">
        <f>IF(M197=1,IF(N197=1,"merchandise","services"),IF(Q197=1,"agricultural","energy"))</f>
        <v>merchandise</v>
      </c>
    </row>
    <row r="198" spans="1:35" x14ac:dyDescent="0.25">
      <c r="A198">
        <v>293</v>
      </c>
      <c r="B198" t="s">
        <v>640</v>
      </c>
      <c r="C198" t="s">
        <v>641</v>
      </c>
      <c r="D198" t="s">
        <v>627</v>
      </c>
      <c r="E198" t="s">
        <v>628</v>
      </c>
      <c r="F198" t="s">
        <v>629</v>
      </c>
      <c r="G198" t="s">
        <v>32</v>
      </c>
      <c r="H198" t="s">
        <v>32</v>
      </c>
      <c r="I198" t="s">
        <v>32</v>
      </c>
      <c r="J198">
        <v>5.2087000000000001E-2</v>
      </c>
      <c r="K198">
        <v>1.0095400000000001</v>
      </c>
      <c r="L198">
        <v>7.1171000000000003E-3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642</v>
      </c>
      <c r="T198">
        <v>1.0719088999999999</v>
      </c>
      <c r="U198">
        <v>0.92926478999999995</v>
      </c>
      <c r="V198">
        <v>1.0719088999999999</v>
      </c>
      <c r="W198">
        <v>0.97134964000000001</v>
      </c>
      <c r="X198">
        <v>-0.56591155999999998</v>
      </c>
      <c r="Y198">
        <v>0.57145389999999996</v>
      </c>
      <c r="Z198">
        <v>-4.8787300000000004E-3</v>
      </c>
      <c r="AA198">
        <v>-1.1149351999999999</v>
      </c>
      <c r="AB198">
        <v>1.6201386</v>
      </c>
      <c r="AC198">
        <v>-1.1149351999999999</v>
      </c>
      <c r="AD198">
        <v>1.5863194</v>
      </c>
      <c r="AE198">
        <v>16.239979999999999</v>
      </c>
      <c r="AF198" s="1">
        <v>2.63E-59</v>
      </c>
      <c r="AG198">
        <v>0.14101791</v>
      </c>
      <c r="AH198" t="str">
        <f>IF(M198=1,"core","non-core")</f>
        <v>core</v>
      </c>
      <c r="AI198" t="str">
        <f>IF(M198=1,IF(N198=1,"merchandise","services"),IF(Q198=1,"agricultural","energy"))</f>
        <v>merchandise</v>
      </c>
    </row>
    <row r="199" spans="1:35" x14ac:dyDescent="0.25">
      <c r="A199">
        <v>294</v>
      </c>
      <c r="B199" t="s">
        <v>643</v>
      </c>
      <c r="C199" t="s">
        <v>644</v>
      </c>
      <c r="D199" t="s">
        <v>627</v>
      </c>
      <c r="E199" t="s">
        <v>628</v>
      </c>
      <c r="F199" t="s">
        <v>629</v>
      </c>
      <c r="G199" t="s">
        <v>32</v>
      </c>
      <c r="H199" t="s">
        <v>32</v>
      </c>
      <c r="I199" t="s">
        <v>32</v>
      </c>
      <c r="J199">
        <v>4.6745000000000002E-2</v>
      </c>
      <c r="K199">
        <v>1.0009699999999999</v>
      </c>
      <c r="L199">
        <v>6.4419000000000004E-3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 t="s">
        <v>645</v>
      </c>
      <c r="T199">
        <v>3.2058325000000001</v>
      </c>
      <c r="U199">
        <v>1.5216248999999999</v>
      </c>
      <c r="V199">
        <v>3.2058325000000001</v>
      </c>
      <c r="W199">
        <v>1.5964053</v>
      </c>
      <c r="X199">
        <v>-0.91270576000000003</v>
      </c>
      <c r="Y199">
        <v>0.36139731000000003</v>
      </c>
      <c r="Z199">
        <v>-7.8684500000000008E-3</v>
      </c>
      <c r="AA199">
        <v>-4.0833660000000001E-2</v>
      </c>
      <c r="AB199">
        <v>0.10020490999999999</v>
      </c>
      <c r="AC199">
        <v>-4.0833660000000001E-2</v>
      </c>
      <c r="AD199">
        <v>0.10547123</v>
      </c>
      <c r="AE199">
        <v>3.7538041999999998</v>
      </c>
      <c r="AF199">
        <v>1.7416999999999999E-4</v>
      </c>
      <c r="AG199">
        <v>3.2588310000000002E-2</v>
      </c>
      <c r="AH199" t="str">
        <f>IF(M199=1,"core","non-core")</f>
        <v>core</v>
      </c>
      <c r="AI199" t="str">
        <f>IF(M199=1,IF(N199=1,"merchandise","services"),IF(Q199=1,"agricultural","energy"))</f>
        <v>merchandise</v>
      </c>
    </row>
    <row r="200" spans="1:35" x14ac:dyDescent="0.25">
      <c r="A200">
        <v>295</v>
      </c>
      <c r="B200" t="s">
        <v>646</v>
      </c>
      <c r="C200" t="s">
        <v>647</v>
      </c>
      <c r="D200" t="s">
        <v>627</v>
      </c>
      <c r="E200" t="s">
        <v>628</v>
      </c>
      <c r="F200" t="s">
        <v>629</v>
      </c>
      <c r="G200" t="s">
        <v>32</v>
      </c>
      <c r="H200" t="s">
        <v>32</v>
      </c>
      <c r="I200" t="s">
        <v>32</v>
      </c>
      <c r="J200">
        <v>3.8183000000000002E-2</v>
      </c>
      <c r="K200">
        <v>1.0001100000000001</v>
      </c>
      <c r="L200">
        <v>5.2665000000000003E-3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 t="s">
        <v>648</v>
      </c>
      <c r="T200">
        <v>1.0216660000000001E-2</v>
      </c>
      <c r="U200">
        <v>1.3207085999999999</v>
      </c>
      <c r="V200">
        <v>1.0216660000000001E-2</v>
      </c>
      <c r="W200">
        <v>1.3112697</v>
      </c>
      <c r="X200">
        <v>1.2815253</v>
      </c>
      <c r="Y200">
        <v>0.2000092</v>
      </c>
      <c r="Z200">
        <v>1.104804E-2</v>
      </c>
      <c r="AA200">
        <v>8.3417619999999998E-2</v>
      </c>
      <c r="AB200">
        <v>2.2463164999999998</v>
      </c>
      <c r="AC200">
        <v>8.3417619999999998E-2</v>
      </c>
      <c r="AD200">
        <v>2.2560004999999999</v>
      </c>
      <c r="AE200">
        <v>8.470955</v>
      </c>
      <c r="AF200" s="1">
        <v>2.4340000000000001E-17</v>
      </c>
      <c r="AG200">
        <v>7.2157700000000005E-2</v>
      </c>
      <c r="AH200" t="str">
        <f>IF(M200=1,"core","non-core")</f>
        <v>core</v>
      </c>
      <c r="AI200" t="str">
        <f>IF(M200=1,IF(N200=1,"merchandise","services"),IF(Q200=1,"agricultural","energy"))</f>
        <v>merchandise</v>
      </c>
    </row>
    <row r="201" spans="1:35" x14ac:dyDescent="0.25">
      <c r="A201">
        <v>296</v>
      </c>
      <c r="B201" t="s">
        <v>649</v>
      </c>
      <c r="C201" t="s">
        <v>650</v>
      </c>
      <c r="D201" t="s">
        <v>627</v>
      </c>
      <c r="E201" t="s">
        <v>628</v>
      </c>
      <c r="F201" t="s">
        <v>629</v>
      </c>
      <c r="G201" t="s">
        <v>32</v>
      </c>
      <c r="H201" t="s">
        <v>32</v>
      </c>
      <c r="I201" t="s">
        <v>32</v>
      </c>
      <c r="J201">
        <v>2.8424000000000001E-2</v>
      </c>
      <c r="K201">
        <v>0.99111000000000005</v>
      </c>
      <c r="L201">
        <v>3.9560000000000003E-3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 t="s">
        <v>651</v>
      </c>
      <c r="T201">
        <v>1.0268723</v>
      </c>
      <c r="U201">
        <v>1.5550731</v>
      </c>
      <c r="V201">
        <v>1.0268723</v>
      </c>
      <c r="W201">
        <v>1.5555224000000001</v>
      </c>
      <c r="X201">
        <v>-0.70168306000000003</v>
      </c>
      <c r="Y201">
        <v>0.48287683999999997</v>
      </c>
      <c r="Z201">
        <v>-6.0492200000000001E-3</v>
      </c>
      <c r="AA201">
        <v>5.1086245000000003</v>
      </c>
      <c r="AB201">
        <v>2.2341261000000001</v>
      </c>
      <c r="AC201">
        <v>5.1086245000000003</v>
      </c>
      <c r="AD201">
        <v>2.4533917000000001</v>
      </c>
      <c r="AE201">
        <v>15.68262</v>
      </c>
      <c r="AF201" s="1">
        <v>1.9890000000000002E-55</v>
      </c>
      <c r="AG201">
        <v>0.13537672000000001</v>
      </c>
      <c r="AH201" t="str">
        <f>IF(M201=1,"core","non-core")</f>
        <v>core</v>
      </c>
      <c r="AI201" t="str">
        <f>IF(M201=1,IF(N201=1,"merchandise","services"),IF(Q201=1,"agricultural","energy"))</f>
        <v>merchandise</v>
      </c>
    </row>
    <row r="202" spans="1:35" x14ac:dyDescent="0.25">
      <c r="A202">
        <v>297</v>
      </c>
      <c r="B202" t="s">
        <v>652</v>
      </c>
      <c r="C202" t="s">
        <v>653</v>
      </c>
      <c r="D202" t="s">
        <v>627</v>
      </c>
      <c r="E202" t="s">
        <v>628</v>
      </c>
      <c r="F202" t="s">
        <v>629</v>
      </c>
      <c r="G202" t="s">
        <v>32</v>
      </c>
      <c r="H202" t="s">
        <v>32</v>
      </c>
      <c r="I202" t="s">
        <v>32</v>
      </c>
      <c r="J202">
        <v>2.8240000000000001E-2</v>
      </c>
      <c r="K202">
        <v>0.99595699999999998</v>
      </c>
      <c r="L202">
        <v>3.9112000000000001E-3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 t="s">
        <v>654</v>
      </c>
      <c r="T202">
        <v>1.7433768999999999</v>
      </c>
      <c r="U202">
        <v>2.0760434000000001</v>
      </c>
      <c r="V202">
        <v>1.7433768999999999</v>
      </c>
      <c r="W202">
        <v>2.1966931999999999</v>
      </c>
      <c r="X202">
        <v>-1.0404164</v>
      </c>
      <c r="Y202">
        <v>0.29814648999999999</v>
      </c>
      <c r="Z202">
        <v>-8.9694400000000004E-3</v>
      </c>
      <c r="AA202">
        <v>0.89180470999999994</v>
      </c>
      <c r="AB202">
        <v>1.5228808</v>
      </c>
      <c r="AC202">
        <v>0.89180470999999994</v>
      </c>
      <c r="AD202">
        <v>1.5249406999999999</v>
      </c>
      <c r="AE202">
        <v>12.341687</v>
      </c>
      <c r="AF202" s="1">
        <v>5.4009999999999997E-35</v>
      </c>
      <c r="AG202">
        <v>0.10565441</v>
      </c>
      <c r="AH202" t="str">
        <f>IF(M202=1,"core","non-core")</f>
        <v>core</v>
      </c>
      <c r="AI202" t="str">
        <f>IF(M202=1,IF(N202=1,"merchandise","services"),IF(Q202=1,"agricultural","energy"))</f>
        <v>merchandise</v>
      </c>
    </row>
    <row r="203" spans="1:35" x14ac:dyDescent="0.25">
      <c r="A203">
        <v>298</v>
      </c>
      <c r="B203" t="s">
        <v>655</v>
      </c>
      <c r="C203" t="s">
        <v>656</v>
      </c>
      <c r="D203" t="s">
        <v>627</v>
      </c>
      <c r="E203" t="s">
        <v>628</v>
      </c>
      <c r="F203" t="s">
        <v>629</v>
      </c>
      <c r="G203" t="s">
        <v>32</v>
      </c>
      <c r="H203" t="s">
        <v>32</v>
      </c>
      <c r="I203" t="s">
        <v>32</v>
      </c>
      <c r="J203">
        <v>1.5299E-2</v>
      </c>
      <c r="K203">
        <v>0.98427900000000002</v>
      </c>
      <c r="L203">
        <v>2.1440000000000001E-3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 t="s">
        <v>657</v>
      </c>
      <c r="T203">
        <v>1.9140356000000001</v>
      </c>
      <c r="U203">
        <v>1.5378605999999999</v>
      </c>
      <c r="V203">
        <v>1.9140356000000001</v>
      </c>
      <c r="W203">
        <v>1.6754386999999999</v>
      </c>
      <c r="X203">
        <v>1.6747643999999999</v>
      </c>
      <c r="Y203">
        <v>9.3980460000000002E-2</v>
      </c>
      <c r="Z203">
        <v>1.443816E-2</v>
      </c>
      <c r="AA203">
        <v>0.10798149999999999</v>
      </c>
      <c r="AB203">
        <v>8.7545650000000003E-2</v>
      </c>
      <c r="AC203">
        <v>0.10798149999999999</v>
      </c>
      <c r="AD203">
        <v>9.1419239999999999E-2</v>
      </c>
      <c r="AE203">
        <v>1.7084573000000001</v>
      </c>
      <c r="AF203">
        <v>8.7551530000000002E-2</v>
      </c>
      <c r="AG203">
        <v>1.517893E-2</v>
      </c>
      <c r="AH203" t="str">
        <f>IF(M203=1,"core","non-core")</f>
        <v>core</v>
      </c>
      <c r="AI203" t="str">
        <f>IF(M203=1,IF(N203=1,"merchandise","services"),IF(Q203=1,"agricultural","energy"))</f>
        <v>merchandise</v>
      </c>
    </row>
    <row r="204" spans="1:35" x14ac:dyDescent="0.25">
      <c r="A204">
        <v>299</v>
      </c>
      <c r="B204" t="s">
        <v>658</v>
      </c>
      <c r="C204" t="s">
        <v>659</v>
      </c>
      <c r="D204" t="s">
        <v>627</v>
      </c>
      <c r="E204" t="s">
        <v>628</v>
      </c>
      <c r="F204" t="s">
        <v>629</v>
      </c>
      <c r="G204" t="s">
        <v>32</v>
      </c>
      <c r="H204" t="s">
        <v>32</v>
      </c>
      <c r="I204" t="s">
        <v>32</v>
      </c>
      <c r="J204">
        <v>2.7161000000000001E-2</v>
      </c>
      <c r="K204">
        <v>1.00281</v>
      </c>
      <c r="L204">
        <v>3.7361999999999999E-3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 t="s">
        <v>660</v>
      </c>
      <c r="T204">
        <v>-7.8584719999999997E-2</v>
      </c>
      <c r="U204">
        <v>0.74039885000000005</v>
      </c>
      <c r="V204">
        <v>-7.8584719999999997E-2</v>
      </c>
      <c r="W204">
        <v>0.71515432000000001</v>
      </c>
      <c r="X204">
        <v>-0.45836500000000002</v>
      </c>
      <c r="Y204">
        <v>0.64669023000000003</v>
      </c>
      <c r="Z204">
        <v>-3.9515699999999997E-3</v>
      </c>
      <c r="AA204">
        <v>4.1879020000000003E-2</v>
      </c>
      <c r="AB204">
        <v>0.14209772000000001</v>
      </c>
      <c r="AC204">
        <v>4.1879020000000003E-2</v>
      </c>
      <c r="AD204">
        <v>0.15611199000000001</v>
      </c>
      <c r="AE204">
        <v>0.19236296999999999</v>
      </c>
      <c r="AF204">
        <v>0.84745789999999999</v>
      </c>
      <c r="AG204">
        <v>2.3188499999999999E-3</v>
      </c>
      <c r="AH204" t="str">
        <f>IF(M204=1,"core","non-core")</f>
        <v>core</v>
      </c>
      <c r="AI204" t="str">
        <f>IF(M204=1,IF(N204=1,"merchandise","services"),IF(Q204=1,"agricultural","energy"))</f>
        <v>merchandise</v>
      </c>
    </row>
    <row r="205" spans="1:35" x14ac:dyDescent="0.25">
      <c r="A205">
        <v>300</v>
      </c>
      <c r="B205" t="s">
        <v>661</v>
      </c>
      <c r="C205" t="s">
        <v>662</v>
      </c>
      <c r="D205" t="s">
        <v>627</v>
      </c>
      <c r="E205" t="s">
        <v>628</v>
      </c>
      <c r="F205" t="s">
        <v>629</v>
      </c>
      <c r="G205" t="s">
        <v>32</v>
      </c>
      <c r="H205" t="s">
        <v>32</v>
      </c>
      <c r="I205" t="s">
        <v>32</v>
      </c>
      <c r="J205">
        <v>1.7725999999999999E-2</v>
      </c>
      <c r="K205">
        <v>1.01572</v>
      </c>
      <c r="L205">
        <v>2.4072999999999998E-3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 t="s">
        <v>663</v>
      </c>
      <c r="T205">
        <v>1.6164504</v>
      </c>
      <c r="U205">
        <v>1.7727225</v>
      </c>
      <c r="V205">
        <v>1.6164504</v>
      </c>
      <c r="W205">
        <v>1.8993112999999999</v>
      </c>
      <c r="X205">
        <v>2.1467575999999999</v>
      </c>
      <c r="Y205">
        <v>3.1812590000000002E-2</v>
      </c>
      <c r="Z205">
        <v>1.8507220000000001E-2</v>
      </c>
      <c r="AA205">
        <v>5.1008369999999997E-2</v>
      </c>
      <c r="AB205">
        <v>0.16889736999999999</v>
      </c>
      <c r="AC205">
        <v>5.1008369999999997E-2</v>
      </c>
      <c r="AD205">
        <v>0.17761769999999999</v>
      </c>
      <c r="AE205">
        <v>4.6593254000000002</v>
      </c>
      <c r="AF205" s="1">
        <v>3.1719999999999999E-6</v>
      </c>
      <c r="AG205">
        <v>4.0910380000000003E-2</v>
      </c>
      <c r="AH205" t="str">
        <f>IF(M205=1,"core","non-core")</f>
        <v>core</v>
      </c>
      <c r="AI205" t="str">
        <f>IF(M205=1,IF(N205=1,"merchandise","services"),IF(Q205=1,"agricultural","energy"))</f>
        <v>merchandise</v>
      </c>
    </row>
    <row r="206" spans="1:35" x14ac:dyDescent="0.25">
      <c r="A206">
        <v>301</v>
      </c>
      <c r="B206" t="s">
        <v>664</v>
      </c>
      <c r="C206" t="s">
        <v>665</v>
      </c>
      <c r="D206" t="s">
        <v>627</v>
      </c>
      <c r="E206" t="s">
        <v>628</v>
      </c>
      <c r="F206" t="s">
        <v>629</v>
      </c>
      <c r="G206" t="s">
        <v>32</v>
      </c>
      <c r="H206" t="s">
        <v>32</v>
      </c>
      <c r="I206" t="s">
        <v>32</v>
      </c>
      <c r="J206">
        <v>1.7663000000000002E-2</v>
      </c>
      <c r="K206">
        <v>1.0085</v>
      </c>
      <c r="L206">
        <v>2.4158999999999999E-3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 t="s">
        <v>666</v>
      </c>
      <c r="T206">
        <v>0.25309586000000001</v>
      </c>
      <c r="U206">
        <v>0.84674320999999997</v>
      </c>
      <c r="V206">
        <v>0.25309586000000001</v>
      </c>
      <c r="W206">
        <v>0.94119635999999995</v>
      </c>
      <c r="X206">
        <v>2.7165512000000001</v>
      </c>
      <c r="Y206">
        <v>6.5966000000000002E-3</v>
      </c>
      <c r="Z206">
        <v>2.341942E-2</v>
      </c>
      <c r="AA206">
        <v>-0.25173401000000001</v>
      </c>
      <c r="AB206">
        <v>1.0979231</v>
      </c>
      <c r="AC206">
        <v>-0.25173401000000001</v>
      </c>
      <c r="AD206">
        <v>1.0780422999999999</v>
      </c>
      <c r="AE206">
        <v>11.467095</v>
      </c>
      <c r="AF206" s="1">
        <v>1.93E-30</v>
      </c>
      <c r="AG206">
        <v>9.7975999999999994E-2</v>
      </c>
      <c r="AH206" t="str">
        <f>IF(M206=1,"core","non-core")</f>
        <v>core</v>
      </c>
      <c r="AI206" t="str">
        <f>IF(M206=1,IF(N206=1,"merchandise","services"),IF(Q206=1,"agricultural","energy"))</f>
        <v>merchandise</v>
      </c>
    </row>
    <row r="207" spans="1:35" x14ac:dyDescent="0.25">
      <c r="A207">
        <v>302</v>
      </c>
      <c r="B207" t="s">
        <v>667</v>
      </c>
      <c r="C207" t="s">
        <v>668</v>
      </c>
      <c r="D207" t="s">
        <v>627</v>
      </c>
      <c r="E207" t="s">
        <v>628</v>
      </c>
      <c r="F207" t="s">
        <v>629</v>
      </c>
      <c r="G207" t="s">
        <v>32</v>
      </c>
      <c r="H207" t="s">
        <v>32</v>
      </c>
      <c r="I207" t="s">
        <v>32</v>
      </c>
      <c r="J207">
        <v>1.0900999999999999E-2</v>
      </c>
      <c r="K207">
        <v>0.99152899999999999</v>
      </c>
      <c r="L207">
        <v>1.5165999999999999E-3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 t="s">
        <v>669</v>
      </c>
      <c r="T207">
        <v>3.5333508</v>
      </c>
      <c r="U207">
        <v>2.4673240999999999</v>
      </c>
      <c r="V207">
        <v>3.5333508</v>
      </c>
      <c r="W207">
        <v>2.7496665999999998</v>
      </c>
      <c r="X207">
        <v>2.8466138999999999</v>
      </c>
      <c r="Y207">
        <v>4.4186900000000003E-3</v>
      </c>
      <c r="Z207">
        <v>2.454069E-2</v>
      </c>
      <c r="AA207">
        <v>-0.38757992000000002</v>
      </c>
      <c r="AB207">
        <v>0.20626448999999999</v>
      </c>
      <c r="AC207">
        <v>-0.38757992000000002</v>
      </c>
      <c r="AD207">
        <v>0.22261033999999999</v>
      </c>
      <c r="AE207">
        <v>4.0555785000000002</v>
      </c>
      <c r="AF207">
        <v>5.0009999999999997E-5</v>
      </c>
      <c r="AG207">
        <v>3.3191610000000003E-2</v>
      </c>
      <c r="AH207" t="str">
        <f>IF(M207=1,"core","non-core")</f>
        <v>core</v>
      </c>
      <c r="AI207" t="str">
        <f>IF(M207=1,IF(N207=1,"merchandise","services"),IF(Q207=1,"agricultural","energy"))</f>
        <v>merchandise</v>
      </c>
    </row>
    <row r="208" spans="1:35" x14ac:dyDescent="0.25">
      <c r="A208">
        <v>304</v>
      </c>
      <c r="B208" t="s">
        <v>670</v>
      </c>
      <c r="C208" t="s">
        <v>671</v>
      </c>
      <c r="D208" t="s">
        <v>627</v>
      </c>
      <c r="E208" t="s">
        <v>628</v>
      </c>
      <c r="F208" t="s">
        <v>629</v>
      </c>
      <c r="G208" t="s">
        <v>261</v>
      </c>
      <c r="H208" t="s">
        <v>261</v>
      </c>
      <c r="I208" t="s">
        <v>261</v>
      </c>
      <c r="J208">
        <v>0.13944000000000001</v>
      </c>
      <c r="K208">
        <v>0.99632399999999999</v>
      </c>
      <c r="L208">
        <v>1.9305599999999999E-2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 t="s">
        <v>672</v>
      </c>
      <c r="T208">
        <v>1.8931646</v>
      </c>
      <c r="U208">
        <v>1.3841478</v>
      </c>
      <c r="V208">
        <v>1.8931646</v>
      </c>
      <c r="W208">
        <v>1.4382393</v>
      </c>
      <c r="X208">
        <v>0.43143640999999999</v>
      </c>
      <c r="Y208">
        <v>0.66615108000000001</v>
      </c>
      <c r="Z208">
        <v>3.7194200000000002E-3</v>
      </c>
      <c r="AA208">
        <v>3.2592089</v>
      </c>
      <c r="AB208">
        <v>4.3379718</v>
      </c>
      <c r="AC208">
        <v>3.2592089</v>
      </c>
      <c r="AD208">
        <v>4.3525980000000004</v>
      </c>
      <c r="AE208">
        <v>12.267799</v>
      </c>
      <c r="AF208" s="1">
        <v>1.3490000000000001E-34</v>
      </c>
      <c r="AG208">
        <v>0.10919196</v>
      </c>
      <c r="AH208" t="str">
        <f>IF(M208=1,"core","non-core")</f>
        <v>core</v>
      </c>
      <c r="AI208" t="str">
        <f>IF(M208=1,IF(N208=1,"merchandise","services"),IF(Q208=1,"agricultural","energy"))</f>
        <v>merchandise</v>
      </c>
    </row>
    <row r="209" spans="1:35" x14ac:dyDescent="0.25">
      <c r="A209">
        <v>307</v>
      </c>
      <c r="B209" t="s">
        <v>673</v>
      </c>
      <c r="C209" t="s">
        <v>674</v>
      </c>
      <c r="D209" t="s">
        <v>627</v>
      </c>
      <c r="E209" t="s">
        <v>628</v>
      </c>
      <c r="F209" t="s">
        <v>629</v>
      </c>
      <c r="G209" t="s">
        <v>460</v>
      </c>
      <c r="H209" t="s">
        <v>460</v>
      </c>
      <c r="I209" t="s">
        <v>460</v>
      </c>
      <c r="J209">
        <v>0.42463800000000002</v>
      </c>
      <c r="K209">
        <v>0.99315399999999998</v>
      </c>
      <c r="L209">
        <v>5.8979400000000001E-2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 t="s">
        <v>675</v>
      </c>
      <c r="T209">
        <v>-0.48460331000000001</v>
      </c>
      <c r="U209">
        <v>1.0097153999999999</v>
      </c>
      <c r="V209">
        <v>-0.48460331000000001</v>
      </c>
      <c r="W209">
        <v>1.0678789</v>
      </c>
      <c r="X209">
        <v>-0.65585254999999998</v>
      </c>
      <c r="Y209">
        <v>0.51191900000000001</v>
      </c>
      <c r="Z209">
        <v>-5.6541100000000004E-3</v>
      </c>
      <c r="AA209">
        <v>-0.14791241999999999</v>
      </c>
      <c r="AB209">
        <v>5.4486859999999998E-2</v>
      </c>
      <c r="AC209">
        <v>-0.14791241999999999</v>
      </c>
      <c r="AD209">
        <v>5.1567679999999998E-2</v>
      </c>
      <c r="AE209">
        <v>20.817910000000001</v>
      </c>
      <c r="AF209" s="1">
        <v>2.9789999999999999E-96</v>
      </c>
      <c r="AG209">
        <v>0.18940141999999999</v>
      </c>
      <c r="AH209" t="str">
        <f>IF(M209=1,"core","non-core")</f>
        <v>core</v>
      </c>
      <c r="AI209" t="str">
        <f>IF(M209=1,IF(N209=1,"merchandise","services"),IF(Q209=1,"agricultural","energy"))</f>
        <v>services</v>
      </c>
    </row>
    <row r="210" spans="1:35" x14ac:dyDescent="0.25">
      <c r="A210">
        <v>308</v>
      </c>
      <c r="B210" t="s">
        <v>676</v>
      </c>
      <c r="C210" t="s">
        <v>677</v>
      </c>
      <c r="D210" t="s">
        <v>627</v>
      </c>
      <c r="E210" t="s">
        <v>628</v>
      </c>
      <c r="F210" t="s">
        <v>629</v>
      </c>
      <c r="G210" t="s">
        <v>460</v>
      </c>
      <c r="H210" t="s">
        <v>460</v>
      </c>
      <c r="I210" t="s">
        <v>460</v>
      </c>
      <c r="J210">
        <v>0.23776</v>
      </c>
      <c r="K210">
        <v>1.00196</v>
      </c>
      <c r="L210">
        <v>3.2733199999999997E-2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 t="s">
        <v>678</v>
      </c>
      <c r="T210">
        <v>4.5247872999999998</v>
      </c>
      <c r="U210">
        <v>1.2733342000000001</v>
      </c>
      <c r="V210">
        <v>4.5247872999999998</v>
      </c>
      <c r="W210">
        <v>1.3513496</v>
      </c>
      <c r="X210">
        <v>-0.16031846999999999</v>
      </c>
      <c r="Y210">
        <v>0.87263020999999996</v>
      </c>
      <c r="Z210">
        <v>-1.38211E-3</v>
      </c>
      <c r="AA210">
        <v>-3.5539559999999998E-2</v>
      </c>
      <c r="AB210">
        <v>8.7544620000000004E-2</v>
      </c>
      <c r="AC210">
        <v>-3.5539559999999998E-2</v>
      </c>
      <c r="AD210">
        <v>9.1628429999999997E-2</v>
      </c>
      <c r="AE210">
        <v>34.728569999999998</v>
      </c>
      <c r="AF210" s="1">
        <v>2.92E-264</v>
      </c>
      <c r="AG210">
        <v>0.32152476000000002</v>
      </c>
      <c r="AH210" t="str">
        <f>IF(M210=1,"core","non-core")</f>
        <v>core</v>
      </c>
      <c r="AI210" t="str">
        <f>IF(M210=1,IF(N210=1,"merchandise","services"),IF(Q210=1,"agricultural","energy"))</f>
        <v>services</v>
      </c>
    </row>
    <row r="211" spans="1:35" x14ac:dyDescent="0.25">
      <c r="A211">
        <v>309</v>
      </c>
      <c r="B211" t="s">
        <v>679</v>
      </c>
      <c r="C211" t="s">
        <v>680</v>
      </c>
      <c r="D211" t="s">
        <v>627</v>
      </c>
      <c r="E211" t="s">
        <v>628</v>
      </c>
      <c r="F211" t="s">
        <v>629</v>
      </c>
      <c r="G211" t="s">
        <v>460</v>
      </c>
      <c r="H211" t="s">
        <v>460</v>
      </c>
      <c r="I211" t="s">
        <v>460</v>
      </c>
      <c r="J211">
        <v>0.17028399999999999</v>
      </c>
      <c r="K211">
        <v>1.00735</v>
      </c>
      <c r="L211">
        <v>2.3318100000000001E-2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 t="s">
        <v>681</v>
      </c>
      <c r="T211">
        <v>1.1706802000000001</v>
      </c>
      <c r="U211">
        <v>0.44851252000000003</v>
      </c>
      <c r="V211">
        <v>1.1706802000000001</v>
      </c>
      <c r="W211">
        <v>0.48896260000000002</v>
      </c>
      <c r="X211">
        <v>6.5323209000000002</v>
      </c>
      <c r="Y211" s="1">
        <v>6.4760000000000004E-11</v>
      </c>
      <c r="Z211">
        <v>5.6315200000000003E-2</v>
      </c>
      <c r="AA211">
        <v>6.4053022999999998</v>
      </c>
      <c r="AB211">
        <v>1.6304083</v>
      </c>
      <c r="AC211">
        <v>6.4053022999999998</v>
      </c>
      <c r="AD211">
        <v>1.6137296000000001</v>
      </c>
      <c r="AE211">
        <v>2.2970809999999999</v>
      </c>
      <c r="AF211">
        <v>2.1614149999999999E-2</v>
      </c>
      <c r="AG211">
        <v>2.002044E-2</v>
      </c>
      <c r="AH211" t="str">
        <f>IF(M211=1,"core","non-core")</f>
        <v>core</v>
      </c>
      <c r="AI211" t="str">
        <f>IF(M211=1,IF(N211=1,"merchandise","services"),IF(Q211=1,"agricultural","energy"))</f>
        <v>services</v>
      </c>
    </row>
    <row r="212" spans="1:35" x14ac:dyDescent="0.25">
      <c r="A212">
        <v>310</v>
      </c>
      <c r="B212" t="s">
        <v>682</v>
      </c>
      <c r="C212" t="s">
        <v>683</v>
      </c>
      <c r="D212" t="s">
        <v>627</v>
      </c>
      <c r="E212" t="s">
        <v>628</v>
      </c>
      <c r="F212" t="s">
        <v>629</v>
      </c>
      <c r="G212" t="s">
        <v>460</v>
      </c>
      <c r="H212" t="s">
        <v>460</v>
      </c>
      <c r="I212" t="s">
        <v>460</v>
      </c>
      <c r="J212">
        <v>0.13191600000000001</v>
      </c>
      <c r="K212">
        <v>1.0033000000000001</v>
      </c>
      <c r="L212">
        <v>1.8137E-2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 t="s">
        <v>684</v>
      </c>
      <c r="T212">
        <v>1.2098063999999999</v>
      </c>
      <c r="U212">
        <v>1.0713295</v>
      </c>
      <c r="V212">
        <v>1.2098063999999999</v>
      </c>
      <c r="W212">
        <v>1.1205620999999999</v>
      </c>
      <c r="X212">
        <v>-7.2211880000000006E-2</v>
      </c>
      <c r="Y212">
        <v>0.94243328999999998</v>
      </c>
      <c r="Z212">
        <v>-6.2253999999999999E-4</v>
      </c>
      <c r="AA212">
        <v>5.8825500000000003E-2</v>
      </c>
      <c r="AB212">
        <v>7.6826530000000004E-2</v>
      </c>
      <c r="AC212">
        <v>5.8825500000000003E-2</v>
      </c>
      <c r="AD212">
        <v>8.030313E-2</v>
      </c>
      <c r="AE212">
        <v>19.364398999999999</v>
      </c>
      <c r="AF212" s="1">
        <v>1.5409999999999999E-83</v>
      </c>
      <c r="AG212">
        <v>0.17914901</v>
      </c>
      <c r="AH212" t="str">
        <f>IF(M212=1,"core","non-core")</f>
        <v>core</v>
      </c>
      <c r="AI212" t="str">
        <f>IF(M212=1,IF(N212=1,"merchandise","services"),IF(Q212=1,"agricultural","energy"))</f>
        <v>services</v>
      </c>
    </row>
    <row r="213" spans="1:35" x14ac:dyDescent="0.25">
      <c r="A213">
        <v>311</v>
      </c>
      <c r="B213" t="s">
        <v>685</v>
      </c>
      <c r="C213" t="s">
        <v>686</v>
      </c>
      <c r="D213" t="s">
        <v>627</v>
      </c>
      <c r="E213" t="s">
        <v>628</v>
      </c>
      <c r="F213" t="s">
        <v>629</v>
      </c>
      <c r="G213" t="s">
        <v>261</v>
      </c>
      <c r="H213" t="s">
        <v>460</v>
      </c>
      <c r="I213" t="s">
        <v>460</v>
      </c>
      <c r="J213">
        <v>0.118243</v>
      </c>
      <c r="K213">
        <v>0.99847300000000005</v>
      </c>
      <c r="L213">
        <v>1.6335700000000002E-2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 t="s">
        <v>687</v>
      </c>
      <c r="T213">
        <v>4.0278562000000004</v>
      </c>
      <c r="U213">
        <v>1.5866486</v>
      </c>
      <c r="V213">
        <v>4.0278562000000004</v>
      </c>
      <c r="W213">
        <v>1.6735603999999999</v>
      </c>
      <c r="X213">
        <v>-1.1002848999999999</v>
      </c>
      <c r="Y213">
        <v>0.27120802999999999</v>
      </c>
      <c r="Z213">
        <v>-9.4855700000000005E-3</v>
      </c>
      <c r="AA213">
        <v>9.0729950000000004E-2</v>
      </c>
      <c r="AB213">
        <v>8.6825440000000004E-2</v>
      </c>
      <c r="AC213">
        <v>9.0729950000000004E-2</v>
      </c>
      <c r="AD213">
        <v>8.7551589999999999E-2</v>
      </c>
      <c r="AE213">
        <v>4.4966182000000003</v>
      </c>
      <c r="AF213" s="1">
        <v>6.9040000000000003E-6</v>
      </c>
      <c r="AG213">
        <v>4.0902969999999997E-2</v>
      </c>
      <c r="AH213" t="str">
        <f>IF(M213=1,"core","non-core")</f>
        <v>core</v>
      </c>
      <c r="AI213" t="str">
        <f>IF(M213=1,IF(N213=1,"merchandise","services"),IF(Q213=1,"agricultural","energy"))</f>
        <v>services</v>
      </c>
    </row>
    <row r="214" spans="1:35" x14ac:dyDescent="0.25">
      <c r="A214">
        <v>312</v>
      </c>
      <c r="B214" t="s">
        <v>688</v>
      </c>
      <c r="C214" t="s">
        <v>689</v>
      </c>
      <c r="D214" t="s">
        <v>627</v>
      </c>
      <c r="E214" t="s">
        <v>628</v>
      </c>
      <c r="F214" t="s">
        <v>629</v>
      </c>
      <c r="G214" t="s">
        <v>460</v>
      </c>
      <c r="H214" t="s">
        <v>460</v>
      </c>
      <c r="I214" t="s">
        <v>460</v>
      </c>
      <c r="J214">
        <v>0.15482499999999999</v>
      </c>
      <c r="K214">
        <v>1.01719</v>
      </c>
      <c r="L214">
        <v>2.0996000000000001E-2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 t="s">
        <v>690</v>
      </c>
      <c r="T214">
        <v>-0.20961142999999999</v>
      </c>
      <c r="U214">
        <v>0.72824696</v>
      </c>
      <c r="V214">
        <v>-0.20961142999999999</v>
      </c>
      <c r="W214">
        <v>0.72314909000000005</v>
      </c>
      <c r="X214">
        <v>-7.1371199999999996E-2</v>
      </c>
      <c r="Y214">
        <v>0.94310232999999999</v>
      </c>
      <c r="Z214">
        <v>-6.1529E-4</v>
      </c>
      <c r="AA214">
        <v>-5.0425810000000001E-2</v>
      </c>
      <c r="AB214">
        <v>8.6672639999999995E-2</v>
      </c>
      <c r="AC214">
        <v>-5.0425810000000001E-2</v>
      </c>
      <c r="AD214">
        <v>8.8441530000000004E-2</v>
      </c>
      <c r="AE214">
        <v>7.2134381000000003</v>
      </c>
      <c r="AF214" s="1">
        <v>5.4560000000000002E-13</v>
      </c>
      <c r="AG214">
        <v>6.9007269999999996E-2</v>
      </c>
      <c r="AH214" t="str">
        <f>IF(M214=1,"core","non-core")</f>
        <v>core</v>
      </c>
      <c r="AI214" t="str">
        <f>IF(M214=1,IF(N214=1,"merchandise","services"),IF(Q214=1,"agricultural","energy"))</f>
        <v>services</v>
      </c>
    </row>
    <row r="215" spans="1:35" x14ac:dyDescent="0.25">
      <c r="A215">
        <v>313</v>
      </c>
      <c r="B215" t="s">
        <v>691</v>
      </c>
      <c r="C215" t="s">
        <v>692</v>
      </c>
      <c r="D215" t="s">
        <v>627</v>
      </c>
      <c r="E215" t="s">
        <v>628</v>
      </c>
      <c r="F215" t="s">
        <v>629</v>
      </c>
      <c r="G215" t="s">
        <v>460</v>
      </c>
      <c r="H215" t="s">
        <v>460</v>
      </c>
      <c r="I215" t="s">
        <v>460</v>
      </c>
      <c r="J215">
        <v>9.6512000000000001E-2</v>
      </c>
      <c r="K215">
        <v>0.98570500000000005</v>
      </c>
      <c r="L215">
        <v>1.3506199999999999E-2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 t="s">
        <v>693</v>
      </c>
      <c r="T215">
        <v>1.8276638999999999</v>
      </c>
      <c r="U215">
        <v>0.82178609999999996</v>
      </c>
      <c r="V215">
        <v>1.8276638999999999</v>
      </c>
      <c r="W215">
        <v>0.83928976</v>
      </c>
      <c r="X215">
        <v>-0.40068616000000001</v>
      </c>
      <c r="Y215">
        <v>0.68865120000000002</v>
      </c>
      <c r="Z215">
        <v>-3.4543199999999999E-3</v>
      </c>
      <c r="AA215">
        <v>5.6485529999999999E-2</v>
      </c>
      <c r="AB215">
        <v>8.4564959999999995E-2</v>
      </c>
      <c r="AC215">
        <v>5.6485529999999999E-2</v>
      </c>
      <c r="AD215">
        <v>9.3351379999999998E-2</v>
      </c>
      <c r="AE215">
        <v>17.601420000000001</v>
      </c>
      <c r="AF215" s="1">
        <v>2.4019999999999999E-69</v>
      </c>
      <c r="AG215">
        <v>0.15871953999999999</v>
      </c>
      <c r="AH215" t="str">
        <f>IF(M215=1,"core","non-core")</f>
        <v>core</v>
      </c>
      <c r="AI215" t="str">
        <f>IF(M215=1,IF(N215=1,"merchandise","services"),IF(Q215=1,"agricultural","energy"))</f>
        <v>services</v>
      </c>
    </row>
    <row r="216" spans="1:35" x14ac:dyDescent="0.25">
      <c r="A216">
        <v>314</v>
      </c>
      <c r="B216" t="s">
        <v>694</v>
      </c>
      <c r="C216" t="s">
        <v>695</v>
      </c>
      <c r="D216" t="s">
        <v>627</v>
      </c>
      <c r="E216" t="s">
        <v>628</v>
      </c>
      <c r="F216" t="s">
        <v>629</v>
      </c>
      <c r="G216" t="s">
        <v>261</v>
      </c>
      <c r="H216" t="s">
        <v>460</v>
      </c>
      <c r="I216" t="s">
        <v>460</v>
      </c>
      <c r="J216">
        <v>4.7549000000000001E-2</v>
      </c>
      <c r="K216">
        <v>0.99123300000000003</v>
      </c>
      <c r="L216">
        <v>6.6169999999999996E-3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 t="s">
        <v>696</v>
      </c>
      <c r="T216">
        <v>3.2630265999999999</v>
      </c>
      <c r="U216">
        <v>0.99844790000000005</v>
      </c>
      <c r="V216">
        <v>3.2630265999999999</v>
      </c>
      <c r="W216">
        <v>1.0835079999999999</v>
      </c>
      <c r="X216">
        <v>0.92035171000000005</v>
      </c>
      <c r="Y216">
        <v>0.35738899000000002</v>
      </c>
      <c r="Z216">
        <v>7.9343599999999997E-3</v>
      </c>
      <c r="AA216">
        <v>8.4961199999999994E-3</v>
      </c>
      <c r="AB216">
        <v>6.4734310000000003E-2</v>
      </c>
      <c r="AC216">
        <v>8.4961199999999994E-3</v>
      </c>
      <c r="AD216">
        <v>6.9480089999999994E-2</v>
      </c>
      <c r="AE216">
        <v>20.953643</v>
      </c>
      <c r="AF216" s="1">
        <v>1.738E-97</v>
      </c>
      <c r="AG216">
        <v>0.1946203</v>
      </c>
      <c r="AH216" t="str">
        <f>IF(M216=1,"core","non-core")</f>
        <v>core</v>
      </c>
      <c r="AI216" t="str">
        <f>IF(M216=1,IF(N216=1,"merchandise","services"),IF(Q216=1,"agricultural","energy"))</f>
        <v>services</v>
      </c>
    </row>
    <row r="217" spans="1:35" x14ac:dyDescent="0.25">
      <c r="A217">
        <v>318</v>
      </c>
      <c r="B217" t="s">
        <v>697</v>
      </c>
      <c r="C217" t="s">
        <v>698</v>
      </c>
      <c r="D217" t="s">
        <v>699</v>
      </c>
      <c r="E217" t="s">
        <v>700</v>
      </c>
      <c r="F217" t="s">
        <v>629</v>
      </c>
      <c r="G217" t="s">
        <v>261</v>
      </c>
      <c r="H217" t="s">
        <v>261</v>
      </c>
      <c r="I217" t="s">
        <v>261</v>
      </c>
      <c r="J217">
        <v>0.41700500000000001</v>
      </c>
      <c r="K217">
        <v>0.99820399999999998</v>
      </c>
      <c r="L217">
        <v>5.7626299999999998E-2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 t="s">
        <v>701</v>
      </c>
      <c r="T217">
        <v>2.3171997000000002</v>
      </c>
      <c r="U217">
        <v>1.9828189000000001</v>
      </c>
      <c r="V217">
        <v>2.3171997000000002</v>
      </c>
      <c r="W217">
        <v>1.9319398000000001</v>
      </c>
      <c r="X217">
        <v>2.0910565000000001</v>
      </c>
      <c r="Y217">
        <v>3.6523E-2</v>
      </c>
      <c r="Z217">
        <v>1.8027020000000001E-2</v>
      </c>
      <c r="AA217">
        <v>3.4700221999999998</v>
      </c>
      <c r="AB217">
        <v>1.5301574</v>
      </c>
      <c r="AC217">
        <v>3.4700221999999998</v>
      </c>
      <c r="AD217">
        <v>1.4894065999999999</v>
      </c>
      <c r="AE217">
        <v>2.7923849000000001</v>
      </c>
      <c r="AF217">
        <v>5.2321099999999999E-3</v>
      </c>
      <c r="AG217">
        <v>2.4791810000000001E-2</v>
      </c>
      <c r="AH217" t="str">
        <f>IF(M217=1,"core","non-core")</f>
        <v>core</v>
      </c>
      <c r="AI217" t="str">
        <f>IF(M217=1,IF(N217=1,"merchandise","services"),IF(Q217=1,"agricultural","energy"))</f>
        <v>services</v>
      </c>
    </row>
    <row r="218" spans="1:35" x14ac:dyDescent="0.25">
      <c r="A218">
        <v>319</v>
      </c>
      <c r="B218" t="s">
        <v>702</v>
      </c>
      <c r="C218" t="s">
        <v>703</v>
      </c>
      <c r="D218" t="s">
        <v>699</v>
      </c>
      <c r="E218" t="s">
        <v>700</v>
      </c>
      <c r="F218" t="s">
        <v>629</v>
      </c>
      <c r="G218" t="s">
        <v>261</v>
      </c>
      <c r="H218" t="s">
        <v>261</v>
      </c>
      <c r="I218" t="s">
        <v>261</v>
      </c>
      <c r="J218">
        <v>0.146121</v>
      </c>
      <c r="K218">
        <v>1.00034</v>
      </c>
      <c r="L218">
        <v>2.0149500000000001E-2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 t="s">
        <v>704</v>
      </c>
      <c r="T218">
        <v>-0.21610573</v>
      </c>
      <c r="U218">
        <v>0.45807357999999998</v>
      </c>
      <c r="V218">
        <v>-0.21610573</v>
      </c>
      <c r="W218">
        <v>0.48275427999999998</v>
      </c>
      <c r="AA218">
        <v>2.4171330000000001E-2</v>
      </c>
      <c r="AB218">
        <v>1.8831899999999999</v>
      </c>
      <c r="AC218">
        <v>2.4171330000000001E-2</v>
      </c>
      <c r="AD218">
        <v>1.9651326</v>
      </c>
      <c r="AE218">
        <v>6.5618087000000003</v>
      </c>
      <c r="AF218" s="1">
        <v>5.316E-11</v>
      </c>
      <c r="AG218">
        <v>5.7798490000000001E-2</v>
      </c>
      <c r="AH218" t="str">
        <f>IF(M218=1,"core","non-core")</f>
        <v>core</v>
      </c>
      <c r="AI218" t="str">
        <f>IF(M218=1,IF(N218=1,"merchandise","services"),IF(Q218=1,"agricultural","energy"))</f>
        <v>services</v>
      </c>
    </row>
    <row r="219" spans="1:35" x14ac:dyDescent="0.25">
      <c r="A219">
        <v>322</v>
      </c>
      <c r="B219" t="s">
        <v>705</v>
      </c>
      <c r="C219" t="s">
        <v>706</v>
      </c>
      <c r="D219" t="s">
        <v>699</v>
      </c>
      <c r="E219" t="s">
        <v>700</v>
      </c>
      <c r="F219" t="s">
        <v>629</v>
      </c>
      <c r="G219" t="s">
        <v>261</v>
      </c>
      <c r="H219" t="s">
        <v>261</v>
      </c>
      <c r="I219" t="s">
        <v>261</v>
      </c>
      <c r="J219">
        <v>0.68759199999999998</v>
      </c>
      <c r="K219">
        <v>1.00092</v>
      </c>
      <c r="L219">
        <v>9.4760700000000003E-2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 t="s">
        <v>707</v>
      </c>
      <c r="T219">
        <v>-1.1249539</v>
      </c>
      <c r="U219">
        <v>2.9699129000000002</v>
      </c>
      <c r="V219">
        <v>-1.1249539</v>
      </c>
      <c r="W219">
        <v>2.9193028000000001</v>
      </c>
      <c r="X219">
        <v>6.7531866999999997</v>
      </c>
      <c r="Y219" s="1">
        <v>1.4459999999999999E-11</v>
      </c>
      <c r="Z219">
        <v>5.821929E-2</v>
      </c>
      <c r="AA219">
        <v>5.4389805000000004</v>
      </c>
      <c r="AB219">
        <v>1.8578086</v>
      </c>
      <c r="AC219">
        <v>5.4389805000000004</v>
      </c>
      <c r="AD219">
        <v>1.9169897</v>
      </c>
      <c r="AE219">
        <v>19.866168999999999</v>
      </c>
      <c r="AF219" s="1">
        <v>7.9870000000000001E-88</v>
      </c>
      <c r="AG219">
        <v>0.17699369000000001</v>
      </c>
      <c r="AH219" t="str">
        <f>IF(M219=1,"core","non-core")</f>
        <v>core</v>
      </c>
      <c r="AI219" t="str">
        <f>IF(M219=1,IF(N219=1,"merchandise","services"),IF(Q219=1,"agricultural","energy"))</f>
        <v>merchandise</v>
      </c>
    </row>
    <row r="220" spans="1:35" x14ac:dyDescent="0.25">
      <c r="A220">
        <v>323</v>
      </c>
      <c r="B220" t="s">
        <v>708</v>
      </c>
      <c r="C220" t="s">
        <v>709</v>
      </c>
      <c r="D220" t="s">
        <v>699</v>
      </c>
      <c r="E220" t="s">
        <v>608</v>
      </c>
      <c r="F220" t="s">
        <v>629</v>
      </c>
      <c r="G220" t="s">
        <v>261</v>
      </c>
      <c r="H220" t="s">
        <v>261</v>
      </c>
      <c r="I220" t="s">
        <v>261</v>
      </c>
      <c r="J220">
        <v>0.66475899999999999</v>
      </c>
      <c r="K220">
        <v>0.99803500000000001</v>
      </c>
      <c r="L220">
        <v>9.1879100000000005E-2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710</v>
      </c>
      <c r="T220">
        <v>-1.4276967</v>
      </c>
      <c r="U220">
        <v>2.2744266</v>
      </c>
      <c r="V220">
        <v>-1.4276967</v>
      </c>
      <c r="W220">
        <v>2.41723</v>
      </c>
      <c r="X220">
        <v>2.4225074000000002</v>
      </c>
      <c r="Y220">
        <v>1.541381E-2</v>
      </c>
      <c r="Z220">
        <v>2.0884460000000001E-2</v>
      </c>
      <c r="AA220">
        <v>4.8494693</v>
      </c>
      <c r="AB220">
        <v>1.5929735</v>
      </c>
      <c r="AC220">
        <v>4.8494693</v>
      </c>
      <c r="AD220">
        <v>1.6640798999999999</v>
      </c>
      <c r="AE220">
        <v>8.4425968000000005</v>
      </c>
      <c r="AF220" s="1">
        <v>3.1040000000000001E-17</v>
      </c>
      <c r="AG220">
        <v>7.3380150000000005E-2</v>
      </c>
      <c r="AH220" t="str">
        <f>IF(M220=1,"core","non-core")</f>
        <v>core</v>
      </c>
      <c r="AI220" t="str">
        <f>IF(M220=1,IF(N220=1,"merchandise","services"),IF(Q220=1,"agricultural","energy"))</f>
        <v>merchandise</v>
      </c>
    </row>
    <row r="221" spans="1:35" x14ac:dyDescent="0.25">
      <c r="A221">
        <v>324</v>
      </c>
      <c r="B221" t="s">
        <v>711</v>
      </c>
      <c r="C221" t="s">
        <v>712</v>
      </c>
      <c r="D221" t="s">
        <v>699</v>
      </c>
      <c r="E221" t="s">
        <v>608</v>
      </c>
      <c r="F221" t="s">
        <v>629</v>
      </c>
      <c r="G221" t="s">
        <v>261</v>
      </c>
      <c r="H221" t="s">
        <v>261</v>
      </c>
      <c r="I221" t="s">
        <v>261</v>
      </c>
      <c r="J221">
        <v>0.399113</v>
      </c>
      <c r="K221">
        <v>1.0011699999999999</v>
      </c>
      <c r="L221">
        <v>5.4990400000000002E-2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 t="s">
        <v>713</v>
      </c>
      <c r="T221">
        <v>9.0339673999999999</v>
      </c>
      <c r="U221">
        <v>1.9824012</v>
      </c>
      <c r="V221">
        <v>9.0339673999999999</v>
      </c>
      <c r="W221">
        <v>2.0429648</v>
      </c>
      <c r="X221">
        <v>6.1371529999999996</v>
      </c>
      <c r="Y221" s="1">
        <v>8.4010000000000003E-10</v>
      </c>
      <c r="Z221">
        <v>5.2908459999999997E-2</v>
      </c>
      <c r="AA221">
        <v>4.3523918999999998</v>
      </c>
      <c r="AB221">
        <v>2.6235303000000001</v>
      </c>
      <c r="AC221">
        <v>4.3523918999999998</v>
      </c>
      <c r="AD221">
        <v>2.6081135999999998</v>
      </c>
      <c r="AE221">
        <v>32.334755999999999</v>
      </c>
      <c r="AF221" s="1">
        <v>2.2699999999999998E-229</v>
      </c>
      <c r="AG221">
        <v>0.29698022000000002</v>
      </c>
      <c r="AH221" t="str">
        <f>IF(M221=1,"core","non-core")</f>
        <v>core</v>
      </c>
      <c r="AI221" t="str">
        <f>IF(M221=1,IF(N221=1,"merchandise","services"),IF(Q221=1,"agricultural","energy"))</f>
        <v>merchandise</v>
      </c>
    </row>
    <row r="222" spans="1:35" x14ac:dyDescent="0.25">
      <c r="A222">
        <v>325</v>
      </c>
      <c r="B222" t="s">
        <v>714</v>
      </c>
      <c r="C222" t="s">
        <v>715</v>
      </c>
      <c r="D222" t="s">
        <v>699</v>
      </c>
      <c r="E222" t="s">
        <v>608</v>
      </c>
      <c r="F222" t="s">
        <v>629</v>
      </c>
      <c r="G222" t="s">
        <v>261</v>
      </c>
      <c r="H222" t="s">
        <v>261</v>
      </c>
      <c r="I222" t="s">
        <v>261</v>
      </c>
      <c r="J222">
        <v>0.37331599999999998</v>
      </c>
      <c r="K222">
        <v>1.0009399999999999</v>
      </c>
      <c r="L222">
        <v>5.1447600000000003E-2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 t="s">
        <v>716</v>
      </c>
      <c r="T222">
        <v>-0.68056258999999997</v>
      </c>
      <c r="U222">
        <v>2.0772042000000002</v>
      </c>
      <c r="V222">
        <v>-0.68056258999999997</v>
      </c>
      <c r="W222">
        <v>2.1388091</v>
      </c>
      <c r="X222">
        <v>5.4044536000000001</v>
      </c>
      <c r="Y222" s="1">
        <v>6.5009999999999998E-8</v>
      </c>
      <c r="Z222">
        <v>4.6591849999999997E-2</v>
      </c>
      <c r="AA222">
        <v>2.6155618999999999</v>
      </c>
      <c r="AB222">
        <v>3.0766475</v>
      </c>
      <c r="AC222">
        <v>2.6155618999999999</v>
      </c>
      <c r="AD222">
        <v>3.1053945000000001</v>
      </c>
      <c r="AE222">
        <v>10.233416</v>
      </c>
      <c r="AF222" s="1">
        <v>1.4050000000000001E-24</v>
      </c>
      <c r="AG222">
        <v>9.2214400000000002E-2</v>
      </c>
      <c r="AH222" t="str">
        <f>IF(M222=1,"core","non-core")</f>
        <v>core</v>
      </c>
      <c r="AI222" t="str">
        <f>IF(M222=1,IF(N222=1,"merchandise","services"),IF(Q222=1,"agricultural","energy"))</f>
        <v>merchandise</v>
      </c>
    </row>
    <row r="223" spans="1:35" x14ac:dyDescent="0.25">
      <c r="A223">
        <v>326</v>
      </c>
      <c r="B223" t="s">
        <v>717</v>
      </c>
      <c r="C223" t="s">
        <v>718</v>
      </c>
      <c r="D223" t="s">
        <v>699</v>
      </c>
      <c r="E223" t="s">
        <v>608</v>
      </c>
      <c r="F223" t="s">
        <v>629</v>
      </c>
      <c r="G223" t="s">
        <v>261</v>
      </c>
      <c r="H223" t="s">
        <v>261</v>
      </c>
      <c r="I223" t="s">
        <v>261</v>
      </c>
      <c r="J223">
        <v>0.31037799999999999</v>
      </c>
      <c r="K223">
        <v>0.99917699999999998</v>
      </c>
      <c r="L223">
        <v>4.2849600000000002E-2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 t="s">
        <v>719</v>
      </c>
      <c r="T223">
        <v>0.99776927000000004</v>
      </c>
      <c r="U223">
        <v>1.7352749999999999</v>
      </c>
      <c r="V223">
        <v>0.99776927000000004</v>
      </c>
      <c r="W223">
        <v>1.7141447000000001</v>
      </c>
      <c r="X223">
        <v>4.0993132000000001</v>
      </c>
      <c r="Y223">
        <v>4.1440000000000003E-5</v>
      </c>
      <c r="Z223">
        <v>3.5340219999999999E-2</v>
      </c>
      <c r="AA223">
        <v>2.7326567000000002</v>
      </c>
      <c r="AB223">
        <v>2.5215477000000002</v>
      </c>
      <c r="AC223">
        <v>2.7326567000000002</v>
      </c>
      <c r="AD223">
        <v>2.5298242000000002</v>
      </c>
      <c r="AE223">
        <v>40.143666000000003</v>
      </c>
      <c r="AF223">
        <v>0</v>
      </c>
      <c r="AG223">
        <v>0.37546667</v>
      </c>
      <c r="AH223" t="str">
        <f>IF(M223=1,"core","non-core")</f>
        <v>core</v>
      </c>
      <c r="AI223" t="str">
        <f>IF(M223=1,IF(N223=1,"merchandise","services"),IF(Q223=1,"agricultural","energy"))</f>
        <v>merchandise</v>
      </c>
    </row>
    <row r="224" spans="1:35" x14ac:dyDescent="0.25">
      <c r="A224">
        <v>327</v>
      </c>
      <c r="B224" t="s">
        <v>720</v>
      </c>
      <c r="C224" t="s">
        <v>721</v>
      </c>
      <c r="D224" t="s">
        <v>699</v>
      </c>
      <c r="E224" t="s">
        <v>608</v>
      </c>
      <c r="F224" t="s">
        <v>629</v>
      </c>
      <c r="G224" t="s">
        <v>261</v>
      </c>
      <c r="H224" t="s">
        <v>261</v>
      </c>
      <c r="I224" t="s">
        <v>261</v>
      </c>
      <c r="J224">
        <v>0.31908700000000001</v>
      </c>
      <c r="K224">
        <v>0.99735099999999999</v>
      </c>
      <c r="L224">
        <v>4.4132499999999998E-2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 t="s">
        <v>722</v>
      </c>
      <c r="T224">
        <v>2.1822385</v>
      </c>
      <c r="U224">
        <v>1.2664469</v>
      </c>
      <c r="V224">
        <v>2.1822385</v>
      </c>
      <c r="W224">
        <v>1.3054657000000001</v>
      </c>
      <c r="X224">
        <v>3.3032982</v>
      </c>
      <c r="Y224">
        <v>9.5555E-4</v>
      </c>
      <c r="Z224">
        <v>2.8477769999999999E-2</v>
      </c>
      <c r="AA224">
        <v>2.7224409000000001</v>
      </c>
      <c r="AB224">
        <v>2.3363404999999999</v>
      </c>
      <c r="AC224">
        <v>2.7224409000000001</v>
      </c>
      <c r="AD224">
        <v>2.4758534000000001</v>
      </c>
      <c r="AE224">
        <v>16.846830000000001</v>
      </c>
      <c r="AF224" s="1">
        <v>1.107E-63</v>
      </c>
      <c r="AG224">
        <v>0.15365117</v>
      </c>
      <c r="AH224" t="str">
        <f>IF(M224=1,"core","non-core")</f>
        <v>core</v>
      </c>
      <c r="AI224" t="str">
        <f>IF(M224=1,IF(N224=1,"merchandise","services"),IF(Q224=1,"agricultural","energy"))</f>
        <v>merchandise</v>
      </c>
    </row>
    <row r="225" spans="1:35" x14ac:dyDescent="0.25">
      <c r="A225">
        <v>328</v>
      </c>
      <c r="B225" t="s">
        <v>723</v>
      </c>
      <c r="C225" t="s">
        <v>724</v>
      </c>
      <c r="D225" t="s">
        <v>699</v>
      </c>
      <c r="E225" t="s">
        <v>608</v>
      </c>
      <c r="F225" t="s">
        <v>629</v>
      </c>
      <c r="G225" t="s">
        <v>261</v>
      </c>
      <c r="H225" t="s">
        <v>261</v>
      </c>
      <c r="I225" t="s">
        <v>261</v>
      </c>
      <c r="J225">
        <v>0.19542200000000001</v>
      </c>
      <c r="K225">
        <v>1.0006200000000001</v>
      </c>
      <c r="L225">
        <v>2.69403E-2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 t="s">
        <v>725</v>
      </c>
      <c r="T225">
        <v>1.0239361</v>
      </c>
      <c r="U225">
        <v>2.7063698999999999</v>
      </c>
      <c r="V225">
        <v>1.0239361</v>
      </c>
      <c r="W225">
        <v>2.8619298</v>
      </c>
      <c r="X225">
        <v>2.6999404999999999</v>
      </c>
      <c r="Y225">
        <v>6.9351899999999999E-3</v>
      </c>
      <c r="Z225">
        <v>2.3276209999999999E-2</v>
      </c>
      <c r="AA225">
        <v>8.7657851000000004</v>
      </c>
      <c r="AB225">
        <v>1.9839599000000001</v>
      </c>
      <c r="AC225">
        <v>8.7657851000000004</v>
      </c>
      <c r="AD225">
        <v>2.0426592000000001</v>
      </c>
      <c r="AE225">
        <v>11.704618</v>
      </c>
      <c r="AF225" s="1">
        <v>1.2069999999999999E-31</v>
      </c>
      <c r="AG225">
        <v>9.9356299999999995E-2</v>
      </c>
      <c r="AH225" t="str">
        <f>IF(M225=1,"core","non-core")</f>
        <v>core</v>
      </c>
      <c r="AI225" t="str">
        <f>IF(M225=1,IF(N225=1,"merchandise","services"),IF(Q225=1,"agricultural","energy"))</f>
        <v>merchandise</v>
      </c>
    </row>
    <row r="226" spans="1:35" x14ac:dyDescent="0.25">
      <c r="A226">
        <v>329</v>
      </c>
      <c r="B226" t="s">
        <v>726</v>
      </c>
      <c r="C226" t="s">
        <v>727</v>
      </c>
      <c r="D226" t="s">
        <v>699</v>
      </c>
      <c r="E226" t="s">
        <v>608</v>
      </c>
      <c r="F226" t="s">
        <v>629</v>
      </c>
      <c r="G226" t="s">
        <v>261</v>
      </c>
      <c r="H226" t="s">
        <v>261</v>
      </c>
      <c r="I226" t="s">
        <v>261</v>
      </c>
      <c r="J226">
        <v>0.16470099999999999</v>
      </c>
      <c r="K226">
        <v>1.00013</v>
      </c>
      <c r="L226">
        <v>2.2716500000000001E-2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 t="s">
        <v>728</v>
      </c>
      <c r="T226">
        <v>6.5148061000000004</v>
      </c>
      <c r="U226">
        <v>2.6551490000000002</v>
      </c>
      <c r="V226">
        <v>6.5148061000000004</v>
      </c>
      <c r="W226">
        <v>2.8087339</v>
      </c>
      <c r="X226">
        <v>0.67237413000000001</v>
      </c>
      <c r="Y226">
        <v>0.50134555000000003</v>
      </c>
      <c r="Z226">
        <v>5.7965400000000002E-3</v>
      </c>
      <c r="AA226">
        <v>-0.11157851000000001</v>
      </c>
      <c r="AB226">
        <v>0.16834683</v>
      </c>
      <c r="AC226">
        <v>-0.11157851000000001</v>
      </c>
      <c r="AD226">
        <v>0.17167841</v>
      </c>
      <c r="AE226">
        <v>13.462650999999999</v>
      </c>
      <c r="AF226" s="1">
        <v>2.594E-41</v>
      </c>
      <c r="AG226">
        <v>0.12038371</v>
      </c>
      <c r="AH226" t="str">
        <f>IF(M226=1,"core","non-core")</f>
        <v>core</v>
      </c>
      <c r="AI226" t="str">
        <f>IF(M226=1,IF(N226=1,"merchandise","services"),IF(Q226=1,"agricultural","energy"))</f>
        <v>merchandise</v>
      </c>
    </row>
    <row r="227" spans="1:35" x14ac:dyDescent="0.25">
      <c r="A227">
        <v>330</v>
      </c>
      <c r="B227" t="s">
        <v>729</v>
      </c>
      <c r="C227" t="s">
        <v>730</v>
      </c>
      <c r="D227" t="s">
        <v>699</v>
      </c>
      <c r="E227" t="s">
        <v>608</v>
      </c>
      <c r="F227" t="s">
        <v>629</v>
      </c>
      <c r="G227" t="s">
        <v>261</v>
      </c>
      <c r="H227" t="s">
        <v>261</v>
      </c>
      <c r="I227" t="s">
        <v>261</v>
      </c>
      <c r="J227">
        <v>8.8181999999999996E-2</v>
      </c>
      <c r="K227">
        <v>1.00688</v>
      </c>
      <c r="L227">
        <v>1.2081E-2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 t="s">
        <v>731</v>
      </c>
      <c r="T227">
        <v>2.3312157</v>
      </c>
      <c r="U227">
        <v>2.0181703999999998</v>
      </c>
      <c r="V227">
        <v>2.3312157</v>
      </c>
      <c r="W227">
        <v>2.2349117000000001</v>
      </c>
      <c r="X227">
        <v>1.4494836</v>
      </c>
      <c r="Y227">
        <v>0.14720258</v>
      </c>
      <c r="Z227">
        <v>1.249601E-2</v>
      </c>
      <c r="AA227">
        <v>-0.82440864999999997</v>
      </c>
      <c r="AB227">
        <v>3.5428839000000001</v>
      </c>
      <c r="AC227">
        <v>-0.82440864999999997</v>
      </c>
      <c r="AD227">
        <v>3.6639148000000001</v>
      </c>
      <c r="AE227">
        <v>19.150027000000001</v>
      </c>
      <c r="AF227" s="1">
        <v>9.6740000000000004E-82</v>
      </c>
      <c r="AG227">
        <v>0.16388296999999999</v>
      </c>
      <c r="AH227" t="str">
        <f>IF(M227=1,"core","non-core")</f>
        <v>core</v>
      </c>
      <c r="AI227" t="str">
        <f>IF(M227=1,IF(N227=1,"merchandise","services"),IF(Q227=1,"agricultural","energy"))</f>
        <v>merchandise</v>
      </c>
    </row>
    <row r="228" spans="1:35" x14ac:dyDescent="0.25">
      <c r="A228">
        <v>332</v>
      </c>
      <c r="B228" t="s">
        <v>732</v>
      </c>
      <c r="C228" t="s">
        <v>733</v>
      </c>
      <c r="D228" t="s">
        <v>699</v>
      </c>
      <c r="E228" t="s">
        <v>608</v>
      </c>
      <c r="F228" t="s">
        <v>629</v>
      </c>
      <c r="G228" t="s">
        <v>261</v>
      </c>
      <c r="H228" t="s">
        <v>261</v>
      </c>
      <c r="I228" t="s">
        <v>261</v>
      </c>
      <c r="J228">
        <v>0.58717699999999995</v>
      </c>
      <c r="K228">
        <v>1.0331399999999999</v>
      </c>
      <c r="L228">
        <v>7.8398300000000004E-2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 t="s">
        <v>734</v>
      </c>
      <c r="T228">
        <v>3.3778261999999999</v>
      </c>
      <c r="U228">
        <v>1.3154787999999999</v>
      </c>
      <c r="V228">
        <v>3.3778261999999999</v>
      </c>
      <c r="W228">
        <v>1.3937911999999999</v>
      </c>
      <c r="X228">
        <v>1.1870989000000001</v>
      </c>
      <c r="Y228">
        <v>0.23518860999999999</v>
      </c>
      <c r="Z228">
        <v>1.023399E-2</v>
      </c>
      <c r="AA228">
        <v>0.16548778</v>
      </c>
      <c r="AB228">
        <v>0.24494632</v>
      </c>
      <c r="AC228">
        <v>0.16548778</v>
      </c>
      <c r="AD228">
        <v>0.25575719000000002</v>
      </c>
      <c r="AE228">
        <v>6.7928540000000002</v>
      </c>
      <c r="AF228" s="1">
        <v>1.0990000000000001E-11</v>
      </c>
      <c r="AG228">
        <v>6.122495E-2</v>
      </c>
      <c r="AH228" t="str">
        <f>IF(M228=1,"core","non-core")</f>
        <v>core</v>
      </c>
      <c r="AI228" t="str">
        <f>IF(M228=1,IF(N228=1,"merchandise","services"),IF(Q228=1,"agricultural","energy"))</f>
        <v>merchandise</v>
      </c>
    </row>
    <row r="229" spans="1:35" x14ac:dyDescent="0.25">
      <c r="A229">
        <v>333</v>
      </c>
      <c r="B229" t="s">
        <v>735</v>
      </c>
      <c r="C229" t="s">
        <v>736</v>
      </c>
      <c r="D229" t="s">
        <v>699</v>
      </c>
      <c r="E229" t="s">
        <v>608</v>
      </c>
      <c r="F229" t="s">
        <v>629</v>
      </c>
      <c r="G229" t="s">
        <v>261</v>
      </c>
      <c r="H229" t="s">
        <v>261</v>
      </c>
      <c r="I229" t="s">
        <v>261</v>
      </c>
      <c r="J229">
        <v>0.390378</v>
      </c>
      <c r="K229">
        <v>0.99511499999999997</v>
      </c>
      <c r="L229">
        <v>5.4114099999999998E-2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 t="s">
        <v>737</v>
      </c>
      <c r="T229">
        <v>1.5321480999999999</v>
      </c>
      <c r="U229">
        <v>2.0034893</v>
      </c>
      <c r="V229">
        <v>1.5321480999999999</v>
      </c>
      <c r="W229">
        <v>2.0623971999999999</v>
      </c>
      <c r="X229">
        <v>5.1960280000000001</v>
      </c>
      <c r="Y229" s="1">
        <v>2.036E-7</v>
      </c>
      <c r="Z229">
        <v>4.4795010000000003E-2</v>
      </c>
      <c r="AA229">
        <v>6.1914224000000004</v>
      </c>
      <c r="AB229">
        <v>2.7235037000000002</v>
      </c>
      <c r="AC229">
        <v>6.1914224000000004</v>
      </c>
      <c r="AD229">
        <v>2.6889593999999999</v>
      </c>
      <c r="AH229" t="str">
        <f>IF(M229=1,"core","non-core")</f>
        <v>core</v>
      </c>
      <c r="AI229" t="str">
        <f>IF(M229=1,IF(N229=1,"merchandise","services"),IF(Q229=1,"agricultural","energy"))</f>
        <v>merchandise</v>
      </c>
    </row>
    <row r="230" spans="1:35" x14ac:dyDescent="0.25">
      <c r="A230">
        <v>334</v>
      </c>
      <c r="B230" t="s">
        <v>738</v>
      </c>
      <c r="C230" t="s">
        <v>739</v>
      </c>
      <c r="D230" t="s">
        <v>699</v>
      </c>
      <c r="E230" t="s">
        <v>608</v>
      </c>
      <c r="F230" t="s">
        <v>629</v>
      </c>
      <c r="G230" t="s">
        <v>261</v>
      </c>
      <c r="H230" t="s">
        <v>261</v>
      </c>
      <c r="I230" t="s">
        <v>261</v>
      </c>
      <c r="J230">
        <v>0.21645700000000001</v>
      </c>
      <c r="K230">
        <v>0.99668400000000001</v>
      </c>
      <c r="L230">
        <v>2.9957899999999999E-2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 t="s">
        <v>740</v>
      </c>
      <c r="T230">
        <v>0.21201935999999999</v>
      </c>
      <c r="U230">
        <v>2.0598067000000002</v>
      </c>
      <c r="V230">
        <v>0.21201935999999999</v>
      </c>
      <c r="W230">
        <v>2.0779450000000002</v>
      </c>
      <c r="X230">
        <v>-1.0450254999999999</v>
      </c>
      <c r="Y230">
        <v>0.29601117999999998</v>
      </c>
      <c r="Z230">
        <v>-9.0091800000000003E-3</v>
      </c>
      <c r="AA230">
        <v>-1.2522184999999999</v>
      </c>
      <c r="AB230">
        <v>3.1943104</v>
      </c>
      <c r="AC230">
        <v>-1.2522184999999999</v>
      </c>
      <c r="AD230">
        <v>3.2075784999999999</v>
      </c>
      <c r="AE230">
        <v>9.7176743999999999</v>
      </c>
      <c r="AF230" s="1">
        <v>2.5350000000000001E-22</v>
      </c>
      <c r="AG230">
        <v>8.74915E-2</v>
      </c>
      <c r="AH230" t="str">
        <f>IF(M230=1,"core","non-core")</f>
        <v>core</v>
      </c>
      <c r="AI230" t="str">
        <f>IF(M230=1,IF(N230=1,"merchandise","services"),IF(Q230=1,"agricultural","energy"))</f>
        <v>merchandise</v>
      </c>
    </row>
    <row r="231" spans="1:35" x14ac:dyDescent="0.25">
      <c r="A231">
        <v>335</v>
      </c>
      <c r="B231" t="s">
        <v>741</v>
      </c>
      <c r="C231" t="s">
        <v>742</v>
      </c>
      <c r="D231" t="s">
        <v>699</v>
      </c>
      <c r="E231" t="s">
        <v>608</v>
      </c>
      <c r="F231" t="s">
        <v>629</v>
      </c>
      <c r="G231" t="s">
        <v>261</v>
      </c>
      <c r="H231" t="s">
        <v>261</v>
      </c>
      <c r="I231" t="s">
        <v>261</v>
      </c>
      <c r="J231">
        <v>0.147034</v>
      </c>
      <c r="K231">
        <v>0.99732399999999999</v>
      </c>
      <c r="L231">
        <v>2.03366E-2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 t="s">
        <v>743</v>
      </c>
      <c r="T231">
        <v>4.7023925000000002</v>
      </c>
      <c r="U231">
        <v>1.7329626</v>
      </c>
      <c r="V231">
        <v>4.7023925000000002</v>
      </c>
      <c r="W231">
        <v>1.8846665</v>
      </c>
      <c r="X231">
        <v>1.7358639</v>
      </c>
      <c r="Y231">
        <v>8.2587900000000006E-2</v>
      </c>
      <c r="Z231">
        <v>1.49649E-2</v>
      </c>
      <c r="AA231">
        <v>-2.3913471999999998</v>
      </c>
      <c r="AB231">
        <v>4.5005259000000004</v>
      </c>
      <c r="AC231">
        <v>-2.3913471999999998</v>
      </c>
      <c r="AD231">
        <v>4.9132930999999997</v>
      </c>
      <c r="AE231">
        <v>28.102174999999999</v>
      </c>
      <c r="AF231" s="1">
        <v>9.2100000000000007E-174</v>
      </c>
      <c r="AG231">
        <v>0.24835170000000001</v>
      </c>
      <c r="AH231" t="str">
        <f>IF(M231=1,"core","non-core")</f>
        <v>core</v>
      </c>
      <c r="AI231" t="str">
        <f>IF(M231=1,IF(N231=1,"merchandise","services"),IF(Q231=1,"agricultural","energy"))</f>
        <v>merchandise</v>
      </c>
    </row>
    <row r="232" spans="1:35" x14ac:dyDescent="0.25">
      <c r="A232">
        <v>340</v>
      </c>
      <c r="B232" t="s">
        <v>744</v>
      </c>
      <c r="C232" t="s">
        <v>745</v>
      </c>
      <c r="D232" t="s">
        <v>746</v>
      </c>
      <c r="E232" t="s">
        <v>747</v>
      </c>
      <c r="F232" t="s">
        <v>748</v>
      </c>
      <c r="G232" t="s">
        <v>460</v>
      </c>
      <c r="H232" t="s">
        <v>460</v>
      </c>
      <c r="I232" t="s">
        <v>460</v>
      </c>
      <c r="J232">
        <v>1.8822300000000001</v>
      </c>
      <c r="K232">
        <v>0.99648000000000003</v>
      </c>
      <c r="L232">
        <v>0.13995779999999999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 t="s">
        <v>749</v>
      </c>
      <c r="T232">
        <v>-1.7543804000000001</v>
      </c>
      <c r="U232">
        <v>0.87592915000000005</v>
      </c>
      <c r="V232">
        <v>-1.7543804000000001</v>
      </c>
      <c r="W232">
        <v>0.85359724999999997</v>
      </c>
      <c r="X232">
        <v>3.2260794000000002</v>
      </c>
      <c r="Y232">
        <v>1.2549900000000001E-3</v>
      </c>
      <c r="Z232">
        <v>2.781206E-2</v>
      </c>
      <c r="AA232">
        <v>3.8809502</v>
      </c>
      <c r="AB232">
        <v>4.2360293999999996</v>
      </c>
      <c r="AC232">
        <v>3.8809502</v>
      </c>
      <c r="AD232">
        <v>4.4497755999999997</v>
      </c>
      <c r="AE232">
        <v>9.6348509999999994</v>
      </c>
      <c r="AF232" s="1">
        <v>5.6970000000000004E-22</v>
      </c>
      <c r="AG232">
        <v>8.3614960000000002E-2</v>
      </c>
      <c r="AH232" t="str">
        <f>IF(M232=1,"core","non-core")</f>
        <v>non-core</v>
      </c>
      <c r="AI232" t="str">
        <f>IF(M232=1,IF(N232=1,"merchandise","services"),IF(Q232=1,"agricultural","energy"))</f>
        <v>energy</v>
      </c>
    </row>
    <row r="233" spans="1:35" x14ac:dyDescent="0.25">
      <c r="A233">
        <v>341</v>
      </c>
      <c r="B233" t="s">
        <v>750</v>
      </c>
      <c r="C233" t="s">
        <v>751</v>
      </c>
      <c r="D233" t="s">
        <v>746</v>
      </c>
      <c r="E233" t="s">
        <v>747</v>
      </c>
      <c r="F233" t="s">
        <v>748</v>
      </c>
      <c r="G233" t="s">
        <v>460</v>
      </c>
      <c r="H233" t="s">
        <v>460</v>
      </c>
      <c r="I233" t="s">
        <v>460</v>
      </c>
      <c r="J233">
        <v>0.99512400000000001</v>
      </c>
      <c r="K233">
        <v>1.0045999999999999</v>
      </c>
      <c r="L233">
        <v>7.3396500000000003E-2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 t="s">
        <v>752</v>
      </c>
      <c r="T233">
        <v>-0.77538870000000004</v>
      </c>
      <c r="U233">
        <v>1.0821278000000001</v>
      </c>
      <c r="V233">
        <v>-0.77538870000000004</v>
      </c>
      <c r="W233">
        <v>1.1583452999999999</v>
      </c>
      <c r="X233">
        <v>6.1804946000000003</v>
      </c>
      <c r="Y233" s="1">
        <v>6.3899999999999996E-10</v>
      </c>
      <c r="Z233">
        <v>5.3282110000000001E-2</v>
      </c>
      <c r="AA233">
        <v>9.1753094999999991</v>
      </c>
      <c r="AB233">
        <v>3.6803368999999999</v>
      </c>
      <c r="AC233">
        <v>9.1753094999999991</v>
      </c>
      <c r="AD233">
        <v>3.6811796999999999</v>
      </c>
      <c r="AE233">
        <v>4.7173885999999996</v>
      </c>
      <c r="AF233" s="1">
        <v>2.3889999999999999E-6</v>
      </c>
      <c r="AG233">
        <v>4.3133909999999998E-2</v>
      </c>
      <c r="AH233" t="str">
        <f>IF(M233=1,"core","non-core")</f>
        <v>non-core</v>
      </c>
      <c r="AI233" t="str">
        <f>IF(M233=1,IF(N233=1,"merchandise","services"),IF(Q233=1,"agricultural","energy"))</f>
        <v>energy</v>
      </c>
    </row>
    <row r="234" spans="1:35" x14ac:dyDescent="0.25">
      <c r="A234">
        <v>342</v>
      </c>
      <c r="B234" t="s">
        <v>753</v>
      </c>
      <c r="C234" t="s">
        <v>754</v>
      </c>
      <c r="D234" t="s">
        <v>746</v>
      </c>
      <c r="E234" t="s">
        <v>747</v>
      </c>
      <c r="F234" t="s">
        <v>748</v>
      </c>
      <c r="G234" t="s">
        <v>460</v>
      </c>
      <c r="H234" t="s">
        <v>460</v>
      </c>
      <c r="I234" t="s">
        <v>460</v>
      </c>
      <c r="J234">
        <v>0.71774800000000005</v>
      </c>
      <c r="K234">
        <v>1.0016400000000001</v>
      </c>
      <c r="L234">
        <v>5.3095099999999999E-2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 t="s">
        <v>755</v>
      </c>
      <c r="T234">
        <v>-0.89670914999999995</v>
      </c>
      <c r="U234">
        <v>0.46511898000000002</v>
      </c>
      <c r="V234">
        <v>-0.89670914999999995</v>
      </c>
      <c r="W234">
        <v>0.45772668999999999</v>
      </c>
      <c r="X234">
        <v>5.3846619999999996</v>
      </c>
      <c r="Y234" s="1">
        <v>7.2580000000000005E-8</v>
      </c>
      <c r="Z234">
        <v>4.6421230000000001E-2</v>
      </c>
      <c r="AA234">
        <v>0.32487085999999998</v>
      </c>
      <c r="AB234">
        <v>2.6092984000000001</v>
      </c>
      <c r="AC234">
        <v>0.32487085999999998</v>
      </c>
      <c r="AD234">
        <v>2.8772004</v>
      </c>
      <c r="AE234">
        <v>4.0178500000000001</v>
      </c>
      <c r="AF234">
        <v>5.8730000000000002E-5</v>
      </c>
      <c r="AG234">
        <v>3.5021900000000002E-2</v>
      </c>
      <c r="AH234" t="str">
        <f>IF(M234=1,"core","non-core")</f>
        <v>non-core</v>
      </c>
      <c r="AI234" t="str">
        <f>IF(M234=1,IF(N234=1,"merchandise","services"),IF(Q234=1,"agricultural","energy"))</f>
        <v>energy</v>
      </c>
    </row>
    <row r="235" spans="1:35" x14ac:dyDescent="0.25">
      <c r="A235">
        <v>343</v>
      </c>
      <c r="B235" t="s">
        <v>756</v>
      </c>
      <c r="C235" t="s">
        <v>757</v>
      </c>
      <c r="D235" t="s">
        <v>746</v>
      </c>
      <c r="E235" t="s">
        <v>747</v>
      </c>
      <c r="F235" t="s">
        <v>748</v>
      </c>
      <c r="G235" t="s">
        <v>460</v>
      </c>
      <c r="H235" t="s">
        <v>460</v>
      </c>
      <c r="I235" t="s">
        <v>460</v>
      </c>
      <c r="J235">
        <v>0.22606399999999999</v>
      </c>
      <c r="K235">
        <v>1</v>
      </c>
      <c r="L235">
        <v>1.6750299999999999E-2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 t="s">
        <v>758</v>
      </c>
    </row>
    <row r="236" spans="1:35" x14ac:dyDescent="0.25">
      <c r="A236">
        <v>346</v>
      </c>
      <c r="B236" t="s">
        <v>759</v>
      </c>
      <c r="C236" t="s">
        <v>760</v>
      </c>
      <c r="D236" t="s">
        <v>746</v>
      </c>
      <c r="E236" t="s">
        <v>747</v>
      </c>
      <c r="F236" t="s">
        <v>748</v>
      </c>
      <c r="G236" t="s">
        <v>460</v>
      </c>
      <c r="H236" t="s">
        <v>460</v>
      </c>
      <c r="I236" t="s">
        <v>460</v>
      </c>
      <c r="J236">
        <v>0.41771999999999998</v>
      </c>
      <c r="K236">
        <v>1.0040800000000001</v>
      </c>
      <c r="L236">
        <v>3.0825399999999999E-2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 t="s">
        <v>761</v>
      </c>
      <c r="T236">
        <v>-4.8771040000000002E-2</v>
      </c>
      <c r="U236">
        <v>1.2276597</v>
      </c>
      <c r="V236">
        <v>-4.8771040000000002E-2</v>
      </c>
      <c r="W236">
        <v>1.3395463999999999</v>
      </c>
      <c r="X236">
        <v>8.4194358999999999</v>
      </c>
      <c r="Y236" s="1">
        <v>3.7830000000000003E-17</v>
      </c>
      <c r="Z236">
        <v>7.2584040000000002E-2</v>
      </c>
      <c r="AA236">
        <v>0.47386692000000002</v>
      </c>
      <c r="AB236">
        <v>2.1837027999999998</v>
      </c>
      <c r="AC236">
        <v>0.47386692000000002</v>
      </c>
      <c r="AD236">
        <v>2.1490567999999999</v>
      </c>
      <c r="AE236">
        <v>21.994257999999999</v>
      </c>
      <c r="AF236" s="1">
        <v>3.2699999999999998E-107</v>
      </c>
      <c r="AG236">
        <v>0.20506572000000001</v>
      </c>
      <c r="AH236" t="str">
        <f>IF(M236=1,"core","non-core")</f>
        <v>core</v>
      </c>
      <c r="AI236" t="str">
        <f>IF(M236=1,IF(N236=1,"merchandise","services"),IF(Q236=1,"agricultural","energy"))</f>
        <v>services</v>
      </c>
    </row>
    <row r="237" spans="1:35" x14ac:dyDescent="0.25">
      <c r="A237">
        <v>347</v>
      </c>
      <c r="B237" t="s">
        <v>762</v>
      </c>
      <c r="C237" t="s">
        <v>763</v>
      </c>
      <c r="D237" t="s">
        <v>764</v>
      </c>
      <c r="E237" t="s">
        <v>747</v>
      </c>
      <c r="F237" t="s">
        <v>748</v>
      </c>
      <c r="G237" t="s">
        <v>261</v>
      </c>
      <c r="H237" t="s">
        <v>261</v>
      </c>
      <c r="I237" t="s">
        <v>261</v>
      </c>
      <c r="J237">
        <v>0.28005999999999998</v>
      </c>
      <c r="K237">
        <v>1.0036099999999999</v>
      </c>
      <c r="L237">
        <v>2.06765E-2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 t="s">
        <v>765</v>
      </c>
      <c r="T237">
        <v>8.3179528000000005</v>
      </c>
      <c r="U237">
        <v>3.7506930000000001</v>
      </c>
      <c r="V237">
        <v>8.3179528000000005</v>
      </c>
      <c r="W237">
        <v>3.8092872</v>
      </c>
      <c r="X237">
        <v>30.638556999999999</v>
      </c>
      <c r="Y237" s="1">
        <v>3.75E-206</v>
      </c>
      <c r="Z237">
        <v>0.26413530000000002</v>
      </c>
      <c r="AA237">
        <v>3.7585242000000001</v>
      </c>
      <c r="AB237">
        <v>2.9662725999999999</v>
      </c>
      <c r="AC237">
        <v>3.7585242000000001</v>
      </c>
      <c r="AD237">
        <v>3.1975079000000002</v>
      </c>
      <c r="AE237">
        <v>9.2360252000000003</v>
      </c>
      <c r="AF237" s="1">
        <v>2.558E-20</v>
      </c>
      <c r="AG237">
        <v>7.6770770000000002E-2</v>
      </c>
      <c r="AH237" t="str">
        <f>IF(M237=1,"core","non-core")</f>
        <v>core</v>
      </c>
      <c r="AI237" t="str">
        <f>IF(M237=1,IF(N237=1,"merchandise","services"),IF(Q237=1,"agricultural","energy"))</f>
        <v>services</v>
      </c>
    </row>
    <row r="238" spans="1:35" x14ac:dyDescent="0.25">
      <c r="A238">
        <v>351</v>
      </c>
      <c r="B238" t="s">
        <v>766</v>
      </c>
      <c r="C238" t="s">
        <v>767</v>
      </c>
      <c r="D238" t="s">
        <v>764</v>
      </c>
      <c r="E238" t="s">
        <v>747</v>
      </c>
      <c r="F238" t="s">
        <v>748</v>
      </c>
      <c r="G238" t="s">
        <v>261</v>
      </c>
      <c r="H238" t="s">
        <v>261</v>
      </c>
      <c r="I238" t="s">
        <v>261</v>
      </c>
      <c r="J238">
        <v>2.8957899999999999</v>
      </c>
      <c r="K238">
        <v>0.99872899999999998</v>
      </c>
      <c r="L238">
        <v>0.2148379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 t="s">
        <v>768</v>
      </c>
      <c r="T238">
        <v>8.1896449999999996E-2</v>
      </c>
      <c r="U238">
        <v>0.22158180999999999</v>
      </c>
      <c r="V238">
        <v>8.1896449999999996E-2</v>
      </c>
      <c r="W238">
        <v>0.22303740999999999</v>
      </c>
      <c r="X238">
        <v>25.111528</v>
      </c>
      <c r="Y238" s="1">
        <v>3.7199999999999999E-139</v>
      </c>
      <c r="Z238">
        <v>0.21648672999999999</v>
      </c>
      <c r="AA238">
        <v>3.3339552000000001</v>
      </c>
      <c r="AB238">
        <v>1.2991353999999999</v>
      </c>
      <c r="AC238">
        <v>3.3339552000000001</v>
      </c>
      <c r="AD238">
        <v>1.2943174</v>
      </c>
      <c r="AE238">
        <v>71.068951999999996</v>
      </c>
      <c r="AF238">
        <v>0</v>
      </c>
      <c r="AG238">
        <v>0.64729784000000001</v>
      </c>
      <c r="AH238" t="str">
        <f>IF(M238=1,"core","non-core")</f>
        <v>core</v>
      </c>
      <c r="AI238" t="str">
        <f>IF(M238=1,IF(N238=1,"merchandise","services"),IF(Q238=1,"agricultural","energy"))</f>
        <v>merchandise</v>
      </c>
    </row>
    <row r="239" spans="1:35" x14ac:dyDescent="0.25">
      <c r="A239">
        <v>352</v>
      </c>
      <c r="B239" t="s">
        <v>769</v>
      </c>
      <c r="C239" t="s">
        <v>770</v>
      </c>
      <c r="D239" t="s">
        <v>764</v>
      </c>
      <c r="E239" t="s">
        <v>747</v>
      </c>
      <c r="F239" t="s">
        <v>748</v>
      </c>
      <c r="G239" t="s">
        <v>261</v>
      </c>
      <c r="H239" t="s">
        <v>261</v>
      </c>
      <c r="I239" t="s">
        <v>261</v>
      </c>
      <c r="J239">
        <v>8.7597999999999995E-2</v>
      </c>
      <c r="K239">
        <v>0.99714899999999995</v>
      </c>
      <c r="L239">
        <v>6.5091999999999997E-3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 t="s">
        <v>771</v>
      </c>
      <c r="T239">
        <v>0.71977813999999996</v>
      </c>
      <c r="U239">
        <v>2.2711709999999998</v>
      </c>
      <c r="V239">
        <v>0.71977813999999996</v>
      </c>
      <c r="W239">
        <v>2.3114769000000002</v>
      </c>
      <c r="X239">
        <v>1.5166162999999999</v>
      </c>
      <c r="Y239">
        <v>0.1293636</v>
      </c>
      <c r="Z239">
        <v>1.307476E-2</v>
      </c>
      <c r="AA239">
        <v>6.6225936000000001</v>
      </c>
      <c r="AB239">
        <v>2.6920579</v>
      </c>
      <c r="AC239">
        <v>6.6225936000000001</v>
      </c>
      <c r="AE239">
        <v>7.1130398000000001</v>
      </c>
      <c r="AF239" s="1">
        <v>1.1349999999999999E-12</v>
      </c>
      <c r="AG239">
        <v>6.1668140000000003E-2</v>
      </c>
      <c r="AH239" t="str">
        <f>IF(M239=1,"core","non-core")</f>
        <v>core</v>
      </c>
      <c r="AI239" t="str">
        <f>IF(M239=1,IF(N239=1,"merchandise","services"),IF(Q239=1,"agricultural","energy"))</f>
        <v>merchandise</v>
      </c>
    </row>
    <row r="240" spans="1:35" x14ac:dyDescent="0.25">
      <c r="A240">
        <v>355</v>
      </c>
      <c r="B240" t="s">
        <v>772</v>
      </c>
      <c r="C240" t="s">
        <v>773</v>
      </c>
      <c r="D240" t="s">
        <v>480</v>
      </c>
      <c r="E240" t="s">
        <v>464</v>
      </c>
      <c r="F240" t="s">
        <v>748</v>
      </c>
      <c r="G240" t="s">
        <v>261</v>
      </c>
      <c r="H240" t="s">
        <v>261</v>
      </c>
      <c r="I240" t="s">
        <v>261</v>
      </c>
      <c r="J240">
        <v>3.7945500000000001</v>
      </c>
      <c r="K240">
        <v>0.99998200000000004</v>
      </c>
      <c r="L240">
        <v>0.28116449999999998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t="s">
        <v>774</v>
      </c>
      <c r="T240">
        <v>0.39385267000000002</v>
      </c>
      <c r="U240">
        <v>0.71520870000000003</v>
      </c>
      <c r="V240">
        <v>0.39385267000000002</v>
      </c>
      <c r="W240">
        <v>0.74832334</v>
      </c>
      <c r="X240">
        <v>89.135480999999999</v>
      </c>
      <c r="Y240">
        <v>0</v>
      </c>
      <c r="Z240">
        <v>0.76843786999999997</v>
      </c>
      <c r="AA240">
        <v>0.67293712000000006</v>
      </c>
      <c r="AB240">
        <v>0.19566328999999999</v>
      </c>
      <c r="AC240">
        <v>0.67293712000000006</v>
      </c>
      <c r="AD240">
        <v>0.2038258</v>
      </c>
      <c r="AE240">
        <v>78.936161999999996</v>
      </c>
      <c r="AF240">
        <v>0</v>
      </c>
      <c r="AG240">
        <v>0.73647788999999997</v>
      </c>
      <c r="AH240" t="str">
        <f>IF(M240=1,"core","non-core")</f>
        <v>non-core</v>
      </c>
      <c r="AI240" t="str">
        <f>IF(M240=1,IF(N240=1,"merchandise","services"),IF(Q240=1,"agricultural","energy"))</f>
        <v>energy</v>
      </c>
    </row>
    <row r="241" spans="1:35" x14ac:dyDescent="0.25">
      <c r="A241">
        <v>356</v>
      </c>
      <c r="B241" t="s">
        <v>775</v>
      </c>
      <c r="C241" t="s">
        <v>776</v>
      </c>
      <c r="D241" t="s">
        <v>480</v>
      </c>
      <c r="E241" t="s">
        <v>464</v>
      </c>
      <c r="F241" t="s">
        <v>748</v>
      </c>
      <c r="G241" t="s">
        <v>261</v>
      </c>
      <c r="H241" t="s">
        <v>261</v>
      </c>
      <c r="I241" t="s">
        <v>261</v>
      </c>
      <c r="J241">
        <v>0.44533499999999998</v>
      </c>
      <c r="K241">
        <v>0.99991699999999994</v>
      </c>
      <c r="L241">
        <v>3.3000099999999997E-2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 t="s">
        <v>777</v>
      </c>
      <c r="T241">
        <v>1.1255614</v>
      </c>
      <c r="U241">
        <v>0.59118844999999998</v>
      </c>
      <c r="V241">
        <v>1.1255614</v>
      </c>
      <c r="W241">
        <v>0.64322210999999996</v>
      </c>
      <c r="X241">
        <v>90.534750000000003</v>
      </c>
      <c r="Y241">
        <v>0</v>
      </c>
      <c r="Z241">
        <v>0.78050098999999995</v>
      </c>
      <c r="AA241">
        <v>0.65582843999999996</v>
      </c>
      <c r="AB241">
        <v>0.20018928999999999</v>
      </c>
      <c r="AC241">
        <v>0.65582843999999996</v>
      </c>
      <c r="AD241">
        <v>0.21797358999999999</v>
      </c>
      <c r="AE241">
        <v>77.998979000000006</v>
      </c>
      <c r="AF241">
        <v>0</v>
      </c>
      <c r="AG241">
        <v>0.72894692000000005</v>
      </c>
      <c r="AH241" t="str">
        <f>IF(M241=1,"core","non-core")</f>
        <v>non-core</v>
      </c>
      <c r="AI241" t="str">
        <f>IF(M241=1,IF(N241=1,"merchandise","services"),IF(Q241=1,"agricultural","energy"))</f>
        <v>energy</v>
      </c>
    </row>
    <row r="242" spans="1:35" x14ac:dyDescent="0.25">
      <c r="A242">
        <v>357</v>
      </c>
      <c r="B242" t="s">
        <v>778</v>
      </c>
      <c r="C242" t="s">
        <v>779</v>
      </c>
      <c r="D242" t="s">
        <v>480</v>
      </c>
      <c r="E242" t="s">
        <v>747</v>
      </c>
      <c r="F242" t="s">
        <v>748</v>
      </c>
      <c r="G242" t="s">
        <v>261</v>
      </c>
      <c r="H242" t="s">
        <v>261</v>
      </c>
      <c r="I242" t="s">
        <v>261</v>
      </c>
      <c r="J242">
        <v>9.5799999999999996E-2</v>
      </c>
      <c r="K242">
        <v>1.00952</v>
      </c>
      <c r="L242">
        <v>7.0315000000000004E-3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 t="s">
        <v>780</v>
      </c>
      <c r="T242">
        <v>1.2557202000000001</v>
      </c>
      <c r="U242">
        <v>1.2152991</v>
      </c>
      <c r="V242">
        <v>1.2557202000000001</v>
      </c>
      <c r="W242">
        <v>1.3051667</v>
      </c>
      <c r="X242">
        <v>0.56472301000000003</v>
      </c>
      <c r="Y242">
        <v>0.57226217999999995</v>
      </c>
      <c r="Z242">
        <v>4.8684799999999997E-3</v>
      </c>
      <c r="AA242">
        <v>4.9336842000000001</v>
      </c>
      <c r="AB242">
        <v>4.4008219999999998</v>
      </c>
      <c r="AC242">
        <v>4.9336842000000001</v>
      </c>
      <c r="AD242">
        <v>4.6856121000000002</v>
      </c>
      <c r="AE242">
        <v>53.864935000000003</v>
      </c>
      <c r="AF242">
        <v>0</v>
      </c>
      <c r="AG242">
        <v>0.49793611999999998</v>
      </c>
      <c r="AH242" t="str">
        <f>IF(M242=1,"core","non-core")</f>
        <v>core</v>
      </c>
      <c r="AI242" t="str">
        <f>IF(M242=1,IF(N242=1,"merchandise","services"),IF(Q242=1,"agricultural","energy"))</f>
        <v>merchandise</v>
      </c>
    </row>
    <row r="243" spans="1:35" x14ac:dyDescent="0.25">
      <c r="A243">
        <v>359</v>
      </c>
      <c r="B243" t="s">
        <v>781</v>
      </c>
      <c r="C243" t="s">
        <v>782</v>
      </c>
      <c r="D243" t="s">
        <v>480</v>
      </c>
      <c r="E243" t="s">
        <v>747</v>
      </c>
      <c r="F243" t="s">
        <v>748</v>
      </c>
      <c r="G243" t="s">
        <v>261</v>
      </c>
      <c r="H243" t="s">
        <v>261</v>
      </c>
      <c r="I243" t="s">
        <v>261</v>
      </c>
      <c r="J243">
        <v>0.21080599999999999</v>
      </c>
      <c r="K243">
        <v>0.98954600000000004</v>
      </c>
      <c r="L243">
        <v>1.5784800000000002E-2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 t="s">
        <v>783</v>
      </c>
      <c r="T243">
        <v>-0.96750055000000001</v>
      </c>
      <c r="U243">
        <v>1.6497930000000001</v>
      </c>
      <c r="V243">
        <v>-0.96750055000000001</v>
      </c>
      <c r="W243">
        <v>1.7283717999999999</v>
      </c>
      <c r="X243">
        <v>2.2309584999999998</v>
      </c>
      <c r="Y243">
        <v>2.5683879999999999E-2</v>
      </c>
      <c r="Z243">
        <v>1.9233119999999999E-2</v>
      </c>
      <c r="AA243">
        <v>5.5759863999999997</v>
      </c>
      <c r="AB243">
        <v>2.5840125999999999</v>
      </c>
      <c r="AC243">
        <v>5.5759863999999997</v>
      </c>
      <c r="AD243">
        <v>2.7490944000000002</v>
      </c>
      <c r="AE243">
        <v>24.515637000000002</v>
      </c>
      <c r="AF243" s="1">
        <v>1.0100000000000001E-132</v>
      </c>
      <c r="AG243">
        <v>0.21904952999999999</v>
      </c>
      <c r="AH243" t="str">
        <f>IF(M243=1,"core","non-core")</f>
        <v>core</v>
      </c>
      <c r="AI243" t="str">
        <f>IF(M243=1,IF(N243=1,"merchandise","services"),IF(Q243=1,"agricultural","energy"))</f>
        <v>merchandise</v>
      </c>
    </row>
    <row r="244" spans="1:35" x14ac:dyDescent="0.25">
      <c r="A244">
        <v>360</v>
      </c>
      <c r="B244" t="s">
        <v>784</v>
      </c>
      <c r="C244" t="s">
        <v>785</v>
      </c>
      <c r="D244" t="s">
        <v>480</v>
      </c>
      <c r="E244" t="s">
        <v>747</v>
      </c>
      <c r="F244" t="s">
        <v>748</v>
      </c>
      <c r="G244" t="s">
        <v>261</v>
      </c>
      <c r="H244" t="s">
        <v>261</v>
      </c>
      <c r="I244" t="s">
        <v>261</v>
      </c>
      <c r="J244">
        <v>6.3076999999999994E-2</v>
      </c>
      <c r="K244">
        <v>1.02186</v>
      </c>
      <c r="L244">
        <v>4.5738000000000003E-3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 t="s">
        <v>786</v>
      </c>
      <c r="T244">
        <v>0.26902904999999999</v>
      </c>
      <c r="U244">
        <v>1.5663366000000001</v>
      </c>
      <c r="V244">
        <v>0.26902904999999999</v>
      </c>
      <c r="W244">
        <v>1.6069462000000001</v>
      </c>
      <c r="X244">
        <v>7.0714250000000006E-2</v>
      </c>
      <c r="Y244">
        <v>0.94362517999999995</v>
      </c>
      <c r="Z244">
        <v>6.0963E-4</v>
      </c>
      <c r="AA244">
        <v>8.6424532000000003</v>
      </c>
      <c r="AB244">
        <v>2.2683827000000001</v>
      </c>
      <c r="AC244">
        <v>8.6424532000000003</v>
      </c>
      <c r="AD244">
        <v>2.2329629999999998</v>
      </c>
      <c r="AE244">
        <v>16.574967999999998</v>
      </c>
      <c r="AF244" s="1">
        <v>1.057E-61</v>
      </c>
      <c r="AG244">
        <v>0.14455185000000001</v>
      </c>
      <c r="AH244" t="str">
        <f>IF(M244=1,"core","non-core")</f>
        <v>core</v>
      </c>
      <c r="AI244" t="str">
        <f>IF(M244=1,IF(N244=1,"merchandise","services"),IF(Q244=1,"agricultural","energy"))</f>
        <v>merchandise</v>
      </c>
    </row>
    <row r="245" spans="1:35" x14ac:dyDescent="0.25">
      <c r="A245">
        <v>361</v>
      </c>
      <c r="B245" t="s">
        <v>787</v>
      </c>
      <c r="C245" t="s">
        <v>788</v>
      </c>
      <c r="D245" t="s">
        <v>480</v>
      </c>
      <c r="E245" t="s">
        <v>747</v>
      </c>
      <c r="F245" t="s">
        <v>748</v>
      </c>
      <c r="G245" t="s">
        <v>261</v>
      </c>
      <c r="H245" t="s">
        <v>261</v>
      </c>
      <c r="I245" t="s">
        <v>261</v>
      </c>
      <c r="J245">
        <v>2.7564000000000002E-2</v>
      </c>
      <c r="K245">
        <v>1.0077100000000001</v>
      </c>
      <c r="L245">
        <v>2.0267000000000002E-3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 t="s">
        <v>789</v>
      </c>
      <c r="T245">
        <v>3.7852836000000001</v>
      </c>
      <c r="U245">
        <v>1.3727802</v>
      </c>
      <c r="V245">
        <v>3.7852836000000001</v>
      </c>
      <c r="W245">
        <v>1.4169027999999999</v>
      </c>
      <c r="X245">
        <v>2.1935902</v>
      </c>
      <c r="Y245">
        <v>2.8264890000000001E-2</v>
      </c>
      <c r="Z245">
        <v>1.8910960000000001E-2</v>
      </c>
      <c r="AA245">
        <v>-0.32882083000000001</v>
      </c>
      <c r="AB245">
        <v>3.1784568000000002</v>
      </c>
      <c r="AC245">
        <v>-0.32882083000000001</v>
      </c>
      <c r="AD245">
        <v>3.2600712000000001</v>
      </c>
      <c r="AE245">
        <v>25.924029999999998</v>
      </c>
      <c r="AF245" s="1">
        <v>3.5700000000000003E-148</v>
      </c>
      <c r="AG245">
        <v>0.24686451000000001</v>
      </c>
      <c r="AH245" t="str">
        <f>IF(M245=1,"core","non-core")</f>
        <v>core</v>
      </c>
      <c r="AI245" t="str">
        <f>IF(M245=1,IF(N245=1,"merchandise","services"),IF(Q245=1,"agricultural","energy"))</f>
        <v>merchandise</v>
      </c>
    </row>
    <row r="246" spans="1:35" x14ac:dyDescent="0.25">
      <c r="A246">
        <v>363</v>
      </c>
      <c r="B246" t="s">
        <v>790</v>
      </c>
      <c r="C246" t="s">
        <v>791</v>
      </c>
      <c r="D246" t="s">
        <v>480</v>
      </c>
      <c r="E246" t="s">
        <v>747</v>
      </c>
      <c r="F246" t="s">
        <v>748</v>
      </c>
      <c r="G246" t="s">
        <v>261</v>
      </c>
      <c r="H246" t="s">
        <v>261</v>
      </c>
      <c r="I246" t="s">
        <v>261</v>
      </c>
      <c r="J246">
        <v>0.421487</v>
      </c>
      <c r="K246">
        <v>1</v>
      </c>
      <c r="L246">
        <v>3.1230299999999999E-2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 t="s">
        <v>792</v>
      </c>
      <c r="T246">
        <v>-0.63033251000000001</v>
      </c>
      <c r="U246">
        <v>8.1655030000000003E-2</v>
      </c>
      <c r="V246">
        <v>-0.63033251000000001</v>
      </c>
      <c r="W246">
        <v>8.1536789999999998E-2</v>
      </c>
      <c r="X246">
        <v>55.109000999999999</v>
      </c>
      <c r="Y246">
        <v>0</v>
      </c>
      <c r="Z246">
        <v>0.47509525000000002</v>
      </c>
      <c r="AA246">
        <v>-0.52308157</v>
      </c>
      <c r="AB246">
        <v>0.12305347</v>
      </c>
      <c r="AC246">
        <v>-0.52308157</v>
      </c>
      <c r="AD246">
        <v>0.13921918</v>
      </c>
      <c r="AE246">
        <v>54.546861999999997</v>
      </c>
      <c r="AF246">
        <v>0</v>
      </c>
      <c r="AG246">
        <v>0.50288854000000005</v>
      </c>
      <c r="AH246" t="str">
        <f>IF(M246=1,"core","non-core")</f>
        <v>core</v>
      </c>
      <c r="AI246" t="str">
        <f>IF(M246=1,IF(N246=1,"merchandise","services"),IF(Q246=1,"agricultural","energy"))</f>
        <v>services</v>
      </c>
    </row>
    <row r="247" spans="1:35" x14ac:dyDescent="0.25">
      <c r="A247">
        <v>364</v>
      </c>
      <c r="B247" t="s">
        <v>793</v>
      </c>
      <c r="C247" t="s">
        <v>794</v>
      </c>
      <c r="D247" t="s">
        <v>480</v>
      </c>
      <c r="E247" t="s">
        <v>747</v>
      </c>
      <c r="F247" t="s">
        <v>748</v>
      </c>
      <c r="G247" t="s">
        <v>261</v>
      </c>
      <c r="H247" t="s">
        <v>261</v>
      </c>
      <c r="I247" t="s">
        <v>261</v>
      </c>
      <c r="J247">
        <v>0.44695000000000001</v>
      </c>
      <c r="K247">
        <v>0.97952499999999998</v>
      </c>
      <c r="L247">
        <v>3.38093E-2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 t="s">
        <v>795</v>
      </c>
      <c r="T247">
        <v>0.48789751999999997</v>
      </c>
      <c r="U247">
        <v>1.501611</v>
      </c>
      <c r="V247">
        <v>0.48789751999999997</v>
      </c>
      <c r="W247">
        <v>1.6067203999999999</v>
      </c>
      <c r="X247">
        <v>12.696593</v>
      </c>
      <c r="Y247" s="1">
        <v>6.1760000000000002E-37</v>
      </c>
      <c r="Z247">
        <v>0.11191748</v>
      </c>
      <c r="AA247">
        <v>-6.1591896000000004</v>
      </c>
      <c r="AB247">
        <v>3.6602383999999999</v>
      </c>
      <c r="AC247">
        <v>-6.1591896000000004</v>
      </c>
      <c r="AD247">
        <v>3.8470257999999999</v>
      </c>
      <c r="AE247">
        <v>84.202465000000004</v>
      </c>
      <c r="AF247">
        <v>0</v>
      </c>
      <c r="AG247">
        <v>0.78635767000000001</v>
      </c>
      <c r="AH247" t="str">
        <f>IF(M247=1,"core","non-core")</f>
        <v>non-core</v>
      </c>
      <c r="AI247" t="str">
        <f>IF(M247=1,IF(N247=1,"merchandise","services"),IF(Q247=1,"agricultural","energy"))</f>
        <v>energy</v>
      </c>
    </row>
    <row r="248" spans="1:35" x14ac:dyDescent="0.25">
      <c r="A248">
        <v>365</v>
      </c>
      <c r="B248" t="s">
        <v>796</v>
      </c>
      <c r="C248" t="s">
        <v>797</v>
      </c>
      <c r="D248" t="s">
        <v>480</v>
      </c>
      <c r="E248" t="s">
        <v>747</v>
      </c>
      <c r="F248" t="s">
        <v>748</v>
      </c>
      <c r="G248" t="s">
        <v>261</v>
      </c>
      <c r="H248" t="s">
        <v>261</v>
      </c>
      <c r="I248" t="s">
        <v>261</v>
      </c>
      <c r="J248">
        <v>0.19811599999999999</v>
      </c>
      <c r="K248">
        <v>0.99543199999999998</v>
      </c>
      <c r="L248">
        <v>1.47469E-2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 t="s">
        <v>798</v>
      </c>
      <c r="T248">
        <v>3.8225932999999999</v>
      </c>
      <c r="U248">
        <v>2.0283585999999998</v>
      </c>
      <c r="V248">
        <v>3.8225932999999999</v>
      </c>
      <c r="W248">
        <v>1.9967805000000001</v>
      </c>
      <c r="X248">
        <v>0.96948577000000002</v>
      </c>
      <c r="Y248">
        <v>0.33230288000000002</v>
      </c>
      <c r="Z248">
        <v>8.3579499999999994E-3</v>
      </c>
      <c r="AA248">
        <v>4.4052413000000001</v>
      </c>
      <c r="AB248">
        <v>1.4772787000000001</v>
      </c>
      <c r="AC248">
        <v>4.4052413000000001</v>
      </c>
      <c r="AD248">
        <v>1.4483044</v>
      </c>
      <c r="AE248">
        <v>12.960601</v>
      </c>
      <c r="AF248" s="1">
        <v>2.0460000000000001E-38</v>
      </c>
      <c r="AG248">
        <v>0.11678263999999999</v>
      </c>
      <c r="AH248" t="str">
        <f>IF(M248=1,"core","non-core")</f>
        <v>core</v>
      </c>
      <c r="AI248" t="str">
        <f>IF(M248=1,IF(N248=1,"merchandise","services"),IF(Q248=1,"agricultural","energy"))</f>
        <v>services</v>
      </c>
    </row>
    <row r="249" spans="1:35" x14ac:dyDescent="0.25">
      <c r="A249">
        <v>366</v>
      </c>
      <c r="B249" t="s">
        <v>799</v>
      </c>
      <c r="C249" t="s">
        <v>800</v>
      </c>
      <c r="D249" t="s">
        <v>480</v>
      </c>
      <c r="E249" t="s">
        <v>747</v>
      </c>
      <c r="F249" t="s">
        <v>748</v>
      </c>
      <c r="G249" t="s">
        <v>261</v>
      </c>
      <c r="H249" t="s">
        <v>261</v>
      </c>
      <c r="I249" t="s">
        <v>261</v>
      </c>
      <c r="J249">
        <v>0.13025700000000001</v>
      </c>
      <c r="K249">
        <v>0.992815</v>
      </c>
      <c r="L249">
        <v>9.7213000000000004E-3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 t="s">
        <v>801</v>
      </c>
      <c r="T249">
        <v>1.7037811</v>
      </c>
      <c r="U249">
        <v>0.62405803999999998</v>
      </c>
      <c r="V249">
        <v>1.7037811</v>
      </c>
      <c r="W249">
        <v>0.63538771999999999</v>
      </c>
      <c r="X249">
        <v>-0.43335916000000002</v>
      </c>
      <c r="Y249">
        <v>0.66475386000000003</v>
      </c>
      <c r="Z249">
        <v>-3.7359899999999998E-3</v>
      </c>
      <c r="AA249">
        <v>2.7252120000000001E-2</v>
      </c>
      <c r="AB249">
        <v>6.1355449999999999E-2</v>
      </c>
      <c r="AC249">
        <v>2.7252120000000001E-2</v>
      </c>
      <c r="AD249">
        <v>6.7743949999999997E-2</v>
      </c>
      <c r="AE249">
        <v>4.3562586999999997</v>
      </c>
      <c r="AF249">
        <v>1.323E-5</v>
      </c>
      <c r="AG249">
        <v>3.9155639999999999E-2</v>
      </c>
      <c r="AH249" t="str">
        <f>IF(M249=1,"core","non-core")</f>
        <v>core</v>
      </c>
      <c r="AI249" t="str">
        <f>IF(M249=1,IF(N249=1,"merchandise","services"),IF(Q249=1,"agricultural","energy"))</f>
        <v>services</v>
      </c>
    </row>
    <row r="250" spans="1:35" x14ac:dyDescent="0.25">
      <c r="A250">
        <v>367</v>
      </c>
      <c r="B250" t="s">
        <v>802</v>
      </c>
      <c r="C250" t="s">
        <v>803</v>
      </c>
      <c r="D250" t="s">
        <v>480</v>
      </c>
      <c r="E250" t="s">
        <v>747</v>
      </c>
      <c r="F250" t="s">
        <v>748</v>
      </c>
      <c r="G250" t="s">
        <v>261</v>
      </c>
      <c r="H250" t="s">
        <v>261</v>
      </c>
      <c r="I250" t="s">
        <v>261</v>
      </c>
      <c r="J250">
        <v>0.136211</v>
      </c>
      <c r="K250">
        <v>1.0041500000000001</v>
      </c>
      <c r="L250">
        <v>1.00509E-2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 t="s">
        <v>804</v>
      </c>
      <c r="T250">
        <v>0.32299661000000002</v>
      </c>
      <c r="U250">
        <v>0.65571382</v>
      </c>
      <c r="V250">
        <v>0.32299661000000002</v>
      </c>
      <c r="W250">
        <v>0.70573839000000005</v>
      </c>
      <c r="X250">
        <v>-1.3284933000000001</v>
      </c>
      <c r="Y250">
        <v>0.18401519999999999</v>
      </c>
      <c r="Z250">
        <v>-1.145295E-2</v>
      </c>
      <c r="AA250">
        <v>2.4369910000000002E-2</v>
      </c>
      <c r="AB250">
        <v>8.8005799999999995E-2</v>
      </c>
      <c r="AC250">
        <v>2.4369910000000002E-2</v>
      </c>
      <c r="AD250">
        <v>9.0051140000000002E-2</v>
      </c>
      <c r="AE250">
        <v>10.804174</v>
      </c>
      <c r="AF250" s="1">
        <v>3.2889999999999998E-27</v>
      </c>
      <c r="AG250">
        <v>9.6152340000000003E-2</v>
      </c>
      <c r="AH250" t="str">
        <f>IF(M250=1,"core","non-core")</f>
        <v>core</v>
      </c>
      <c r="AI250" t="str">
        <f>IF(M250=1,IF(N250=1,"merchandise","services"),IF(Q250=1,"agricultural","energy"))</f>
        <v>services</v>
      </c>
    </row>
    <row r="251" spans="1:35" x14ac:dyDescent="0.25">
      <c r="A251">
        <v>368</v>
      </c>
      <c r="B251" t="s">
        <v>805</v>
      </c>
      <c r="C251" t="s">
        <v>806</v>
      </c>
      <c r="D251" t="s">
        <v>480</v>
      </c>
      <c r="E251" t="s">
        <v>747</v>
      </c>
      <c r="F251" t="s">
        <v>748</v>
      </c>
      <c r="G251" t="s">
        <v>261</v>
      </c>
      <c r="H251" t="s">
        <v>261</v>
      </c>
      <c r="I251" t="s">
        <v>261</v>
      </c>
      <c r="J251">
        <v>6.4857999999999999E-2</v>
      </c>
      <c r="K251">
        <v>0.99576399999999998</v>
      </c>
      <c r="L251">
        <v>4.8260999999999998E-3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 t="s">
        <v>807</v>
      </c>
      <c r="T251">
        <v>-0.26301258</v>
      </c>
      <c r="U251">
        <v>0.47637606999999998</v>
      </c>
      <c r="V251">
        <v>-0.26301258</v>
      </c>
      <c r="W251">
        <v>0.4792322</v>
      </c>
      <c r="X251">
        <v>51.049134000000002</v>
      </c>
      <c r="Y251" s="1">
        <v>0</v>
      </c>
      <c r="Z251">
        <v>0.44009510000000002</v>
      </c>
      <c r="AA251">
        <v>4.8161705000000001</v>
      </c>
      <c r="AB251">
        <v>2.6042396000000001</v>
      </c>
      <c r="AC251">
        <v>4.8161705000000001</v>
      </c>
      <c r="AD251">
        <v>2.6327454000000001</v>
      </c>
      <c r="AE251">
        <v>76.239056000000005</v>
      </c>
      <c r="AF251">
        <v>0</v>
      </c>
      <c r="AG251">
        <v>0.7077561</v>
      </c>
      <c r="AH251" t="str">
        <f>IF(M251=1,"core","non-core")</f>
        <v>non-core</v>
      </c>
      <c r="AI251" t="str">
        <f>IF(M251=1,IF(N251=1,"merchandise","services"),IF(Q251=1,"agricultural","energy"))</f>
        <v>energy</v>
      </c>
    </row>
    <row r="252" spans="1:35" x14ac:dyDescent="0.25">
      <c r="A252">
        <v>369</v>
      </c>
      <c r="B252" t="s">
        <v>808</v>
      </c>
      <c r="C252" t="s">
        <v>809</v>
      </c>
      <c r="D252" t="s">
        <v>480</v>
      </c>
      <c r="E252" t="s">
        <v>747</v>
      </c>
      <c r="F252" t="s">
        <v>748</v>
      </c>
      <c r="G252" t="s">
        <v>261</v>
      </c>
      <c r="H252" t="s">
        <v>261</v>
      </c>
      <c r="I252" t="s">
        <v>261</v>
      </c>
      <c r="J252">
        <v>4.2493000000000003E-2</v>
      </c>
      <c r="K252">
        <v>1.0049999999999999</v>
      </c>
      <c r="L252">
        <v>3.1329000000000001E-3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810</v>
      </c>
      <c r="T252">
        <v>1.8932150000000001</v>
      </c>
      <c r="U252">
        <v>2.2709800000000002</v>
      </c>
      <c r="V252">
        <v>1.8932150000000001</v>
      </c>
      <c r="W252">
        <v>2.3547147000000002</v>
      </c>
      <c r="X252">
        <v>3.8288771000000001</v>
      </c>
      <c r="Y252">
        <v>1.2873E-4</v>
      </c>
      <c r="Z252">
        <v>3.3008790000000003E-2</v>
      </c>
      <c r="AA252">
        <v>2.6138016999999998</v>
      </c>
      <c r="AB252">
        <v>2.7296035999999999</v>
      </c>
      <c r="AC252">
        <v>2.6138016999999998</v>
      </c>
      <c r="AD252">
        <v>2.7135666999999999</v>
      </c>
      <c r="AE252">
        <v>1.2544503</v>
      </c>
      <c r="AF252">
        <v>0.20967838999999999</v>
      </c>
      <c r="AG252">
        <v>1.0834440000000001E-2</v>
      </c>
      <c r="AH252" t="str">
        <f>IF(M252=1,"core","non-core")</f>
        <v>non-core</v>
      </c>
      <c r="AI252" t="str">
        <f>IF(M252=1,IF(N252=1,"merchandise","services"),IF(Q252=1,"agricultural","energy"))</f>
        <v>energy</v>
      </c>
    </row>
    <row r="253" spans="1:35" x14ac:dyDescent="0.25">
      <c r="A253">
        <v>374</v>
      </c>
      <c r="B253" t="s">
        <v>811</v>
      </c>
      <c r="C253" t="s">
        <v>812</v>
      </c>
      <c r="D253" t="s">
        <v>813</v>
      </c>
      <c r="E253" t="s">
        <v>814</v>
      </c>
      <c r="F253" t="s">
        <v>815</v>
      </c>
      <c r="G253" t="s">
        <v>460</v>
      </c>
      <c r="H253" t="s">
        <v>460</v>
      </c>
      <c r="I253" t="s">
        <v>460</v>
      </c>
      <c r="J253">
        <v>1.7820400000000001</v>
      </c>
      <c r="K253">
        <v>1.0020100000000001</v>
      </c>
      <c r="L253">
        <v>0.18394099999999999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 t="s">
        <v>816</v>
      </c>
      <c r="T253">
        <v>0.11067336999999999</v>
      </c>
      <c r="U253">
        <v>0.49073234999999998</v>
      </c>
      <c r="V253">
        <v>0.11067336999999999</v>
      </c>
      <c r="W253">
        <v>0.50940304000000003</v>
      </c>
      <c r="X253">
        <v>64.626589999999993</v>
      </c>
      <c r="Y253">
        <v>0</v>
      </c>
      <c r="Z253">
        <v>0.55714648</v>
      </c>
      <c r="AA253">
        <v>-0.73645647999999997</v>
      </c>
      <c r="AB253">
        <v>1.4921180000000001</v>
      </c>
      <c r="AC253">
        <v>-0.73645647999999997</v>
      </c>
      <c r="AD253">
        <v>1.6198869</v>
      </c>
      <c r="AE253">
        <v>7.6881268</v>
      </c>
      <c r="AF253" s="1">
        <v>1.4929999999999999E-14</v>
      </c>
      <c r="AG253">
        <v>6.8606280000000006E-2</v>
      </c>
      <c r="AH253" t="str">
        <f>IF(M253=1,"core","non-core")</f>
        <v>core</v>
      </c>
      <c r="AI253" t="str">
        <f>IF(M253=1,IF(N253=1,"merchandise","services"),IF(Q253=1,"agricultural","energy"))</f>
        <v>services</v>
      </c>
    </row>
    <row r="254" spans="1:35" x14ac:dyDescent="0.25">
      <c r="A254">
        <v>375</v>
      </c>
      <c r="B254" t="s">
        <v>817</v>
      </c>
      <c r="C254" t="s">
        <v>818</v>
      </c>
      <c r="D254" t="s">
        <v>813</v>
      </c>
      <c r="E254" t="s">
        <v>814</v>
      </c>
      <c r="F254" t="s">
        <v>815</v>
      </c>
      <c r="G254" t="s">
        <v>460</v>
      </c>
      <c r="H254" t="s">
        <v>460</v>
      </c>
      <c r="I254" t="s">
        <v>460</v>
      </c>
      <c r="J254">
        <v>0.92760299999999996</v>
      </c>
      <c r="K254">
        <v>0.99927299999999997</v>
      </c>
      <c r="L254">
        <v>9.6009200000000003E-2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 t="s">
        <v>819</v>
      </c>
      <c r="T254">
        <v>0.35467883</v>
      </c>
      <c r="U254">
        <v>0.12303957</v>
      </c>
      <c r="V254">
        <v>0.35467883</v>
      </c>
      <c r="W254">
        <v>0.12367979</v>
      </c>
      <c r="X254">
        <v>100.66391</v>
      </c>
      <c r="Y254">
        <v>0</v>
      </c>
      <c r="Z254">
        <v>0.86782459999999995</v>
      </c>
      <c r="AA254">
        <v>-0.1902076</v>
      </c>
      <c r="AB254">
        <v>0.35950398</v>
      </c>
      <c r="AC254">
        <v>-0.1902076</v>
      </c>
      <c r="AD254">
        <v>0.36450378</v>
      </c>
      <c r="AE254">
        <v>28.97494</v>
      </c>
      <c r="AF254" s="1">
        <v>1.3599999999999999E-184</v>
      </c>
      <c r="AG254">
        <v>0.26627898</v>
      </c>
      <c r="AH254" t="str">
        <f>IF(M254=1,"core","non-core")</f>
        <v>core</v>
      </c>
      <c r="AI254" t="str">
        <f>IF(M254=1,IF(N254=1,"merchandise","services"),IF(Q254=1,"agricultural","energy"))</f>
        <v>services</v>
      </c>
    </row>
    <row r="255" spans="1:35" x14ac:dyDescent="0.25">
      <c r="A255">
        <v>376</v>
      </c>
      <c r="B255" t="s">
        <v>820</v>
      </c>
      <c r="C255" t="s">
        <v>821</v>
      </c>
      <c r="D255" t="s">
        <v>813</v>
      </c>
      <c r="E255" t="s">
        <v>814</v>
      </c>
      <c r="F255" t="s">
        <v>815</v>
      </c>
      <c r="G255" t="s">
        <v>460</v>
      </c>
      <c r="H255" t="s">
        <v>460</v>
      </c>
      <c r="I255" t="s">
        <v>460</v>
      </c>
      <c r="J255">
        <v>0.938832</v>
      </c>
      <c r="K255">
        <v>0.99634999999999996</v>
      </c>
      <c r="L255">
        <v>9.7456500000000001E-2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 t="s">
        <v>822</v>
      </c>
      <c r="T255">
        <v>0.23580404999999999</v>
      </c>
      <c r="U255">
        <v>0.20538091999999999</v>
      </c>
      <c r="V255">
        <v>0.23580404999999999</v>
      </c>
      <c r="W255">
        <v>0.20086836999999999</v>
      </c>
      <c r="X255">
        <v>88.831888000000006</v>
      </c>
      <c r="Y255">
        <v>0</v>
      </c>
      <c r="Z255">
        <v>0.76582059000000002</v>
      </c>
      <c r="AA255">
        <v>0.13374438</v>
      </c>
      <c r="AB255">
        <v>0.31757484000000002</v>
      </c>
      <c r="AC255">
        <v>0.13374438</v>
      </c>
      <c r="AD255">
        <v>0.32418412000000002</v>
      </c>
      <c r="AE255">
        <v>23.533728</v>
      </c>
      <c r="AF255" s="1">
        <v>1.8399999999999999E-122</v>
      </c>
      <c r="AG255">
        <v>0.21886543999999999</v>
      </c>
      <c r="AH255" t="str">
        <f>IF(M255=1,"core","non-core")</f>
        <v>core</v>
      </c>
      <c r="AI255" t="str">
        <f>IF(M255=1,IF(N255=1,"merchandise","services"),IF(Q255=1,"agricultural","energy"))</f>
        <v>services</v>
      </c>
    </row>
    <row r="256" spans="1:35" x14ac:dyDescent="0.25">
      <c r="A256">
        <v>377</v>
      </c>
      <c r="B256" t="s">
        <v>823</v>
      </c>
      <c r="C256" t="s">
        <v>824</v>
      </c>
      <c r="D256" t="s">
        <v>813</v>
      </c>
      <c r="E256" t="s">
        <v>814</v>
      </c>
      <c r="F256" t="s">
        <v>815</v>
      </c>
      <c r="G256" t="s">
        <v>460</v>
      </c>
      <c r="H256" t="s">
        <v>460</v>
      </c>
      <c r="I256" t="s">
        <v>460</v>
      </c>
      <c r="J256">
        <v>0.66459900000000005</v>
      </c>
      <c r="K256">
        <v>1.00112</v>
      </c>
      <c r="L256">
        <v>6.8660399999999996E-2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 t="s">
        <v>825</v>
      </c>
      <c r="T256">
        <v>0.29924631000000002</v>
      </c>
      <c r="U256">
        <v>0.11643263</v>
      </c>
      <c r="V256">
        <v>0.29924631000000002</v>
      </c>
      <c r="W256">
        <v>0.11895422</v>
      </c>
      <c r="X256">
        <v>113.72524</v>
      </c>
      <c r="Y256">
        <v>0</v>
      </c>
      <c r="Z256">
        <v>0.98042640999999997</v>
      </c>
      <c r="AA256">
        <v>-0.40677151</v>
      </c>
      <c r="AB256">
        <v>0.31380085000000002</v>
      </c>
      <c r="AC256">
        <v>-0.40677151</v>
      </c>
      <c r="AD256">
        <v>0.32946577999999999</v>
      </c>
      <c r="AE256">
        <v>26.278027999999999</v>
      </c>
      <c r="AF256" s="1">
        <v>3.4200000000000002E-152</v>
      </c>
      <c r="AG256">
        <v>0.24679978</v>
      </c>
      <c r="AH256" t="str">
        <f>IF(M256=1,"core","non-core")</f>
        <v>core</v>
      </c>
      <c r="AI256" t="str">
        <f>IF(M256=1,IF(N256=1,"merchandise","services"),IF(Q256=1,"agricultural","energy"))</f>
        <v>services</v>
      </c>
    </row>
    <row r="257" spans="1:35" x14ac:dyDescent="0.25">
      <c r="A257">
        <v>378</v>
      </c>
      <c r="B257" t="s">
        <v>826</v>
      </c>
      <c r="C257" t="s">
        <v>827</v>
      </c>
      <c r="D257" t="s">
        <v>813</v>
      </c>
      <c r="E257" t="s">
        <v>814</v>
      </c>
      <c r="F257" t="s">
        <v>815</v>
      </c>
      <c r="G257" t="s">
        <v>460</v>
      </c>
      <c r="H257" t="s">
        <v>460</v>
      </c>
      <c r="I257" t="s">
        <v>460</v>
      </c>
      <c r="J257">
        <v>0.36952600000000002</v>
      </c>
      <c r="K257">
        <v>1.00048</v>
      </c>
      <c r="L257">
        <v>3.8200900000000003E-2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 t="s">
        <v>828</v>
      </c>
      <c r="T257">
        <v>0.17950877000000001</v>
      </c>
      <c r="U257">
        <v>4.8046499999999999E-2</v>
      </c>
      <c r="V257">
        <v>0.17950877000000001</v>
      </c>
      <c r="W257">
        <v>4.8929590000000002E-2</v>
      </c>
      <c r="X257">
        <v>12.171060000000001</v>
      </c>
      <c r="Y257" s="1">
        <v>4.4329999999999999E-34</v>
      </c>
      <c r="Z257">
        <v>0.10492683</v>
      </c>
      <c r="AA257">
        <v>0.10352458</v>
      </c>
      <c r="AB257">
        <v>3.6107309999999997E-2</v>
      </c>
      <c r="AC257">
        <v>0.10352458</v>
      </c>
      <c r="AD257">
        <v>3.703116E-2</v>
      </c>
      <c r="AE257">
        <v>106.59577</v>
      </c>
      <c r="AF257">
        <v>0</v>
      </c>
      <c r="AG257">
        <v>0.98917807999999996</v>
      </c>
      <c r="AH257" t="str">
        <f>IF(M257=1,"core","non-core")</f>
        <v>core</v>
      </c>
      <c r="AI257" t="str">
        <f>IF(M257=1,IF(N257=1,"merchandise","services"),IF(Q257=1,"agricultural","energy"))</f>
        <v>services</v>
      </c>
    </row>
    <row r="258" spans="1:35" x14ac:dyDescent="0.25">
      <c r="A258">
        <v>379</v>
      </c>
      <c r="B258" t="s">
        <v>829</v>
      </c>
      <c r="C258" t="s">
        <v>830</v>
      </c>
      <c r="D258" t="s">
        <v>813</v>
      </c>
      <c r="E258" t="s">
        <v>814</v>
      </c>
      <c r="F258" t="s">
        <v>815</v>
      </c>
      <c r="G258" t="s">
        <v>261</v>
      </c>
      <c r="H258" t="s">
        <v>261</v>
      </c>
      <c r="I258" t="s">
        <v>261</v>
      </c>
      <c r="J258">
        <v>0.23514399999999999</v>
      </c>
      <c r="K258">
        <v>0.99390800000000001</v>
      </c>
      <c r="L258">
        <v>2.4469299999999999E-2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 t="s">
        <v>831</v>
      </c>
      <c r="T258">
        <v>-1.288883E-2</v>
      </c>
      <c r="U258">
        <v>0.21501854000000001</v>
      </c>
      <c r="V258">
        <v>-1.288883E-2</v>
      </c>
      <c r="W258">
        <v>0.21294247999999999</v>
      </c>
      <c r="X258">
        <v>-1.3544129</v>
      </c>
      <c r="Y258">
        <v>0.17560468000000001</v>
      </c>
      <c r="Z258">
        <v>-1.167641E-2</v>
      </c>
      <c r="AA258">
        <v>5.446409E-2</v>
      </c>
      <c r="AB258">
        <v>4.3316599999999997E-2</v>
      </c>
      <c r="AC258">
        <v>5.446409E-2</v>
      </c>
      <c r="AD258">
        <v>4.3223240000000003E-2</v>
      </c>
      <c r="AE258">
        <v>72.939633000000001</v>
      </c>
      <c r="AF258">
        <v>0</v>
      </c>
      <c r="AG258">
        <v>0.68016752000000003</v>
      </c>
      <c r="AH258" t="str">
        <f>IF(M258=1,"core","non-core")</f>
        <v>core</v>
      </c>
      <c r="AI258" t="str">
        <f>IF(M258=1,IF(N258=1,"merchandise","services"),IF(Q258=1,"agricultural","energy"))</f>
        <v>services</v>
      </c>
    </row>
    <row r="259" spans="1:35" x14ac:dyDescent="0.25">
      <c r="A259">
        <v>380</v>
      </c>
      <c r="B259" t="s">
        <v>832</v>
      </c>
      <c r="C259" t="s">
        <v>833</v>
      </c>
      <c r="D259" t="s">
        <v>813</v>
      </c>
      <c r="E259" t="s">
        <v>814</v>
      </c>
      <c r="F259" t="s">
        <v>815</v>
      </c>
      <c r="G259" t="s">
        <v>261</v>
      </c>
      <c r="H259" t="s">
        <v>261</v>
      </c>
      <c r="I259" t="s">
        <v>261</v>
      </c>
      <c r="J259">
        <v>0.110361</v>
      </c>
      <c r="K259">
        <v>1.0034799999999999</v>
      </c>
      <c r="L259">
        <v>1.1374799999999999E-2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 t="s">
        <v>834</v>
      </c>
      <c r="T259">
        <v>0.30401860000000003</v>
      </c>
      <c r="U259">
        <v>0.16125086999999999</v>
      </c>
      <c r="V259">
        <v>0.30401860000000003</v>
      </c>
      <c r="X259">
        <v>71.144658000000007</v>
      </c>
      <c r="Y259">
        <v>0</v>
      </c>
      <c r="Z259">
        <v>0.61333879999999996</v>
      </c>
      <c r="AA259">
        <v>0.87017264000000005</v>
      </c>
      <c r="AB259">
        <v>0.63094753000000003</v>
      </c>
      <c r="AC259">
        <v>0.87017264000000005</v>
      </c>
      <c r="AD259">
        <v>0.65280046000000003</v>
      </c>
      <c r="AE259">
        <v>8.1049498999999994</v>
      </c>
      <c r="AF259" s="1">
        <v>5.2769999999999998E-16</v>
      </c>
      <c r="AG259">
        <v>7.5958739999999997E-2</v>
      </c>
      <c r="AH259" t="str">
        <f>IF(M259=1,"core","non-core")</f>
        <v>core</v>
      </c>
      <c r="AI259" t="str">
        <f>IF(M259=1,IF(N259=1,"merchandise","services"),IF(Q259=1,"agricultural","energy"))</f>
        <v>services</v>
      </c>
    </row>
    <row r="260" spans="1:35" x14ac:dyDescent="0.25">
      <c r="A260">
        <v>381</v>
      </c>
      <c r="B260" t="s">
        <v>835</v>
      </c>
      <c r="C260" t="s">
        <v>836</v>
      </c>
      <c r="D260" t="s">
        <v>813</v>
      </c>
      <c r="E260" t="s">
        <v>814</v>
      </c>
      <c r="F260" t="s">
        <v>815</v>
      </c>
      <c r="G260" t="s">
        <v>460</v>
      </c>
      <c r="H260" t="s">
        <v>460</v>
      </c>
      <c r="I260" t="s">
        <v>460</v>
      </c>
      <c r="J260">
        <v>8.2321000000000005E-2</v>
      </c>
      <c r="K260">
        <v>0.995722</v>
      </c>
      <c r="L260">
        <v>8.5508000000000008E-3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 t="s">
        <v>837</v>
      </c>
      <c r="T260">
        <v>0.10414131</v>
      </c>
      <c r="U260">
        <v>0.14889210999999999</v>
      </c>
      <c r="V260">
        <v>0.10414131</v>
      </c>
      <c r="W260">
        <v>0.15475430000000001</v>
      </c>
      <c r="X260">
        <v>94.966027999999994</v>
      </c>
      <c r="Y260">
        <v>0</v>
      </c>
      <c r="Z260">
        <v>0.81870306999999998</v>
      </c>
      <c r="AA260">
        <v>-0.17755435999999999</v>
      </c>
      <c r="AB260">
        <v>0.31178361999999998</v>
      </c>
      <c r="AC260">
        <v>-0.17755435999999999</v>
      </c>
      <c r="AD260">
        <v>0.30057103000000002</v>
      </c>
      <c r="AE260">
        <v>9.8654574000000004</v>
      </c>
      <c r="AF260" s="1">
        <v>5.8769999999999996E-23</v>
      </c>
      <c r="AG260">
        <v>9.4571020000000006E-2</v>
      </c>
      <c r="AH260" t="str">
        <f>IF(M260=1,"core","non-core")</f>
        <v>core</v>
      </c>
      <c r="AI260" t="str">
        <f>IF(M260=1,IF(N260=1,"merchandise","services"),IF(Q260=1,"agricultural","energy"))</f>
        <v>services</v>
      </c>
    </row>
    <row r="261" spans="1:35" x14ac:dyDescent="0.25">
      <c r="A261">
        <v>384</v>
      </c>
      <c r="B261" t="s">
        <v>838</v>
      </c>
      <c r="C261" t="s">
        <v>839</v>
      </c>
      <c r="D261" t="s">
        <v>813</v>
      </c>
      <c r="E261" t="s">
        <v>700</v>
      </c>
      <c r="F261" t="s">
        <v>815</v>
      </c>
      <c r="G261" t="s">
        <v>460</v>
      </c>
      <c r="H261" t="s">
        <v>460</v>
      </c>
      <c r="I261" t="s">
        <v>460</v>
      </c>
      <c r="J261">
        <v>0.15868599999999999</v>
      </c>
      <c r="K261">
        <v>0.972665</v>
      </c>
      <c r="L261">
        <v>1.6873599999999999E-2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 t="s">
        <v>840</v>
      </c>
      <c r="T261">
        <v>-1.6979982</v>
      </c>
      <c r="U261">
        <v>1.9282608000000001</v>
      </c>
      <c r="V261">
        <v>-1.6979982</v>
      </c>
      <c r="W261">
        <v>2.1450383</v>
      </c>
      <c r="X261">
        <v>2.2340684</v>
      </c>
      <c r="Y261">
        <v>2.5478569999999999E-2</v>
      </c>
      <c r="Z261">
        <v>1.9259930000000001E-2</v>
      </c>
      <c r="AA261">
        <v>2.2180762999999999</v>
      </c>
      <c r="AB261">
        <v>5.9987275999999996</v>
      </c>
      <c r="AC261">
        <v>2.2180762999999999</v>
      </c>
      <c r="AD261">
        <v>6.8823933000000004</v>
      </c>
      <c r="AE261">
        <v>5.9950941000000002</v>
      </c>
      <c r="AF261" s="1">
        <v>2.0339999999999998E-9</v>
      </c>
      <c r="AG261">
        <v>5.1588160000000001E-2</v>
      </c>
      <c r="AH261" t="str">
        <f>IF(M261=1,"core","non-core")</f>
        <v>core</v>
      </c>
      <c r="AI261" t="str">
        <f>IF(M261=1,IF(N261=1,"merchandise","services"),IF(Q261=1,"agricultural","energy"))</f>
        <v>merchandise</v>
      </c>
    </row>
    <row r="262" spans="1:35" x14ac:dyDescent="0.25">
      <c r="A262">
        <v>385</v>
      </c>
      <c r="B262" t="s">
        <v>841</v>
      </c>
      <c r="C262" t="s">
        <v>842</v>
      </c>
      <c r="D262" t="s">
        <v>813</v>
      </c>
      <c r="E262" t="s">
        <v>700</v>
      </c>
      <c r="F262" t="s">
        <v>815</v>
      </c>
      <c r="G262" t="s">
        <v>460</v>
      </c>
      <c r="H262" t="s">
        <v>460</v>
      </c>
      <c r="I262" t="s">
        <v>460</v>
      </c>
      <c r="J262">
        <v>0.117932</v>
      </c>
      <c r="K262">
        <v>1.0008699999999999</v>
      </c>
      <c r="L262">
        <v>1.2186799999999999E-2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 t="s">
        <v>843</v>
      </c>
      <c r="T262">
        <v>-0.23007216999999999</v>
      </c>
      <c r="U262">
        <v>0.23701485</v>
      </c>
      <c r="V262">
        <v>-0.23007216999999999</v>
      </c>
      <c r="W262">
        <v>0.25448196000000001</v>
      </c>
      <c r="X262">
        <v>9.7072818999999999</v>
      </c>
      <c r="Y262" s="1">
        <v>2.8069999999999999E-22</v>
      </c>
      <c r="Z262">
        <v>8.3686570000000002E-2</v>
      </c>
      <c r="AA262">
        <v>3.6318602000000002</v>
      </c>
      <c r="AB262">
        <v>1.5358210000000001</v>
      </c>
      <c r="AC262">
        <v>3.6318602000000002</v>
      </c>
      <c r="AE262">
        <v>19.574511999999999</v>
      </c>
      <c r="AF262" s="1">
        <v>2.5509999999999999E-85</v>
      </c>
      <c r="AG262">
        <v>0.17586415999999999</v>
      </c>
      <c r="AH262" t="str">
        <f>IF(M262=1,"core","non-core")</f>
        <v>core</v>
      </c>
      <c r="AI262" t="str">
        <f>IF(M262=1,IF(N262=1,"merchandise","services"),IF(Q262=1,"agricultural","energy"))</f>
        <v>merchandise</v>
      </c>
    </row>
    <row r="263" spans="1:35" x14ac:dyDescent="0.25">
      <c r="A263">
        <v>387</v>
      </c>
      <c r="B263" t="s">
        <v>844</v>
      </c>
      <c r="C263" t="s">
        <v>845</v>
      </c>
      <c r="D263" t="s">
        <v>813</v>
      </c>
      <c r="E263" t="s">
        <v>700</v>
      </c>
      <c r="F263" t="s">
        <v>815</v>
      </c>
      <c r="G263" t="s">
        <v>261</v>
      </c>
      <c r="H263" t="s">
        <v>261</v>
      </c>
      <c r="I263" t="s">
        <v>261</v>
      </c>
      <c r="J263">
        <v>0.33906900000000001</v>
      </c>
      <c r="K263">
        <v>0.99782999999999999</v>
      </c>
      <c r="L263">
        <v>3.5145200000000001E-2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 t="s">
        <v>846</v>
      </c>
      <c r="T263">
        <v>-1.6225271000000001</v>
      </c>
      <c r="U263">
        <v>1.3139432</v>
      </c>
      <c r="V263">
        <v>-1.6225271000000001</v>
      </c>
      <c r="W263">
        <v>1.3899505999999999</v>
      </c>
      <c r="X263">
        <v>-0.49001162999999998</v>
      </c>
      <c r="Y263">
        <v>0.62412566999999997</v>
      </c>
      <c r="Z263">
        <v>-4.2243999999999997E-3</v>
      </c>
      <c r="AA263">
        <v>10.568087999999999</v>
      </c>
      <c r="AB263">
        <v>2.3559863999999999</v>
      </c>
      <c r="AC263">
        <v>10.568087999999999</v>
      </c>
      <c r="AD263">
        <v>2.4388003</v>
      </c>
      <c r="AE263">
        <v>26.901948000000001</v>
      </c>
      <c r="AF263" s="1">
        <v>2.08E-159</v>
      </c>
      <c r="AG263">
        <v>0.23738002</v>
      </c>
      <c r="AH263" t="str">
        <f>IF(M263=1,"core","non-core")</f>
        <v>core</v>
      </c>
      <c r="AI263" t="str">
        <f>IF(M263=1,IF(N263=1,"merchandise","services"),IF(Q263=1,"agricultural","energy"))</f>
        <v>merchandise</v>
      </c>
    </row>
    <row r="264" spans="1:35" x14ac:dyDescent="0.25">
      <c r="A264">
        <v>391</v>
      </c>
      <c r="B264" t="s">
        <v>847</v>
      </c>
      <c r="C264" t="s">
        <v>848</v>
      </c>
      <c r="D264" t="s">
        <v>813</v>
      </c>
      <c r="E264" t="s">
        <v>322</v>
      </c>
      <c r="F264" t="s">
        <v>815</v>
      </c>
      <c r="G264" t="s">
        <v>261</v>
      </c>
      <c r="H264" t="s">
        <v>261</v>
      </c>
      <c r="I264" t="s">
        <v>261</v>
      </c>
      <c r="J264">
        <v>0.54384600000000005</v>
      </c>
      <c r="K264">
        <v>0.99101700000000004</v>
      </c>
      <c r="L264">
        <v>5.6758299999999998E-2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 t="s">
        <v>849</v>
      </c>
      <c r="T264">
        <v>-1.5649299000000001</v>
      </c>
      <c r="U264">
        <v>1.9267649</v>
      </c>
      <c r="V264">
        <v>-1.5649299000000001</v>
      </c>
      <c r="X264">
        <v>44.517086999999997</v>
      </c>
      <c r="Y264">
        <v>0</v>
      </c>
      <c r="Z264">
        <v>0.38378225999999999</v>
      </c>
      <c r="AA264">
        <v>-0.59577933999999999</v>
      </c>
      <c r="AB264">
        <v>0.49596223</v>
      </c>
      <c r="AC264">
        <v>-0.59577933999999999</v>
      </c>
      <c r="AD264">
        <v>0.53188727999999996</v>
      </c>
      <c r="AE264">
        <v>88.084265000000002</v>
      </c>
      <c r="AF264">
        <v>0</v>
      </c>
      <c r="AG264">
        <v>0.82248792999999998</v>
      </c>
      <c r="AH264" t="str">
        <f>IF(M264=1,"core","non-core")</f>
        <v>core</v>
      </c>
      <c r="AI264" t="str">
        <f>IF(M264=1,IF(N264=1,"merchandise","services"),IF(Q264=1,"agricultural","energy"))</f>
        <v>services</v>
      </c>
    </row>
    <row r="265" spans="1:35" x14ac:dyDescent="0.25">
      <c r="A265">
        <v>392</v>
      </c>
      <c r="B265" t="s">
        <v>850</v>
      </c>
      <c r="C265" t="s">
        <v>851</v>
      </c>
      <c r="D265" t="s">
        <v>813</v>
      </c>
      <c r="E265" t="s">
        <v>322</v>
      </c>
      <c r="F265" t="s">
        <v>815</v>
      </c>
      <c r="G265" t="s">
        <v>261</v>
      </c>
      <c r="H265" t="s">
        <v>261</v>
      </c>
      <c r="I265" t="s">
        <v>261</v>
      </c>
      <c r="J265">
        <v>8.5080000000000003E-2</v>
      </c>
      <c r="K265">
        <v>1.00075</v>
      </c>
      <c r="L265">
        <v>8.7928999999999993E-3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 t="s">
        <v>852</v>
      </c>
      <c r="T265">
        <v>1.7099842999999999</v>
      </c>
      <c r="U265">
        <v>0.89216529</v>
      </c>
      <c r="V265">
        <v>1.7099842999999999</v>
      </c>
      <c r="W265">
        <v>0.94854342000000003</v>
      </c>
      <c r="X265">
        <v>40.717436999999997</v>
      </c>
      <c r="Y265">
        <v>0</v>
      </c>
      <c r="Z265">
        <v>0.35102543000000003</v>
      </c>
      <c r="AA265">
        <v>3.3072414999999999</v>
      </c>
      <c r="AB265">
        <v>0.76557660000000005</v>
      </c>
      <c r="AC265">
        <v>3.3072414999999999</v>
      </c>
      <c r="AE265">
        <v>48.042749999999998</v>
      </c>
      <c r="AF265">
        <v>0</v>
      </c>
      <c r="AG265">
        <v>0.44010845999999998</v>
      </c>
      <c r="AH265" t="str">
        <f>IF(M265=1,"core","non-core")</f>
        <v>core</v>
      </c>
      <c r="AI265" t="str">
        <f>IF(M265=1,IF(N265=1,"merchandise","services"),IF(Q265=1,"agricultural","energy"))</f>
        <v>services</v>
      </c>
    </row>
    <row r="266" spans="1:35" x14ac:dyDescent="0.25">
      <c r="A266">
        <v>394</v>
      </c>
      <c r="B266" t="s">
        <v>853</v>
      </c>
      <c r="C266" t="s">
        <v>854</v>
      </c>
      <c r="D266" t="s">
        <v>813</v>
      </c>
      <c r="E266" t="s">
        <v>700</v>
      </c>
      <c r="F266" t="s">
        <v>815</v>
      </c>
      <c r="G266" t="s">
        <v>261</v>
      </c>
      <c r="H266" t="s">
        <v>261</v>
      </c>
      <c r="I266" t="s">
        <v>261</v>
      </c>
      <c r="J266">
        <v>0.81907700000000006</v>
      </c>
      <c r="K266">
        <v>1.00024</v>
      </c>
      <c r="L266">
        <v>8.4694800000000001E-2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 t="s">
        <v>855</v>
      </c>
      <c r="T266">
        <v>1.3160617999999999</v>
      </c>
      <c r="U266">
        <v>0.78668152000000002</v>
      </c>
      <c r="V266">
        <v>1.3160617999999999</v>
      </c>
      <c r="W266">
        <v>0.88029117000000001</v>
      </c>
      <c r="X266">
        <v>9.3986771999999998</v>
      </c>
      <c r="Y266" s="1">
        <v>5.5249999999999999E-21</v>
      </c>
      <c r="Z266">
        <v>8.1026089999999995E-2</v>
      </c>
      <c r="AA266">
        <v>4.9789769999999997E-2</v>
      </c>
      <c r="AB266">
        <v>5.3357769999999999E-2</v>
      </c>
      <c r="AC266">
        <v>4.9789769999999997E-2</v>
      </c>
      <c r="AD266">
        <v>5.5545999999999998E-2</v>
      </c>
      <c r="AE266">
        <v>23.472078</v>
      </c>
      <c r="AF266" s="1">
        <v>7.8700000000000005E-122</v>
      </c>
      <c r="AG266">
        <v>0.20642021999999999</v>
      </c>
      <c r="AH266" t="str">
        <f>IF(M266=1,"core","non-core")</f>
        <v>core</v>
      </c>
      <c r="AI266" t="str">
        <f>IF(M266=1,IF(N266=1,"merchandise","services"),IF(Q266=1,"agricultural","energy"))</f>
        <v>services</v>
      </c>
    </row>
    <row r="267" spans="1:35" x14ac:dyDescent="0.25">
      <c r="A267">
        <v>395</v>
      </c>
      <c r="B267" t="s">
        <v>856</v>
      </c>
      <c r="C267" t="s">
        <v>857</v>
      </c>
      <c r="D267" t="s">
        <v>813</v>
      </c>
      <c r="E267" t="s">
        <v>700</v>
      </c>
      <c r="F267" t="s">
        <v>815</v>
      </c>
      <c r="G267" t="s">
        <v>261</v>
      </c>
      <c r="H267" t="s">
        <v>261</v>
      </c>
      <c r="I267" t="s">
        <v>261</v>
      </c>
      <c r="J267">
        <v>0.39556599999999997</v>
      </c>
      <c r="K267">
        <v>1.0036</v>
      </c>
      <c r="L267">
        <v>4.0765599999999999E-2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 t="s">
        <v>858</v>
      </c>
      <c r="T267">
        <v>1.1392024000000001</v>
      </c>
      <c r="U267">
        <v>0.81713342</v>
      </c>
      <c r="V267">
        <v>1.1392024000000001</v>
      </c>
      <c r="W267">
        <v>0.86587541999999995</v>
      </c>
      <c r="X267">
        <v>2.0949819999999999</v>
      </c>
      <c r="Y267">
        <v>3.6172589999999998E-2</v>
      </c>
      <c r="Z267">
        <v>1.8060860000000001E-2</v>
      </c>
      <c r="AA267">
        <v>-0.14430449000000001</v>
      </c>
      <c r="AB267">
        <v>0.12996002000000001</v>
      </c>
      <c r="AC267">
        <v>-0.14430449000000001</v>
      </c>
      <c r="AD267">
        <v>0.12679893</v>
      </c>
      <c r="AE267">
        <v>8.1003486999999996</v>
      </c>
      <c r="AF267" s="1">
        <v>5.4800000000000003E-16</v>
      </c>
      <c r="AG267">
        <v>7.6230339999999994E-2</v>
      </c>
      <c r="AH267" t="str">
        <f>IF(M267=1,"core","non-core")</f>
        <v>core</v>
      </c>
      <c r="AI267" t="str">
        <f>IF(M267=1,IF(N267=1,"merchandise","services"),IF(Q267=1,"agricultural","energy"))</f>
        <v>services</v>
      </c>
    </row>
    <row r="268" spans="1:35" x14ac:dyDescent="0.25">
      <c r="A268">
        <v>396</v>
      </c>
      <c r="B268" t="s">
        <v>859</v>
      </c>
      <c r="C268" t="s">
        <v>860</v>
      </c>
      <c r="D268" t="s">
        <v>813</v>
      </c>
      <c r="E268" t="s">
        <v>700</v>
      </c>
      <c r="F268" t="s">
        <v>815</v>
      </c>
      <c r="G268" t="s">
        <v>261</v>
      </c>
      <c r="H268" t="s">
        <v>261</v>
      </c>
      <c r="I268" t="s">
        <v>261</v>
      </c>
      <c r="J268">
        <v>0.57580900000000002</v>
      </c>
      <c r="K268">
        <v>0.99749399999999999</v>
      </c>
      <c r="L268">
        <v>5.9704E-2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  <c r="S268" t="s">
        <v>861</v>
      </c>
      <c r="T268">
        <v>-1.8041149999999999E-2</v>
      </c>
      <c r="U268">
        <v>0.58544379000000002</v>
      </c>
      <c r="V268">
        <v>-1.8041149999999999E-2</v>
      </c>
      <c r="W268">
        <v>0.56882737999999999</v>
      </c>
      <c r="X268">
        <v>6.4641389</v>
      </c>
      <c r="Y268" s="1">
        <v>1.019E-10</v>
      </c>
      <c r="Z268">
        <v>5.5727409999999998E-2</v>
      </c>
      <c r="AA268">
        <v>-5.4029086</v>
      </c>
      <c r="AB268">
        <v>3.9411187999999999</v>
      </c>
      <c r="AC268">
        <v>-5.4029086</v>
      </c>
      <c r="AD268">
        <v>4.2177028999999999</v>
      </c>
      <c r="AE268">
        <v>2.0572750000000002</v>
      </c>
      <c r="AF268">
        <v>3.9659779999999999E-2</v>
      </c>
      <c r="AG268">
        <v>1.740444E-2</v>
      </c>
      <c r="AH268" t="str">
        <f>IF(M268=1,"core","non-core")</f>
        <v>core</v>
      </c>
      <c r="AI268" t="str">
        <f>IF(M268=1,IF(N268=1,"merchandise","services"),IF(Q268=1,"agricultural","energy"))</f>
        <v>services</v>
      </c>
    </row>
    <row r="269" spans="1:35" x14ac:dyDescent="0.25">
      <c r="A269">
        <v>397</v>
      </c>
      <c r="B269" t="s">
        <v>862</v>
      </c>
      <c r="C269" t="s">
        <v>863</v>
      </c>
      <c r="D269" t="s">
        <v>813</v>
      </c>
      <c r="E269" t="s">
        <v>700</v>
      </c>
      <c r="F269" t="s">
        <v>815</v>
      </c>
      <c r="G269" t="s">
        <v>261</v>
      </c>
      <c r="H269" t="s">
        <v>261</v>
      </c>
      <c r="I269" t="s">
        <v>261</v>
      </c>
      <c r="J269">
        <v>0.41757499999999997</v>
      </c>
      <c r="K269">
        <v>0.99802599999999997</v>
      </c>
      <c r="L269">
        <v>4.3274100000000003E-2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  <c r="S269" t="s">
        <v>864</v>
      </c>
      <c r="T269">
        <v>3.2681475</v>
      </c>
      <c r="U269">
        <v>0.34882648999999999</v>
      </c>
      <c r="V269">
        <v>3.2681475</v>
      </c>
      <c r="W269">
        <v>0.36412931999999998</v>
      </c>
      <c r="X269">
        <v>25.835756</v>
      </c>
      <c r="Y269" s="1">
        <v>3.5200000000000003E-147</v>
      </c>
      <c r="Z269">
        <v>0.22273030999999999</v>
      </c>
      <c r="AA269">
        <v>-3.0832640000000001E-2</v>
      </c>
      <c r="AB269">
        <v>7.6393080000000002E-2</v>
      </c>
      <c r="AC269">
        <v>-3.0832640000000001E-2</v>
      </c>
      <c r="AD269">
        <v>7.5968339999999995E-2</v>
      </c>
      <c r="AE269">
        <v>5.6588548000000003</v>
      </c>
      <c r="AF269" s="1">
        <v>1.5239999999999999E-8</v>
      </c>
      <c r="AG269">
        <v>5.0357550000000001E-2</v>
      </c>
      <c r="AH269" t="str">
        <f>IF(M269=1,"core","non-core")</f>
        <v>core</v>
      </c>
      <c r="AI269" t="str">
        <f>IF(M269=1,IF(N269=1,"merchandise","services"),IF(Q269=1,"agricultural","energy"))</f>
        <v>services</v>
      </c>
    </row>
    <row r="270" spans="1:35" x14ac:dyDescent="0.25">
      <c r="A270">
        <v>398</v>
      </c>
      <c r="B270" t="s">
        <v>865</v>
      </c>
      <c r="C270" t="s">
        <v>866</v>
      </c>
      <c r="D270" t="s">
        <v>813</v>
      </c>
      <c r="E270" t="s">
        <v>700</v>
      </c>
      <c r="F270" t="s">
        <v>815</v>
      </c>
      <c r="G270" t="s">
        <v>261</v>
      </c>
      <c r="H270" t="s">
        <v>261</v>
      </c>
      <c r="I270" t="s">
        <v>261</v>
      </c>
      <c r="J270">
        <v>0.46151500000000001</v>
      </c>
      <c r="K270">
        <v>0.99594000000000005</v>
      </c>
      <c r="L270">
        <v>4.7927699999999997E-2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 t="s">
        <v>867</v>
      </c>
      <c r="T270">
        <v>3.3399483000000001</v>
      </c>
      <c r="U270">
        <v>1.7449623000000001</v>
      </c>
      <c r="V270">
        <v>3.3399483000000001</v>
      </c>
      <c r="W270">
        <v>1.8010979</v>
      </c>
      <c r="X270">
        <v>5.6445420999999998</v>
      </c>
      <c r="Y270" s="1">
        <v>1.6560000000000001E-8</v>
      </c>
      <c r="Z270">
        <v>4.8661650000000001E-2</v>
      </c>
      <c r="AA270">
        <v>5.4353971999999997</v>
      </c>
      <c r="AB270">
        <v>1.8284672</v>
      </c>
      <c r="AC270">
        <v>5.4353971999999997</v>
      </c>
      <c r="AD270">
        <v>1.8046671999999999</v>
      </c>
      <c r="AE270">
        <v>5.5517099999999999</v>
      </c>
      <c r="AF270" s="1">
        <v>2.8290000000000001E-8</v>
      </c>
      <c r="AG270">
        <v>5.1309859999999999E-2</v>
      </c>
      <c r="AH270" t="str">
        <f>IF(M270=1,"core","non-core")</f>
        <v>core</v>
      </c>
      <c r="AI270" t="str">
        <f>IF(M270=1,IF(N270=1,"merchandise","services"),IF(Q270=1,"agricultural","energy"))</f>
        <v>services</v>
      </c>
    </row>
    <row r="271" spans="1:35" x14ac:dyDescent="0.25">
      <c r="A271">
        <v>399</v>
      </c>
      <c r="B271" t="s">
        <v>868</v>
      </c>
      <c r="C271" t="s">
        <v>869</v>
      </c>
      <c r="D271" t="s">
        <v>813</v>
      </c>
      <c r="E271" t="s">
        <v>700</v>
      </c>
      <c r="F271" t="s">
        <v>815</v>
      </c>
      <c r="G271" t="s">
        <v>261</v>
      </c>
      <c r="H271" t="s">
        <v>261</v>
      </c>
      <c r="I271" t="s">
        <v>261</v>
      </c>
      <c r="J271">
        <v>0.13633100000000001</v>
      </c>
      <c r="K271">
        <v>1.0039499999999999</v>
      </c>
      <c r="L271">
        <v>1.4044900000000001E-2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 t="s">
        <v>870</v>
      </c>
      <c r="T271">
        <v>1.2244166000000001</v>
      </c>
      <c r="U271">
        <v>2.1023926999999998</v>
      </c>
      <c r="V271">
        <v>1.2244166000000001</v>
      </c>
      <c r="W271">
        <v>2.2753027000000001</v>
      </c>
      <c r="X271">
        <v>4.9914851000000002</v>
      </c>
      <c r="Y271" s="1">
        <v>5.9920000000000002E-7</v>
      </c>
      <c r="Z271">
        <v>4.3031640000000003E-2</v>
      </c>
      <c r="AA271">
        <v>6.5681567999999997</v>
      </c>
      <c r="AB271">
        <v>1.5357448</v>
      </c>
      <c r="AC271">
        <v>6.5681567999999997</v>
      </c>
      <c r="AD271">
        <v>1.5870674</v>
      </c>
      <c r="AE271">
        <v>0.22920207000000001</v>
      </c>
      <c r="AF271">
        <v>0.81871187000000001</v>
      </c>
      <c r="AG271">
        <v>1.4244E-4</v>
      </c>
      <c r="AH271" t="str">
        <f>IF(M271=1,"core","non-core")</f>
        <v>core</v>
      </c>
      <c r="AI271" t="str">
        <f>IF(M271=1,IF(N271=1,"merchandise","services"),IF(Q271=1,"agricultural","energy"))</f>
        <v>services</v>
      </c>
    </row>
    <row r="272" spans="1:35" x14ac:dyDescent="0.25">
      <c r="A272">
        <v>402</v>
      </c>
      <c r="B272" t="s">
        <v>871</v>
      </c>
      <c r="C272" t="s">
        <v>872</v>
      </c>
      <c r="D272" t="s">
        <v>813</v>
      </c>
      <c r="E272" t="s">
        <v>700</v>
      </c>
      <c r="F272" t="s">
        <v>815</v>
      </c>
      <c r="G272" t="s">
        <v>460</v>
      </c>
      <c r="H272" t="s">
        <v>460</v>
      </c>
      <c r="I272" t="s">
        <v>460</v>
      </c>
      <c r="J272">
        <v>0.120494</v>
      </c>
      <c r="K272">
        <v>1.0019800000000001</v>
      </c>
      <c r="L272">
        <v>1.2437800000000001E-2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 t="s">
        <v>873</v>
      </c>
      <c r="T272">
        <v>3.8551457999999998</v>
      </c>
      <c r="U272">
        <v>2.3095748</v>
      </c>
      <c r="V272">
        <v>3.8551457999999998</v>
      </c>
      <c r="W272">
        <v>2.3533678</v>
      </c>
      <c r="X272">
        <v>7.5990443000000001</v>
      </c>
      <c r="Y272" s="1">
        <v>2.9829999999999998E-14</v>
      </c>
      <c r="Z272">
        <v>6.5511440000000004E-2</v>
      </c>
      <c r="AA272">
        <v>-1.8827988</v>
      </c>
      <c r="AB272">
        <v>2.0792883</v>
      </c>
      <c r="AC272">
        <v>-1.8827988</v>
      </c>
      <c r="AD272">
        <v>2.1211806000000002</v>
      </c>
      <c r="AE272">
        <v>28.243459999999999</v>
      </c>
      <c r="AF272" s="1">
        <v>1.7099999999999999E-175</v>
      </c>
      <c r="AG272">
        <v>0.24546762999999999</v>
      </c>
      <c r="AH272" t="str">
        <f>IF(M272=1,"core","non-core")</f>
        <v>core</v>
      </c>
      <c r="AI272" t="str">
        <f>IF(M272=1,IF(N272=1,"merchandise","services"),IF(Q272=1,"agricultural","energy"))</f>
        <v>merchandise</v>
      </c>
    </row>
    <row r="273" spans="1:35" x14ac:dyDescent="0.25">
      <c r="A273">
        <v>403</v>
      </c>
      <c r="B273" t="s">
        <v>874</v>
      </c>
      <c r="C273" t="s">
        <v>875</v>
      </c>
      <c r="D273" t="s">
        <v>813</v>
      </c>
      <c r="E273" t="s">
        <v>700</v>
      </c>
      <c r="F273" t="s">
        <v>815</v>
      </c>
      <c r="G273" t="s">
        <v>460</v>
      </c>
      <c r="H273" t="s">
        <v>460</v>
      </c>
      <c r="I273" t="s">
        <v>460</v>
      </c>
      <c r="J273">
        <v>3.6671000000000002E-2</v>
      </c>
      <c r="K273">
        <v>0.99530700000000005</v>
      </c>
      <c r="L273">
        <v>3.8105999999999999E-3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 t="s">
        <v>876</v>
      </c>
      <c r="T273">
        <v>6.9367120000000004E-2</v>
      </c>
      <c r="U273">
        <v>0.58895138999999996</v>
      </c>
      <c r="V273">
        <v>6.9367120000000004E-2</v>
      </c>
      <c r="W273">
        <v>0.62337061999999999</v>
      </c>
      <c r="X273">
        <v>15.108024</v>
      </c>
      <c r="Y273" s="1">
        <v>1.4339999999999999E-51</v>
      </c>
      <c r="Z273">
        <v>0.13024643</v>
      </c>
      <c r="AA273">
        <v>1.5202448</v>
      </c>
      <c r="AB273">
        <v>1.6308053</v>
      </c>
      <c r="AC273">
        <v>1.5202448</v>
      </c>
      <c r="AD273">
        <v>1.7103794999999999</v>
      </c>
      <c r="AE273">
        <v>30.218118</v>
      </c>
      <c r="AF273" s="1">
        <v>1.3700000000000001E-200</v>
      </c>
      <c r="AG273">
        <v>0.27914250000000002</v>
      </c>
      <c r="AH273" t="str">
        <f>IF(M273=1,"core","non-core")</f>
        <v>core</v>
      </c>
      <c r="AI273" t="str">
        <f>IF(M273=1,IF(N273=1,"merchandise","services"),IF(Q273=1,"agricultural","energy"))</f>
        <v>merchandise</v>
      </c>
    </row>
    <row r="274" spans="1:35" x14ac:dyDescent="0.25">
      <c r="A274">
        <v>405</v>
      </c>
      <c r="B274" t="s">
        <v>877</v>
      </c>
      <c r="C274" t="s">
        <v>878</v>
      </c>
      <c r="D274" t="s">
        <v>879</v>
      </c>
      <c r="E274" t="s">
        <v>700</v>
      </c>
      <c r="F274" t="s">
        <v>815</v>
      </c>
      <c r="G274" t="s">
        <v>32</v>
      </c>
      <c r="H274" t="s">
        <v>32</v>
      </c>
      <c r="I274" t="s">
        <v>261</v>
      </c>
      <c r="J274">
        <v>0.14196900000000001</v>
      </c>
      <c r="K274">
        <v>1.0072300000000001</v>
      </c>
      <c r="L274">
        <v>1.4578000000000001E-2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 t="s">
        <v>880</v>
      </c>
      <c r="T274">
        <v>2.5620826000000001</v>
      </c>
      <c r="U274">
        <v>1.6443371</v>
      </c>
      <c r="V274">
        <v>2.5620826000000001</v>
      </c>
      <c r="W274">
        <v>1.7643651</v>
      </c>
      <c r="X274">
        <v>2.3708290000000001</v>
      </c>
      <c r="Y274">
        <v>1.7748239999999998E-2</v>
      </c>
      <c r="Z274">
        <v>2.0438939999999999E-2</v>
      </c>
      <c r="AA274">
        <v>-0.21006743</v>
      </c>
      <c r="AB274">
        <v>0.14065574</v>
      </c>
      <c r="AC274">
        <v>-0.21006743</v>
      </c>
      <c r="AD274">
        <v>0.14388287999999999</v>
      </c>
      <c r="AE274">
        <v>21.141999999999999</v>
      </c>
      <c r="AF274" s="1">
        <v>3.269E-99</v>
      </c>
      <c r="AG274">
        <v>0.18945202999999999</v>
      </c>
      <c r="AH274" t="str">
        <f>IF(M274=1,"core","non-core")</f>
        <v>core</v>
      </c>
      <c r="AI274" t="str">
        <f>IF(M274=1,IF(N274=1,"merchandise","services"),IF(Q274=1,"agricultural","energy"))</f>
        <v>merchandise</v>
      </c>
    </row>
    <row r="275" spans="1:35" x14ac:dyDescent="0.25">
      <c r="A275">
        <v>406</v>
      </c>
      <c r="B275" t="s">
        <v>881</v>
      </c>
      <c r="C275" t="s">
        <v>882</v>
      </c>
      <c r="D275" t="s">
        <v>879</v>
      </c>
      <c r="E275" t="s">
        <v>700</v>
      </c>
      <c r="F275" t="s">
        <v>815</v>
      </c>
      <c r="G275" t="s">
        <v>261</v>
      </c>
      <c r="H275" t="s">
        <v>261</v>
      </c>
      <c r="I275" t="s">
        <v>261</v>
      </c>
      <c r="J275">
        <v>6.1469000000000003E-2</v>
      </c>
      <c r="K275">
        <v>0.99774399999999996</v>
      </c>
      <c r="L275">
        <v>6.3718999999999998E-3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 t="s">
        <v>883</v>
      </c>
      <c r="T275">
        <v>0.81204620000000005</v>
      </c>
      <c r="U275">
        <v>1.0478365999999999</v>
      </c>
      <c r="V275">
        <v>0.81204620000000005</v>
      </c>
      <c r="W275">
        <v>1.0642761000000001</v>
      </c>
      <c r="X275">
        <v>2.8442083</v>
      </c>
      <c r="Y275">
        <v>4.45219E-3</v>
      </c>
      <c r="Z275">
        <v>2.4519949999999999E-2</v>
      </c>
      <c r="AA275">
        <v>7.0509250000000003</v>
      </c>
      <c r="AB275">
        <v>1.7002467000000001</v>
      </c>
      <c r="AC275">
        <v>7.0509250000000003</v>
      </c>
      <c r="AD275">
        <v>1.7294118999999999</v>
      </c>
      <c r="AE275">
        <v>7.9352074000000004</v>
      </c>
      <c r="AF275" s="1">
        <v>2.101E-15</v>
      </c>
      <c r="AG275">
        <v>6.8690020000000004E-2</v>
      </c>
      <c r="AH275" t="str">
        <f>IF(M275=1,"core","non-core")</f>
        <v>core</v>
      </c>
      <c r="AI275" t="str">
        <f>IF(M275=1,IF(N275=1,"merchandise","services"),IF(Q275=1,"agricultural","energy"))</f>
        <v>merchandise</v>
      </c>
    </row>
    <row r="276" spans="1:35" x14ac:dyDescent="0.25">
      <c r="A276">
        <v>407</v>
      </c>
      <c r="B276" t="s">
        <v>884</v>
      </c>
      <c r="C276" t="s">
        <v>885</v>
      </c>
      <c r="D276" t="s">
        <v>879</v>
      </c>
      <c r="E276" t="s">
        <v>700</v>
      </c>
      <c r="F276" t="s">
        <v>815</v>
      </c>
      <c r="G276" t="s">
        <v>261</v>
      </c>
      <c r="H276" t="s">
        <v>261</v>
      </c>
      <c r="I276" t="s">
        <v>261</v>
      </c>
      <c r="J276">
        <v>8.1651000000000001E-2</v>
      </c>
      <c r="K276">
        <v>1.01067</v>
      </c>
      <c r="L276">
        <v>8.3558E-3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 t="s">
        <v>886</v>
      </c>
      <c r="T276">
        <v>0.13554625000000001</v>
      </c>
      <c r="U276">
        <v>2.2283265999999999</v>
      </c>
      <c r="V276">
        <v>0.13554625000000001</v>
      </c>
      <c r="W276">
        <v>2.3486918999999999</v>
      </c>
      <c r="X276">
        <v>1.0988469999999999</v>
      </c>
      <c r="Y276">
        <v>0.27183479999999999</v>
      </c>
      <c r="Z276">
        <v>9.4731699999999995E-3</v>
      </c>
      <c r="AA276">
        <v>6.9028650000000003</v>
      </c>
      <c r="AB276">
        <v>1.7918833000000001</v>
      </c>
      <c r="AC276">
        <v>6.9028650000000003</v>
      </c>
      <c r="AD276">
        <v>1.8283701000000001</v>
      </c>
      <c r="AE276">
        <v>11.031489000000001</v>
      </c>
      <c r="AF276" s="1">
        <v>2.6940000000000001E-28</v>
      </c>
      <c r="AG276">
        <v>9.8456360000000007E-2</v>
      </c>
      <c r="AH276" t="str">
        <f>IF(M276=1,"core","non-core")</f>
        <v>core</v>
      </c>
      <c r="AI276" t="str">
        <f>IF(M276=1,IF(N276=1,"merchandise","services"),IF(Q276=1,"agricultural","energy"))</f>
        <v>merchandise</v>
      </c>
    </row>
    <row r="277" spans="1:35" x14ac:dyDescent="0.25">
      <c r="A277">
        <v>408</v>
      </c>
      <c r="B277" t="s">
        <v>887</v>
      </c>
      <c r="C277" t="s">
        <v>888</v>
      </c>
      <c r="D277" t="s">
        <v>879</v>
      </c>
      <c r="E277" t="s">
        <v>700</v>
      </c>
      <c r="F277" t="s">
        <v>815</v>
      </c>
      <c r="G277" t="s">
        <v>261</v>
      </c>
      <c r="H277" t="s">
        <v>261</v>
      </c>
      <c r="I277" t="s">
        <v>261</v>
      </c>
      <c r="J277">
        <v>6.4051999999999998E-2</v>
      </c>
      <c r="K277">
        <v>1.0097799999999999</v>
      </c>
      <c r="L277">
        <v>6.5605000000000004E-3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 t="s">
        <v>889</v>
      </c>
      <c r="T277">
        <v>-1.3746805</v>
      </c>
      <c r="U277">
        <v>1.9776165999999999</v>
      </c>
      <c r="V277">
        <v>-1.3746805</v>
      </c>
      <c r="W277">
        <v>2.1748645999999998</v>
      </c>
      <c r="X277">
        <v>4.5961729</v>
      </c>
      <c r="Y277" s="1">
        <v>4.3030000000000001E-6</v>
      </c>
      <c r="Z277">
        <v>3.9623650000000003E-2</v>
      </c>
      <c r="AA277">
        <v>0.85744960999999997</v>
      </c>
      <c r="AB277">
        <v>1.8333227000000001</v>
      </c>
      <c r="AC277">
        <v>0.85744960999999997</v>
      </c>
      <c r="AD277">
        <v>1.9941006999999999</v>
      </c>
      <c r="AE277">
        <v>3.0541062999999999</v>
      </c>
      <c r="AF277">
        <v>2.2573200000000002E-3</v>
      </c>
      <c r="AG277">
        <v>2.7080549999999998E-2</v>
      </c>
      <c r="AH277" t="str">
        <f>IF(M277=1,"core","non-core")</f>
        <v>core</v>
      </c>
      <c r="AI277" t="str">
        <f>IF(M277=1,IF(N277=1,"merchandise","services"),IF(Q277=1,"agricultural","energy"))</f>
        <v>merchandise</v>
      </c>
    </row>
    <row r="278" spans="1:35" x14ac:dyDescent="0.25">
      <c r="A278">
        <v>409</v>
      </c>
      <c r="B278" t="s">
        <v>890</v>
      </c>
      <c r="C278" t="s">
        <v>891</v>
      </c>
      <c r="D278" t="s">
        <v>879</v>
      </c>
      <c r="E278" t="s">
        <v>700</v>
      </c>
      <c r="F278" t="s">
        <v>815</v>
      </c>
      <c r="G278" t="s">
        <v>261</v>
      </c>
      <c r="H278" t="s">
        <v>261</v>
      </c>
      <c r="I278" t="s">
        <v>261</v>
      </c>
      <c r="J278">
        <v>1.1920999999999999E-2</v>
      </c>
      <c r="K278">
        <v>0.98999700000000002</v>
      </c>
      <c r="L278">
        <v>1.2454E-3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 t="s">
        <v>892</v>
      </c>
      <c r="T278">
        <v>1.3184237000000001</v>
      </c>
      <c r="U278">
        <v>1.1068975999999999</v>
      </c>
      <c r="V278">
        <v>1.3184237000000001</v>
      </c>
      <c r="X278">
        <v>0.34448466</v>
      </c>
      <c r="Y278">
        <v>0.73048183</v>
      </c>
      <c r="Z278">
        <v>2.9698099999999998E-3</v>
      </c>
      <c r="AA278">
        <v>3.3662117</v>
      </c>
      <c r="AB278">
        <v>1.6453982</v>
      </c>
      <c r="AC278">
        <v>3.3662117</v>
      </c>
      <c r="AD278">
        <v>1.7485584999999999</v>
      </c>
      <c r="AE278">
        <v>6.9967576999999999</v>
      </c>
      <c r="AF278" s="1">
        <v>2.6200000000000001E-12</v>
      </c>
      <c r="AG278">
        <v>6.2495219999999997E-2</v>
      </c>
      <c r="AH278" t="str">
        <f>IF(M278=1,"core","non-core")</f>
        <v>core</v>
      </c>
      <c r="AI278" t="str">
        <f>IF(M278=1,IF(N278=1,"merchandise","services"),IF(Q278=1,"agricultural","energy"))</f>
        <v>merchandise</v>
      </c>
    </row>
    <row r="279" spans="1:35" x14ac:dyDescent="0.25">
      <c r="A279">
        <v>410</v>
      </c>
      <c r="B279" t="s">
        <v>893</v>
      </c>
      <c r="C279" t="s">
        <v>894</v>
      </c>
      <c r="D279" t="s">
        <v>879</v>
      </c>
      <c r="E279" t="s">
        <v>700</v>
      </c>
      <c r="F279" t="s">
        <v>815</v>
      </c>
      <c r="G279" t="s">
        <v>261</v>
      </c>
      <c r="H279" t="s">
        <v>261</v>
      </c>
      <c r="I279" t="s">
        <v>261</v>
      </c>
      <c r="J279">
        <v>1.6719999999999999E-2</v>
      </c>
      <c r="K279">
        <v>1.00587</v>
      </c>
      <c r="L279">
        <v>1.7191999999999999E-3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 t="s">
        <v>895</v>
      </c>
      <c r="T279">
        <v>4.2216487999999996</v>
      </c>
      <c r="U279">
        <v>1.4527743</v>
      </c>
      <c r="V279">
        <v>4.2216487999999996</v>
      </c>
      <c r="W279">
        <v>1.4934027000000001</v>
      </c>
      <c r="X279">
        <v>1.0600692</v>
      </c>
      <c r="Y279">
        <v>0.28911311000000001</v>
      </c>
      <c r="Z279">
        <v>9.1388700000000003E-3</v>
      </c>
      <c r="AA279">
        <v>4.1740718000000001</v>
      </c>
      <c r="AB279">
        <v>1.2092908</v>
      </c>
      <c r="AC279">
        <v>4.1740718000000001</v>
      </c>
      <c r="AE279">
        <v>3.8066284000000001</v>
      </c>
      <c r="AF279">
        <v>1.4087E-4</v>
      </c>
      <c r="AG279">
        <v>3.0685870000000001E-2</v>
      </c>
      <c r="AH279" t="str">
        <f>IF(M279=1,"core","non-core")</f>
        <v>core</v>
      </c>
      <c r="AI279" t="str">
        <f>IF(M279=1,IF(N279=1,"merchandise","services"),IF(Q279=1,"agricultural","energy"))</f>
        <v>merchandise</v>
      </c>
    </row>
    <row r="280" spans="1:35" x14ac:dyDescent="0.25">
      <c r="A280">
        <v>415</v>
      </c>
      <c r="B280" t="s">
        <v>896</v>
      </c>
      <c r="C280" t="s">
        <v>897</v>
      </c>
      <c r="D280" t="s">
        <v>813</v>
      </c>
      <c r="E280" t="s">
        <v>322</v>
      </c>
      <c r="F280" t="s">
        <v>898</v>
      </c>
      <c r="G280" t="s">
        <v>261</v>
      </c>
      <c r="H280" t="s">
        <v>261</v>
      </c>
      <c r="I280" t="s">
        <v>261</v>
      </c>
      <c r="J280">
        <v>3.8753600000000001</v>
      </c>
      <c r="K280">
        <v>0.99943499999999996</v>
      </c>
      <c r="L280">
        <v>0.50169090000000005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  <c r="S280" t="s">
        <v>899</v>
      </c>
      <c r="T280">
        <v>1.2819843</v>
      </c>
      <c r="U280">
        <v>0.96711453999999997</v>
      </c>
      <c r="V280">
        <v>1.2819843</v>
      </c>
      <c r="W280">
        <v>0.94715461000000001</v>
      </c>
      <c r="X280">
        <v>2.7292377999999999</v>
      </c>
      <c r="Y280">
        <v>6.3480899999999998E-3</v>
      </c>
      <c r="Z280">
        <v>2.3528790000000001E-2</v>
      </c>
      <c r="AA280">
        <v>3.8695803</v>
      </c>
      <c r="AB280">
        <v>1.8458254000000001</v>
      </c>
      <c r="AC280">
        <v>3.8695803</v>
      </c>
      <c r="AD280">
        <v>1.8033584</v>
      </c>
      <c r="AE280">
        <v>16.250712</v>
      </c>
      <c r="AF280" s="1">
        <v>2.208E-59</v>
      </c>
      <c r="AG280">
        <v>0.14613942999999999</v>
      </c>
      <c r="AH280" t="str">
        <f>IF(M280=1,"core","non-core")</f>
        <v>core</v>
      </c>
      <c r="AI280" t="str">
        <f>IF(M280=1,IF(N280=1,"merchandise","services"),IF(Q280=1,"agricultural","energy"))</f>
        <v>services</v>
      </c>
    </row>
    <row r="281" spans="1:35" x14ac:dyDescent="0.25">
      <c r="A281">
        <v>416</v>
      </c>
      <c r="B281" t="s">
        <v>900</v>
      </c>
      <c r="C281" t="s">
        <v>901</v>
      </c>
      <c r="D281" t="s">
        <v>813</v>
      </c>
      <c r="E281" t="s">
        <v>322</v>
      </c>
      <c r="F281" t="s">
        <v>898</v>
      </c>
      <c r="G281" t="s">
        <v>261</v>
      </c>
      <c r="H281" t="s">
        <v>261</v>
      </c>
      <c r="I281" t="s">
        <v>261</v>
      </c>
      <c r="J281">
        <v>3.4257900000000001</v>
      </c>
      <c r="K281">
        <v>1.0025900000000001</v>
      </c>
      <c r="L281">
        <v>0.44209379999999998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  <c r="S281" t="s">
        <v>902</v>
      </c>
      <c r="T281">
        <v>2.5837012000000001</v>
      </c>
      <c r="U281">
        <v>0.52713493</v>
      </c>
      <c r="V281">
        <v>2.5837012000000001</v>
      </c>
      <c r="W281">
        <v>0.53592514000000002</v>
      </c>
      <c r="X281">
        <v>2.0899201999999999</v>
      </c>
      <c r="Y281">
        <v>3.662497E-2</v>
      </c>
      <c r="Z281">
        <v>1.801722E-2</v>
      </c>
      <c r="AA281">
        <v>5.248796E-2</v>
      </c>
      <c r="AB281">
        <v>6.2673359999999997E-2</v>
      </c>
      <c r="AC281">
        <v>5.248796E-2</v>
      </c>
      <c r="AD281">
        <v>6.4501959999999997E-2</v>
      </c>
      <c r="AE281">
        <v>26.905849</v>
      </c>
      <c r="AF281" s="1">
        <v>1.8799999999999999E-159</v>
      </c>
      <c r="AG281">
        <v>0.24545415000000001</v>
      </c>
      <c r="AH281" t="str">
        <f>IF(M281=1,"core","non-core")</f>
        <v>core</v>
      </c>
      <c r="AI281" t="str">
        <f>IF(M281=1,IF(N281=1,"merchandise","services"),IF(Q281=1,"agricultural","energy"))</f>
        <v>services</v>
      </c>
    </row>
    <row r="282" spans="1:35" x14ac:dyDescent="0.25">
      <c r="A282">
        <v>418</v>
      </c>
      <c r="B282" t="s">
        <v>903</v>
      </c>
      <c r="C282" t="s">
        <v>904</v>
      </c>
      <c r="D282" t="s">
        <v>905</v>
      </c>
      <c r="E282" t="s">
        <v>608</v>
      </c>
      <c r="F282" t="s">
        <v>898</v>
      </c>
      <c r="G282" t="s">
        <v>261</v>
      </c>
      <c r="H282" t="s">
        <v>261</v>
      </c>
      <c r="I282" t="s">
        <v>261</v>
      </c>
      <c r="J282">
        <v>0.19817799999999999</v>
      </c>
      <c r="K282">
        <v>0.98999499999999996</v>
      </c>
      <c r="L282">
        <v>2.5900099999999999E-2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 t="s">
        <v>906</v>
      </c>
      <c r="T282">
        <v>0.38897067000000002</v>
      </c>
      <c r="U282">
        <v>0.52783210000000003</v>
      </c>
      <c r="V282">
        <v>0.38897067000000002</v>
      </c>
      <c r="W282">
        <v>0.54737166000000004</v>
      </c>
      <c r="X282">
        <v>33.508673000000002</v>
      </c>
      <c r="Y282" s="1">
        <v>3.6000000000000002E-246</v>
      </c>
      <c r="Z282">
        <v>0.28887860999999998</v>
      </c>
      <c r="AA282">
        <v>0.58069895000000005</v>
      </c>
      <c r="AB282">
        <v>0.69188185000000002</v>
      </c>
      <c r="AC282">
        <v>0.58069895000000005</v>
      </c>
      <c r="AD282">
        <v>0.75227626000000003</v>
      </c>
      <c r="AE282">
        <v>59.740692000000003</v>
      </c>
      <c r="AF282">
        <v>0</v>
      </c>
      <c r="AG282">
        <v>0.55776901999999995</v>
      </c>
      <c r="AH282" t="str">
        <f>IF(M282=1,"core","non-core")</f>
        <v>core</v>
      </c>
      <c r="AI282" t="str">
        <f>IF(M282=1,IF(N282=1,"merchandise","services"),IF(Q282=1,"agricultural","energy"))</f>
        <v>services</v>
      </c>
    </row>
    <row r="283" spans="1:35" x14ac:dyDescent="0.25">
      <c r="A283">
        <v>420</v>
      </c>
      <c r="B283" t="s">
        <v>907</v>
      </c>
      <c r="C283" t="s">
        <v>908</v>
      </c>
      <c r="D283" t="s">
        <v>905</v>
      </c>
      <c r="E283" t="s">
        <v>608</v>
      </c>
      <c r="F283" t="s">
        <v>898</v>
      </c>
      <c r="G283" t="s">
        <v>261</v>
      </c>
      <c r="H283" t="s">
        <v>261</v>
      </c>
      <c r="I283" t="s">
        <v>261</v>
      </c>
      <c r="J283">
        <v>0.16466</v>
      </c>
      <c r="K283">
        <v>0.98665999999999998</v>
      </c>
      <c r="L283">
        <v>2.1592400000000001E-2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 t="s">
        <v>909</v>
      </c>
      <c r="T283">
        <v>4.0571625999999998</v>
      </c>
      <c r="U283">
        <v>1.2554719000000001</v>
      </c>
      <c r="V283">
        <v>4.0571625999999998</v>
      </c>
      <c r="W283">
        <v>1.34843</v>
      </c>
      <c r="X283">
        <v>4.3566636000000001</v>
      </c>
      <c r="Y283">
        <v>1.3210000000000001E-5</v>
      </c>
      <c r="Z283">
        <v>3.7558840000000003E-2</v>
      </c>
      <c r="AA283">
        <v>5.4030977</v>
      </c>
      <c r="AB283">
        <v>2.4087315</v>
      </c>
      <c r="AC283">
        <v>5.4030977</v>
      </c>
      <c r="AD283">
        <v>2.6554715</v>
      </c>
      <c r="AE283">
        <v>6.1153276999999999</v>
      </c>
      <c r="AF283" s="1">
        <v>9.6360000000000006E-10</v>
      </c>
      <c r="AG283">
        <v>5.3942360000000002E-2</v>
      </c>
      <c r="AH283" t="str">
        <f>IF(M283=1,"core","non-core")</f>
        <v>core</v>
      </c>
      <c r="AI283" t="str">
        <f>IF(M283=1,IF(N283=1,"merchandise","services"),IF(Q283=1,"agricultural","energy"))</f>
        <v>services</v>
      </c>
    </row>
    <row r="284" spans="1:35" x14ac:dyDescent="0.25">
      <c r="A284">
        <v>421</v>
      </c>
      <c r="B284" t="s">
        <v>910</v>
      </c>
      <c r="C284" t="s">
        <v>911</v>
      </c>
      <c r="D284" t="s">
        <v>905</v>
      </c>
      <c r="E284" t="s">
        <v>608</v>
      </c>
      <c r="F284" t="s">
        <v>898</v>
      </c>
      <c r="G284" t="s">
        <v>460</v>
      </c>
      <c r="H284" t="s">
        <v>460</v>
      </c>
      <c r="I284" t="s">
        <v>460</v>
      </c>
      <c r="J284">
        <v>7.6851000000000003E-2</v>
      </c>
      <c r="K284">
        <v>0.99705299999999997</v>
      </c>
      <c r="L284">
        <v>9.9726999999999993E-3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 t="s">
        <v>912</v>
      </c>
      <c r="T284">
        <v>0.30865404000000002</v>
      </c>
      <c r="U284">
        <v>0.87478022</v>
      </c>
      <c r="V284">
        <v>0.30865404000000002</v>
      </c>
      <c r="W284">
        <v>0.88932489999999997</v>
      </c>
      <c r="X284">
        <v>9.4822310000000005</v>
      </c>
      <c r="Y284" s="1">
        <v>2.4889999999999999E-21</v>
      </c>
      <c r="Z284">
        <v>8.1746410000000005E-2</v>
      </c>
      <c r="AA284">
        <v>1.0159183000000001</v>
      </c>
      <c r="AB284">
        <v>2.1525363999999998</v>
      </c>
      <c r="AC284">
        <v>1.0159183000000001</v>
      </c>
      <c r="AD284">
        <v>2.2752791000000001</v>
      </c>
      <c r="AE284">
        <v>6.2390318999999996</v>
      </c>
      <c r="AF284" s="1">
        <v>4.4030000000000002E-10</v>
      </c>
      <c r="AG284">
        <v>5.7627989999999997E-2</v>
      </c>
      <c r="AH284" t="str">
        <f>IF(M284=1,"core","non-core")</f>
        <v>non-core</v>
      </c>
      <c r="AI284" t="str">
        <f>IF(M284=1,IF(N284=1,"merchandise","services"),IF(Q284=1,"agricultural","energy"))</f>
        <v>energy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6A06-2B0D-494C-A25B-318E6846362E}">
  <dimension ref="A1:AI284"/>
  <sheetViews>
    <sheetView zoomScale="70" zoomScaleNormal="70" workbookViewId="0">
      <pane ySplit="1" topLeftCell="A2" activePane="bottomLeft" state="frozen"/>
      <selection activeCell="W1" sqref="W1"/>
      <selection pane="bottomLeft" activeCell="A2" sqref="A2"/>
    </sheetView>
  </sheetViews>
  <sheetFormatPr defaultColWidth="8.85546875" defaultRowHeight="15" x14ac:dyDescent="0.25"/>
  <cols>
    <col min="34" max="34" width="10.28515625" bestFit="1" customWidth="1"/>
    <col min="35" max="35" width="13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929</v>
      </c>
      <c r="U1" t="s">
        <v>930</v>
      </c>
      <c r="V1" t="s">
        <v>941</v>
      </c>
      <c r="W1" t="s">
        <v>942</v>
      </c>
      <c r="X1" t="s">
        <v>913</v>
      </c>
      <c r="Y1" t="s">
        <v>914</v>
      </c>
      <c r="Z1" t="s">
        <v>915</v>
      </c>
      <c r="AA1" t="s">
        <v>933</v>
      </c>
      <c r="AB1" t="s">
        <v>934</v>
      </c>
      <c r="AC1" t="s">
        <v>943</v>
      </c>
      <c r="AD1" t="s">
        <v>944</v>
      </c>
      <c r="AE1" t="s">
        <v>916</v>
      </c>
      <c r="AF1" t="s">
        <v>917</v>
      </c>
      <c r="AG1" t="s">
        <v>918</v>
      </c>
      <c r="AH1" t="s">
        <v>25</v>
      </c>
      <c r="AI1" t="s">
        <v>26</v>
      </c>
    </row>
    <row r="2" spans="1:35" x14ac:dyDescent="0.25">
      <c r="A2">
        <v>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32</v>
      </c>
      <c r="J2">
        <v>1.5399400000000001</v>
      </c>
      <c r="K2">
        <v>0.99874399999999997</v>
      </c>
      <c r="L2">
        <v>6.6442299999999996E-2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33</v>
      </c>
      <c r="T2">
        <v>-8.9718290000000006E-2</v>
      </c>
      <c r="U2">
        <v>0.50051168999999995</v>
      </c>
      <c r="V2">
        <v>-8.9718290000000006E-2</v>
      </c>
      <c r="W2">
        <v>0.51595365000000004</v>
      </c>
      <c r="X2">
        <v>-0.22807374999999999</v>
      </c>
      <c r="Y2">
        <v>0.81958889999999995</v>
      </c>
      <c r="Z2">
        <v>-1.9662299999999998E-3</v>
      </c>
      <c r="AA2">
        <v>-2.2228211</v>
      </c>
      <c r="AB2">
        <v>1.9534009999999999</v>
      </c>
      <c r="AC2">
        <v>-2.2228211</v>
      </c>
      <c r="AD2">
        <v>1.9971901000000001</v>
      </c>
      <c r="AE2">
        <v>3.0607560999999999</v>
      </c>
      <c r="AF2">
        <v>2.2077899999999998E-3</v>
      </c>
      <c r="AG2">
        <v>3.1712999999999998E-2</v>
      </c>
      <c r="AH2" t="str">
        <f>IF(M2=1,"core","non-core")</f>
        <v>core</v>
      </c>
      <c r="AI2" t="str">
        <f>IF(M2=1,IF(N2=1,"merchandise","services"),IF(Q2=1,"agricultural","energy"))</f>
        <v>merchandise</v>
      </c>
    </row>
    <row r="3" spans="1:35" x14ac:dyDescent="0.25">
      <c r="A3">
        <v>7</v>
      </c>
      <c r="B3" t="s">
        <v>34</v>
      </c>
      <c r="C3" t="s">
        <v>35</v>
      </c>
      <c r="D3" t="s">
        <v>29</v>
      </c>
      <c r="E3" t="s">
        <v>30</v>
      </c>
      <c r="F3" t="s">
        <v>31</v>
      </c>
      <c r="G3" t="s">
        <v>32</v>
      </c>
      <c r="H3" t="s">
        <v>32</v>
      </c>
      <c r="I3" t="s">
        <v>32</v>
      </c>
      <c r="J3">
        <v>6.8828E-2</v>
      </c>
      <c r="K3">
        <v>0.99408700000000005</v>
      </c>
      <c r="L3">
        <v>2.9835999999999999E-3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36</v>
      </c>
      <c r="T3">
        <v>-1.9280043</v>
      </c>
      <c r="U3">
        <v>1.1776575</v>
      </c>
      <c r="V3">
        <v>-1.9280043</v>
      </c>
      <c r="W3">
        <v>1.2774555999999999</v>
      </c>
      <c r="X3">
        <v>-0.43787090000000001</v>
      </c>
      <c r="Y3">
        <v>0.66147986999999997</v>
      </c>
      <c r="Z3">
        <v>-3.7748899999999999E-3</v>
      </c>
      <c r="AA3">
        <v>-0.1194836</v>
      </c>
      <c r="AB3">
        <v>0.18602147999999999</v>
      </c>
      <c r="AC3">
        <v>-0.1194836</v>
      </c>
      <c r="AD3">
        <v>0.19951464999999999</v>
      </c>
      <c r="AE3">
        <v>-1.3739013</v>
      </c>
      <c r="AF3">
        <v>0.16947230999999999</v>
      </c>
      <c r="AG3">
        <v>-1.423522E-2</v>
      </c>
      <c r="AH3" t="str">
        <f>IF(M3=1,"core","non-core")</f>
        <v>core</v>
      </c>
      <c r="AI3" t="str">
        <f>IF(M3=1,IF(N3=1,"merchandise","services"),IF(Q3=1,"agricultural","energy"))</f>
        <v>merchandise</v>
      </c>
    </row>
    <row r="4" spans="1:35" x14ac:dyDescent="0.25">
      <c r="A4">
        <v>8</v>
      </c>
      <c r="B4" t="s">
        <v>37</v>
      </c>
      <c r="C4" t="s">
        <v>38</v>
      </c>
      <c r="D4" t="s">
        <v>29</v>
      </c>
      <c r="E4" t="s">
        <v>30</v>
      </c>
      <c r="F4" t="s">
        <v>31</v>
      </c>
      <c r="G4" t="s">
        <v>32</v>
      </c>
      <c r="H4" t="s">
        <v>32</v>
      </c>
      <c r="I4" t="s">
        <v>32</v>
      </c>
      <c r="J4">
        <v>5.0250000000000003E-2</v>
      </c>
      <c r="K4">
        <v>0.99367899999999998</v>
      </c>
      <c r="L4">
        <v>2.1790999999999998E-3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 t="s">
        <v>39</v>
      </c>
      <c r="T4">
        <v>0.15428922</v>
      </c>
      <c r="U4">
        <v>1.2763888999999999</v>
      </c>
      <c r="V4">
        <v>0.15428922</v>
      </c>
      <c r="W4">
        <v>1.3653233</v>
      </c>
      <c r="X4">
        <v>-1.3260577</v>
      </c>
      <c r="Y4">
        <v>0.18482058000000001</v>
      </c>
      <c r="Z4">
        <v>-1.143196E-2</v>
      </c>
      <c r="AA4">
        <v>-1.2590250999999999</v>
      </c>
      <c r="AB4">
        <v>2.4870996000000001</v>
      </c>
      <c r="AC4">
        <v>-1.2590250999999999</v>
      </c>
      <c r="AD4">
        <v>2.5561750000000001</v>
      </c>
      <c r="AE4">
        <v>-0.61744392000000003</v>
      </c>
      <c r="AF4">
        <v>0.53694196000000005</v>
      </c>
      <c r="AG4">
        <v>-6.3974399999999999E-3</v>
      </c>
      <c r="AH4" t="str">
        <f>IF(M4=1,"core","non-core")</f>
        <v>core</v>
      </c>
      <c r="AI4" t="str">
        <f>IF(M4=1,IF(N4=1,"merchandise","services"),IF(Q4=1,"agricultural","energy"))</f>
        <v>merchandise</v>
      </c>
    </row>
    <row r="5" spans="1:35" x14ac:dyDescent="0.25">
      <c r="A5">
        <v>9</v>
      </c>
      <c r="B5" t="s">
        <v>40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32</v>
      </c>
      <c r="I5" t="s">
        <v>32</v>
      </c>
      <c r="J5">
        <v>3.6339999999999997E-2</v>
      </c>
      <c r="K5">
        <v>0.98278699999999997</v>
      </c>
      <c r="L5">
        <v>1.5934E-3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 t="s">
        <v>42</v>
      </c>
      <c r="T5">
        <v>0.37764871</v>
      </c>
      <c r="U5">
        <v>1.2677052</v>
      </c>
      <c r="V5">
        <v>0.37764871</v>
      </c>
      <c r="W5">
        <v>1.3347207000000001</v>
      </c>
      <c r="X5">
        <v>-0.93249636999999996</v>
      </c>
      <c r="Y5">
        <v>0.35108006000000003</v>
      </c>
      <c r="Z5">
        <v>-8.0390600000000006E-3</v>
      </c>
      <c r="AA5">
        <v>0.63017424</v>
      </c>
      <c r="AB5">
        <v>1.9122003999999999</v>
      </c>
      <c r="AC5">
        <v>0.63017424</v>
      </c>
      <c r="AD5">
        <v>1.8715628</v>
      </c>
      <c r="AE5">
        <v>-1.4061547999999999</v>
      </c>
      <c r="AF5">
        <v>0.15967814999999999</v>
      </c>
      <c r="AG5">
        <v>-1.45694E-2</v>
      </c>
      <c r="AH5" t="str">
        <f>IF(M5=1,"core","non-core")</f>
        <v>core</v>
      </c>
      <c r="AI5" t="str">
        <f>IF(M5=1,IF(N5=1,"merchandise","services"),IF(Q5=1,"agricultural","energy"))</f>
        <v>merchandise</v>
      </c>
    </row>
    <row r="6" spans="1:35" x14ac:dyDescent="0.25">
      <c r="A6">
        <v>11</v>
      </c>
      <c r="B6" t="s">
        <v>43</v>
      </c>
      <c r="C6" t="s">
        <v>44</v>
      </c>
      <c r="D6" t="s">
        <v>29</v>
      </c>
      <c r="E6" t="s">
        <v>30</v>
      </c>
      <c r="F6" t="s">
        <v>31</v>
      </c>
      <c r="G6" t="s">
        <v>32</v>
      </c>
      <c r="H6" t="s">
        <v>32</v>
      </c>
      <c r="I6" t="s">
        <v>32</v>
      </c>
      <c r="J6">
        <v>0.53265499999999999</v>
      </c>
      <c r="K6">
        <v>0.99972899999999998</v>
      </c>
      <c r="L6">
        <v>2.2959299999999998E-2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45</v>
      </c>
      <c r="T6">
        <v>-1.4591604</v>
      </c>
      <c r="U6">
        <v>0.71321738999999995</v>
      </c>
      <c r="V6">
        <v>-1.4591604</v>
      </c>
      <c r="W6">
        <v>0.74827105999999999</v>
      </c>
      <c r="X6">
        <v>-1.0857157</v>
      </c>
      <c r="Y6">
        <v>0.27760479999999998</v>
      </c>
      <c r="Z6">
        <v>-9.3599700000000004E-3</v>
      </c>
      <c r="AA6">
        <v>-1.7451121000000001</v>
      </c>
      <c r="AB6">
        <v>3.0975421999999999</v>
      </c>
      <c r="AC6">
        <v>-1.7451121000000001</v>
      </c>
      <c r="AD6">
        <v>3.2781609999999999</v>
      </c>
      <c r="AE6">
        <v>1.3090444999999999</v>
      </c>
      <c r="AF6">
        <v>0.19051926999999999</v>
      </c>
      <c r="AG6">
        <v>1.3563230000000001E-2</v>
      </c>
      <c r="AH6" t="str">
        <f>IF(M6=1,"core","non-core")</f>
        <v>core</v>
      </c>
      <c r="AI6" t="str">
        <f>IF(M6=1,IF(N6=1,"merchandise","services"),IF(Q6=1,"agricultural","energy"))</f>
        <v>merchandise</v>
      </c>
    </row>
    <row r="7" spans="1:35" x14ac:dyDescent="0.25">
      <c r="A7">
        <v>12</v>
      </c>
      <c r="B7" t="s">
        <v>46</v>
      </c>
      <c r="C7" t="s">
        <v>47</v>
      </c>
      <c r="D7" t="s">
        <v>29</v>
      </c>
      <c r="E7" t="s">
        <v>30</v>
      </c>
      <c r="F7" t="s">
        <v>31</v>
      </c>
      <c r="G7" t="s">
        <v>32</v>
      </c>
      <c r="H7" t="s">
        <v>32</v>
      </c>
      <c r="I7" t="s">
        <v>32</v>
      </c>
      <c r="J7">
        <v>0.29497400000000001</v>
      </c>
      <c r="K7">
        <v>0.99554799999999999</v>
      </c>
      <c r="L7">
        <v>1.2767799999999999E-2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t="s">
        <v>48</v>
      </c>
      <c r="T7">
        <v>0.50826108999999997</v>
      </c>
      <c r="U7">
        <v>0.68083342000000002</v>
      </c>
      <c r="V7">
        <v>0.50826108999999997</v>
      </c>
      <c r="W7">
        <v>0.73582446000000001</v>
      </c>
      <c r="X7">
        <v>-1.2036500999999999</v>
      </c>
      <c r="Y7">
        <v>0.22872482999999999</v>
      </c>
      <c r="Z7">
        <v>-1.0376679999999999E-2</v>
      </c>
      <c r="AA7">
        <v>7.5362298000000001</v>
      </c>
      <c r="AB7">
        <v>3.9698701999999999</v>
      </c>
      <c r="AC7">
        <v>7.5362298000000001</v>
      </c>
      <c r="AD7">
        <v>4.2118916000000004</v>
      </c>
      <c r="AE7">
        <v>0.26023668999999999</v>
      </c>
      <c r="AF7">
        <v>0.79468121000000003</v>
      </c>
      <c r="AG7">
        <v>2.6963600000000001E-3</v>
      </c>
      <c r="AH7" t="str">
        <f>IF(M7=1,"core","non-core")</f>
        <v>core</v>
      </c>
      <c r="AI7" t="str">
        <f>IF(M7=1,IF(N7=1,"merchandise","services"),IF(Q7=1,"agricultural","energy"))</f>
        <v>merchandise</v>
      </c>
    </row>
    <row r="8" spans="1:35" x14ac:dyDescent="0.25">
      <c r="A8">
        <v>13</v>
      </c>
      <c r="B8" t="s">
        <v>49</v>
      </c>
      <c r="C8" t="s">
        <v>50</v>
      </c>
      <c r="D8" t="s">
        <v>29</v>
      </c>
      <c r="E8" t="s">
        <v>30</v>
      </c>
      <c r="F8" t="s">
        <v>31</v>
      </c>
      <c r="G8" t="s">
        <v>32</v>
      </c>
      <c r="H8" t="s">
        <v>32</v>
      </c>
      <c r="I8" t="s">
        <v>32</v>
      </c>
      <c r="J8">
        <v>0.196437</v>
      </c>
      <c r="K8">
        <v>0.99731700000000001</v>
      </c>
      <c r="L8">
        <v>8.4875999999999997E-3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 t="s">
        <v>51</v>
      </c>
      <c r="T8">
        <v>-0.53001452999999998</v>
      </c>
      <c r="U8">
        <v>0.69479215999999999</v>
      </c>
      <c r="V8">
        <v>-0.53001452999999998</v>
      </c>
      <c r="W8">
        <v>0.71857727000000005</v>
      </c>
      <c r="X8">
        <v>2.0724260000000001</v>
      </c>
      <c r="Y8">
        <v>3.8225729999999999E-2</v>
      </c>
      <c r="Z8">
        <v>1.7866409999999999E-2</v>
      </c>
      <c r="AA8">
        <v>1.5808857000000001</v>
      </c>
      <c r="AB8">
        <v>0.85673083000000005</v>
      </c>
      <c r="AC8">
        <v>1.5808857000000001</v>
      </c>
      <c r="AD8">
        <v>0.91951079000000002</v>
      </c>
      <c r="AE8">
        <v>4.9254188000000001</v>
      </c>
      <c r="AF8" s="1">
        <v>8.4180000000000003E-7</v>
      </c>
      <c r="AG8">
        <v>5.103307E-2</v>
      </c>
      <c r="AH8" t="str">
        <f>IF(M8=1,"core","non-core")</f>
        <v>core</v>
      </c>
      <c r="AI8" t="str">
        <f>IF(M8=1,IF(N8=1,"merchandise","services"),IF(Q8=1,"agricultural","energy"))</f>
        <v>merchandise</v>
      </c>
    </row>
    <row r="9" spans="1:35" x14ac:dyDescent="0.25">
      <c r="A9">
        <v>14</v>
      </c>
      <c r="B9" t="s">
        <v>52</v>
      </c>
      <c r="C9" t="s">
        <v>53</v>
      </c>
      <c r="D9" t="s">
        <v>29</v>
      </c>
      <c r="E9" t="s">
        <v>30</v>
      </c>
      <c r="F9" t="s">
        <v>31</v>
      </c>
      <c r="G9" t="s">
        <v>32</v>
      </c>
      <c r="H9" t="s">
        <v>32</v>
      </c>
      <c r="I9" t="s">
        <v>32</v>
      </c>
      <c r="J9">
        <v>5.5021E-2</v>
      </c>
      <c r="K9">
        <v>0.99698100000000001</v>
      </c>
      <c r="L9">
        <v>2.3782E-3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 t="s">
        <v>54</v>
      </c>
      <c r="T9">
        <v>5.69227E-2</v>
      </c>
      <c r="U9">
        <v>1.9874096000000001</v>
      </c>
      <c r="V9">
        <v>5.69227E-2</v>
      </c>
      <c r="W9">
        <v>2.1539402999999999</v>
      </c>
      <c r="X9">
        <v>-0.74839617999999997</v>
      </c>
      <c r="Y9">
        <v>0.45422121999999998</v>
      </c>
      <c r="Z9">
        <v>-6.4519299999999998E-3</v>
      </c>
      <c r="AA9">
        <v>-3.9984440000000001</v>
      </c>
      <c r="AB9">
        <v>5.8442335999999999</v>
      </c>
      <c r="AC9">
        <v>-3.9984440000000001</v>
      </c>
      <c r="AD9">
        <v>6.3865547999999999</v>
      </c>
      <c r="AE9">
        <v>-0.27185437000000001</v>
      </c>
      <c r="AF9">
        <v>0.78573400000000004</v>
      </c>
      <c r="AG9">
        <v>-2.8167299999999999E-3</v>
      </c>
      <c r="AH9" t="str">
        <f>IF(M9=1,"core","non-core")</f>
        <v>core</v>
      </c>
      <c r="AI9" t="str">
        <f>IF(M9=1,IF(N9=1,"merchandise","services"),IF(Q9=1,"agricultural","energy"))</f>
        <v>merchandise</v>
      </c>
    </row>
    <row r="10" spans="1:35" x14ac:dyDescent="0.25">
      <c r="A10">
        <v>15</v>
      </c>
      <c r="B10" t="s">
        <v>55</v>
      </c>
      <c r="C10" t="s">
        <v>56</v>
      </c>
      <c r="D10" t="s">
        <v>29</v>
      </c>
      <c r="E10" t="s">
        <v>30</v>
      </c>
      <c r="F10" t="s">
        <v>31</v>
      </c>
      <c r="G10" t="s">
        <v>32</v>
      </c>
      <c r="H10" t="s">
        <v>32</v>
      </c>
      <c r="I10" t="s">
        <v>32</v>
      </c>
      <c r="J10">
        <v>4.8867000000000001E-2</v>
      </c>
      <c r="K10">
        <v>1.0224800000000001</v>
      </c>
      <c r="L10">
        <v>2.0595000000000001E-3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 t="s">
        <v>57</v>
      </c>
      <c r="T10">
        <v>0.6782513</v>
      </c>
      <c r="U10">
        <v>1.2404219000000001</v>
      </c>
      <c r="V10">
        <v>0.6782513</v>
      </c>
      <c r="W10">
        <v>1.2577366999999999</v>
      </c>
      <c r="X10">
        <v>0.48754631999999998</v>
      </c>
      <c r="Y10">
        <v>0.62587123</v>
      </c>
      <c r="Z10">
        <v>4.2031400000000002E-3</v>
      </c>
      <c r="AA10">
        <v>-3.8678499</v>
      </c>
      <c r="AB10">
        <v>5.7849120000000003</v>
      </c>
      <c r="AC10">
        <v>-3.8678499</v>
      </c>
      <c r="AD10">
        <v>6.6208252999999999</v>
      </c>
      <c r="AE10">
        <v>-6.2805999999999999E-3</v>
      </c>
      <c r="AF10">
        <v>0.99498883999999999</v>
      </c>
      <c r="AG10">
        <v>-6.5069999999999999E-5</v>
      </c>
      <c r="AH10" t="str">
        <f>IF(M10=1,"core","non-core")</f>
        <v>core</v>
      </c>
      <c r="AI10" t="str">
        <f>IF(M10=1,IF(N10=1,"merchandise","services"),IF(Q10=1,"agricultural","energy"))</f>
        <v>merchandise</v>
      </c>
    </row>
    <row r="11" spans="1:35" x14ac:dyDescent="0.25">
      <c r="A11">
        <v>17</v>
      </c>
      <c r="B11" t="s">
        <v>58</v>
      </c>
      <c r="C11" t="s">
        <v>59</v>
      </c>
      <c r="D11" t="s">
        <v>29</v>
      </c>
      <c r="E11" t="s">
        <v>30</v>
      </c>
      <c r="F11" t="s">
        <v>31</v>
      </c>
      <c r="G11" t="s">
        <v>32</v>
      </c>
      <c r="H11" t="s">
        <v>32</v>
      </c>
      <c r="I11" t="s">
        <v>32</v>
      </c>
      <c r="J11">
        <v>0.16574</v>
      </c>
      <c r="K11">
        <v>1.00244</v>
      </c>
      <c r="L11">
        <v>7.1247000000000003E-3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 t="s">
        <v>60</v>
      </c>
      <c r="T11">
        <v>2.2767764000000001</v>
      </c>
      <c r="U11">
        <v>2.2697193000000002</v>
      </c>
      <c r="V11">
        <v>2.2767764000000001</v>
      </c>
      <c r="W11">
        <v>2.3020854000000002</v>
      </c>
      <c r="X11">
        <v>-4.3494600000000001E-2</v>
      </c>
      <c r="Y11">
        <v>0.96530727000000005</v>
      </c>
      <c r="Z11">
        <v>-3.7497000000000002E-4</v>
      </c>
      <c r="AA11">
        <v>6.6237610000000002E-2</v>
      </c>
      <c r="AB11">
        <v>0.13383795000000001</v>
      </c>
      <c r="AC11">
        <v>6.6237610000000002E-2</v>
      </c>
      <c r="AD11">
        <v>0.13565963</v>
      </c>
      <c r="AE11">
        <v>-0.49466441</v>
      </c>
      <c r="AF11">
        <v>0.62083703000000001</v>
      </c>
      <c r="AG11">
        <v>-5.1253000000000002E-3</v>
      </c>
      <c r="AH11" t="str">
        <f>IF(M11=1,"core","non-core")</f>
        <v>core</v>
      </c>
      <c r="AI11" t="str">
        <f>IF(M11=1,IF(N11=1,"merchandise","services"),IF(Q11=1,"agricultural","energy"))</f>
        <v>merchandise</v>
      </c>
    </row>
    <row r="12" spans="1:35" x14ac:dyDescent="0.25">
      <c r="A12">
        <v>18</v>
      </c>
      <c r="B12" t="s">
        <v>61</v>
      </c>
      <c r="C12" t="s">
        <v>62</v>
      </c>
      <c r="D12" t="s">
        <v>29</v>
      </c>
      <c r="E12" t="s">
        <v>30</v>
      </c>
      <c r="F12" t="s">
        <v>31</v>
      </c>
      <c r="G12" t="s">
        <v>32</v>
      </c>
      <c r="H12" t="s">
        <v>32</v>
      </c>
      <c r="I12" t="s">
        <v>32</v>
      </c>
      <c r="J12">
        <v>0.123874</v>
      </c>
      <c r="K12">
        <v>1.0016099999999999</v>
      </c>
      <c r="L12">
        <v>5.3293999999999998E-3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">
        <v>63</v>
      </c>
      <c r="T12">
        <v>0.38206274000000001</v>
      </c>
      <c r="U12">
        <v>1.5232661000000001</v>
      </c>
      <c r="V12">
        <v>0.38206274000000001</v>
      </c>
      <c r="W12">
        <v>1.4980319</v>
      </c>
      <c r="X12">
        <v>-1.4834065000000001</v>
      </c>
      <c r="Y12">
        <v>0.13796644</v>
      </c>
      <c r="Z12">
        <v>-1.278846E-2</v>
      </c>
      <c r="AA12">
        <v>0.16148269000000001</v>
      </c>
      <c r="AB12">
        <v>1.7232383</v>
      </c>
      <c r="AC12">
        <v>0.16148269000000001</v>
      </c>
      <c r="AD12">
        <v>1.7460823000000001</v>
      </c>
      <c r="AE12">
        <v>-0.35368741999999997</v>
      </c>
      <c r="AF12">
        <v>0.72357315</v>
      </c>
      <c r="AG12">
        <v>-3.66461E-3</v>
      </c>
      <c r="AH12" t="str">
        <f>IF(M12=1,"core","non-core")</f>
        <v>core</v>
      </c>
      <c r="AI12" t="str">
        <f>IF(M12=1,IF(N12=1,"merchandise","services"),IF(Q12=1,"agricultural","energy"))</f>
        <v>merchandise</v>
      </c>
    </row>
    <row r="13" spans="1:35" x14ac:dyDescent="0.25">
      <c r="A13">
        <v>19</v>
      </c>
      <c r="B13" t="s">
        <v>64</v>
      </c>
      <c r="C13" t="s">
        <v>65</v>
      </c>
      <c r="D13" t="s">
        <v>29</v>
      </c>
      <c r="E13" t="s">
        <v>30</v>
      </c>
      <c r="F13" t="s">
        <v>31</v>
      </c>
      <c r="G13" t="s">
        <v>32</v>
      </c>
      <c r="H13" t="s">
        <v>32</v>
      </c>
      <c r="I13" t="s">
        <v>32</v>
      </c>
      <c r="J13">
        <v>9.4218999999999997E-2</v>
      </c>
      <c r="K13">
        <v>0.99441999999999997</v>
      </c>
      <c r="L13">
        <v>4.0828000000000001E-3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66</v>
      </c>
      <c r="T13">
        <v>0.22387445</v>
      </c>
      <c r="U13">
        <v>0.66362969999999999</v>
      </c>
      <c r="V13">
        <v>0.22387445</v>
      </c>
      <c r="W13">
        <v>0.69797688999999996</v>
      </c>
      <c r="X13">
        <v>-1.1786527</v>
      </c>
      <c r="Y13">
        <v>0.23853648</v>
      </c>
      <c r="Z13">
        <v>-1.0161180000000001E-2</v>
      </c>
      <c r="AA13">
        <v>0.19244462000000001</v>
      </c>
      <c r="AB13">
        <v>6.4146529999999993E-2</v>
      </c>
      <c r="AC13">
        <v>0.19244462000000001</v>
      </c>
      <c r="AD13">
        <v>6.80225E-2</v>
      </c>
      <c r="AE13">
        <v>-0.94733937999999995</v>
      </c>
      <c r="AF13">
        <v>0.34346587000000001</v>
      </c>
      <c r="AG13">
        <v>-9.8155399999999993E-3</v>
      </c>
      <c r="AH13" t="str">
        <f>IF(M13=1,"core","non-core")</f>
        <v>core</v>
      </c>
      <c r="AI13" t="str">
        <f>IF(M13=1,IF(N13=1,"merchandise","services"),IF(Q13=1,"agricultural","energy"))</f>
        <v>merchandise</v>
      </c>
    </row>
    <row r="14" spans="1:35" x14ac:dyDescent="0.25">
      <c r="A14">
        <v>20</v>
      </c>
      <c r="B14" t="s">
        <v>67</v>
      </c>
      <c r="C14" t="s">
        <v>68</v>
      </c>
      <c r="D14" t="s">
        <v>29</v>
      </c>
      <c r="E14" t="s">
        <v>30</v>
      </c>
      <c r="F14" t="s">
        <v>31</v>
      </c>
      <c r="G14" t="s">
        <v>32</v>
      </c>
      <c r="H14" t="s">
        <v>32</v>
      </c>
      <c r="I14" t="s">
        <v>32</v>
      </c>
      <c r="J14">
        <v>3.2725999999999998E-2</v>
      </c>
      <c r="K14">
        <v>1.0261899999999999</v>
      </c>
      <c r="L14">
        <v>1.3741999999999999E-3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69</v>
      </c>
      <c r="T14">
        <v>-1.1252755000000001</v>
      </c>
      <c r="U14">
        <v>1.6620485</v>
      </c>
      <c r="V14">
        <v>-1.1252755000000001</v>
      </c>
      <c r="W14">
        <v>1.7603820999999999</v>
      </c>
      <c r="X14">
        <v>-0.66563631999999995</v>
      </c>
      <c r="Y14">
        <v>0.50564359000000003</v>
      </c>
      <c r="Z14">
        <v>-5.7384599999999999E-3</v>
      </c>
      <c r="AA14">
        <v>1.3519724</v>
      </c>
      <c r="AB14">
        <v>1.6977753</v>
      </c>
      <c r="AC14">
        <v>1.3519724</v>
      </c>
      <c r="AD14">
        <v>1.8539890000000001</v>
      </c>
      <c r="AE14">
        <v>-1.0685096999999999</v>
      </c>
      <c r="AF14">
        <v>0.28529067000000002</v>
      </c>
      <c r="AG14">
        <v>-1.1070999999999999E-2</v>
      </c>
      <c r="AH14" t="str">
        <f>IF(M14=1,"core","non-core")</f>
        <v>core</v>
      </c>
      <c r="AI14" t="str">
        <f>IF(M14=1,IF(N14=1,"merchandise","services"),IF(Q14=1,"agricultural","energy"))</f>
        <v>merchandise</v>
      </c>
    </row>
    <row r="15" spans="1:35" x14ac:dyDescent="0.25">
      <c r="A15">
        <v>22</v>
      </c>
      <c r="B15" t="s">
        <v>70</v>
      </c>
      <c r="C15" t="s">
        <v>71</v>
      </c>
      <c r="D15" t="s">
        <v>29</v>
      </c>
      <c r="E15" t="s">
        <v>30</v>
      </c>
      <c r="F15" t="s">
        <v>31</v>
      </c>
      <c r="G15" t="s">
        <v>32</v>
      </c>
      <c r="H15" t="s">
        <v>32</v>
      </c>
      <c r="I15" t="s">
        <v>32</v>
      </c>
      <c r="J15">
        <v>0.20618700000000001</v>
      </c>
      <c r="K15">
        <v>0.99589300000000003</v>
      </c>
      <c r="L15">
        <v>8.9216E-3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72</v>
      </c>
      <c r="T15">
        <v>1.4436472</v>
      </c>
      <c r="U15">
        <v>2.7321232000000002</v>
      </c>
      <c r="V15">
        <v>1.4436472</v>
      </c>
      <c r="W15">
        <v>2.7181848999999998</v>
      </c>
      <c r="X15">
        <v>-0.83026880999999997</v>
      </c>
      <c r="Y15">
        <v>0.40638681999999998</v>
      </c>
      <c r="Z15">
        <v>-7.15776E-3</v>
      </c>
      <c r="AA15">
        <v>1.0504032000000001</v>
      </c>
      <c r="AB15">
        <v>1.6265514000000001</v>
      </c>
      <c r="AC15">
        <v>1.0504032000000001</v>
      </c>
      <c r="AD15">
        <v>1.6621819</v>
      </c>
      <c r="AE15">
        <v>-0.77899947999999997</v>
      </c>
      <c r="AF15">
        <v>0.43598002000000002</v>
      </c>
      <c r="AG15">
        <v>-8.0713399999999998E-3</v>
      </c>
      <c r="AH15" t="str">
        <f>IF(M15=1,"core","non-core")</f>
        <v>core</v>
      </c>
      <c r="AI15" t="str">
        <f>IF(M15=1,IF(N15=1,"merchandise","services"),IF(Q15=1,"agricultural","energy"))</f>
        <v>merchandise</v>
      </c>
    </row>
    <row r="16" spans="1:35" x14ac:dyDescent="0.25">
      <c r="A16">
        <v>23</v>
      </c>
      <c r="B16" t="s">
        <v>73</v>
      </c>
      <c r="C16" t="s">
        <v>74</v>
      </c>
      <c r="D16" t="s">
        <v>29</v>
      </c>
      <c r="E16" t="s">
        <v>30</v>
      </c>
      <c r="F16" t="s">
        <v>31</v>
      </c>
      <c r="G16" t="s">
        <v>32</v>
      </c>
      <c r="H16" t="s">
        <v>32</v>
      </c>
      <c r="I16" t="s">
        <v>32</v>
      </c>
      <c r="J16">
        <v>0.14921499999999999</v>
      </c>
      <c r="K16">
        <v>0.98966900000000002</v>
      </c>
      <c r="L16">
        <v>6.4970999999999996E-3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75</v>
      </c>
      <c r="T16">
        <v>-0.46550396999999999</v>
      </c>
      <c r="U16">
        <v>1.1604296999999999</v>
      </c>
      <c r="V16">
        <v>-0.46550396999999999</v>
      </c>
      <c r="W16">
        <v>1.2170350999999999</v>
      </c>
      <c r="X16">
        <v>-1.7747056999999999</v>
      </c>
      <c r="Y16">
        <v>7.5946490000000005E-2</v>
      </c>
      <c r="Z16">
        <v>-1.5299760000000001E-2</v>
      </c>
      <c r="AA16">
        <v>-0.93377323000000001</v>
      </c>
      <c r="AB16">
        <v>4.1384850000000002</v>
      </c>
      <c r="AC16">
        <v>-0.93377323000000001</v>
      </c>
      <c r="AD16">
        <v>4.0161163000000002</v>
      </c>
      <c r="AE16">
        <v>0.59911820000000005</v>
      </c>
      <c r="AF16">
        <v>0.54909406000000005</v>
      </c>
      <c r="AG16">
        <v>6.20756E-3</v>
      </c>
      <c r="AH16" t="str">
        <f>IF(M16=1,"core","non-core")</f>
        <v>core</v>
      </c>
      <c r="AI16" t="str">
        <f>IF(M16=1,IF(N16=1,"merchandise","services"),IF(Q16=1,"agricultural","energy"))</f>
        <v>merchandise</v>
      </c>
    </row>
    <row r="17" spans="1:35" x14ac:dyDescent="0.25">
      <c r="A17">
        <v>26</v>
      </c>
      <c r="B17" t="s">
        <v>76</v>
      </c>
      <c r="C17" t="s">
        <v>77</v>
      </c>
      <c r="D17" t="s">
        <v>29</v>
      </c>
      <c r="E17" t="s">
        <v>30</v>
      </c>
      <c r="F17" t="s">
        <v>31</v>
      </c>
      <c r="G17" t="s">
        <v>32</v>
      </c>
      <c r="H17" t="s">
        <v>32</v>
      </c>
      <c r="I17" t="s">
        <v>32</v>
      </c>
      <c r="J17">
        <v>1.3229599999999999</v>
      </c>
      <c r="K17">
        <v>1.0057199999999999</v>
      </c>
      <c r="L17">
        <v>5.66848E-2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 t="s">
        <v>78</v>
      </c>
      <c r="T17">
        <v>-2.9107580999999998</v>
      </c>
      <c r="U17">
        <v>0.93735358999999996</v>
      </c>
      <c r="V17">
        <v>-2.9107580999999998</v>
      </c>
      <c r="W17">
        <v>0.98238822999999997</v>
      </c>
      <c r="X17">
        <v>-1.0291733000000001</v>
      </c>
      <c r="Y17">
        <v>0.30339825999999998</v>
      </c>
      <c r="Z17">
        <v>-8.8725100000000001E-3</v>
      </c>
      <c r="AA17">
        <v>-3.9784009</v>
      </c>
      <c r="AB17">
        <v>2.1602682</v>
      </c>
      <c r="AC17">
        <v>-3.9784009</v>
      </c>
      <c r="AD17">
        <v>2.4150125999999998</v>
      </c>
      <c r="AE17">
        <v>-0.81037974000000002</v>
      </c>
      <c r="AF17">
        <v>0.41772196</v>
      </c>
      <c r="AG17">
        <v>-8.3964799999999996E-3</v>
      </c>
      <c r="AH17" t="str">
        <f>IF(M17=1,"core","non-core")</f>
        <v>non-core</v>
      </c>
      <c r="AI17" t="str">
        <f>IF(M17=1,IF(N17=1,"merchandise","services"),IF(Q17=1,"agricultural","energy"))</f>
        <v>agricultural</v>
      </c>
    </row>
    <row r="18" spans="1:35" x14ac:dyDescent="0.25">
      <c r="A18">
        <v>28</v>
      </c>
      <c r="B18" t="s">
        <v>79</v>
      </c>
      <c r="C18" t="s">
        <v>80</v>
      </c>
      <c r="D18" t="s">
        <v>29</v>
      </c>
      <c r="E18" t="s">
        <v>30</v>
      </c>
      <c r="F18" t="s">
        <v>31</v>
      </c>
      <c r="G18" t="s">
        <v>32</v>
      </c>
      <c r="H18" t="s">
        <v>32</v>
      </c>
      <c r="I18" t="s">
        <v>32</v>
      </c>
      <c r="J18">
        <v>0.69352599999999998</v>
      </c>
      <c r="K18">
        <v>0.99861599999999995</v>
      </c>
      <c r="L18">
        <v>2.99268E-2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 t="s">
        <v>81</v>
      </c>
      <c r="T18">
        <v>-0.74799181000000003</v>
      </c>
      <c r="U18">
        <v>1.2779895999999999</v>
      </c>
      <c r="V18">
        <v>-0.74799181000000003</v>
      </c>
      <c r="W18">
        <v>1.3161484000000001</v>
      </c>
      <c r="X18">
        <v>-1.9483946999999999</v>
      </c>
      <c r="Y18">
        <v>5.1367749999999997E-2</v>
      </c>
      <c r="Z18">
        <v>-1.679713E-2</v>
      </c>
      <c r="AA18">
        <v>-0.76505137000000001</v>
      </c>
      <c r="AB18">
        <v>1.062452</v>
      </c>
      <c r="AC18">
        <v>-0.76505137000000001</v>
      </c>
      <c r="AD18">
        <v>1.1612643</v>
      </c>
      <c r="AE18">
        <v>-0.97615761000000001</v>
      </c>
      <c r="AF18">
        <v>0.32898636999999997</v>
      </c>
      <c r="AG18">
        <v>-1.0114130000000001E-2</v>
      </c>
      <c r="AH18" t="str">
        <f>IF(M18=1,"core","non-core")</f>
        <v>non-core</v>
      </c>
      <c r="AI18" t="str">
        <f>IF(M18=1,IF(N18=1,"merchandise","services"),IF(Q18=1,"agricultural","energy"))</f>
        <v>agricultural</v>
      </c>
    </row>
    <row r="19" spans="1:35" x14ac:dyDescent="0.25">
      <c r="A19">
        <v>30</v>
      </c>
      <c r="B19" t="s">
        <v>82</v>
      </c>
      <c r="C19" t="s">
        <v>83</v>
      </c>
      <c r="D19" t="s">
        <v>29</v>
      </c>
      <c r="E19" t="s">
        <v>30</v>
      </c>
      <c r="F19" t="s">
        <v>31</v>
      </c>
      <c r="G19" t="s">
        <v>32</v>
      </c>
      <c r="H19" t="s">
        <v>32</v>
      </c>
      <c r="I19" t="s">
        <v>32</v>
      </c>
      <c r="J19">
        <v>1.77624</v>
      </c>
      <c r="K19">
        <v>0.99735399999999996</v>
      </c>
      <c r="L19">
        <v>7.6744499999999993E-2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 t="s">
        <v>84</v>
      </c>
      <c r="T19">
        <v>0.89584213999999995</v>
      </c>
      <c r="U19">
        <v>0.42827361000000003</v>
      </c>
      <c r="V19">
        <v>0.89584213999999995</v>
      </c>
      <c r="W19">
        <v>0.44324469</v>
      </c>
      <c r="X19">
        <v>-1.2266999999999999</v>
      </c>
      <c r="Y19">
        <v>0.21993536</v>
      </c>
      <c r="Z19">
        <v>-1.057539E-2</v>
      </c>
      <c r="AA19">
        <v>4.4949799999999998E-2</v>
      </c>
      <c r="AB19">
        <v>0.10831531</v>
      </c>
      <c r="AC19">
        <v>4.4949799999999998E-2</v>
      </c>
      <c r="AD19">
        <v>0.10808044999999999</v>
      </c>
      <c r="AE19">
        <v>-0.72043961000000001</v>
      </c>
      <c r="AF19">
        <v>0.47125436999999998</v>
      </c>
      <c r="AG19">
        <v>-7.4645900000000001E-3</v>
      </c>
      <c r="AH19" t="str">
        <f>IF(M19=1,"core","non-core")</f>
        <v>non-core</v>
      </c>
      <c r="AI19" t="str">
        <f>IF(M19=1,IF(N19=1,"merchandise","services"),IF(Q19=1,"agricultural","energy"))</f>
        <v>agricultural</v>
      </c>
    </row>
    <row r="20" spans="1:35" x14ac:dyDescent="0.25">
      <c r="A20">
        <v>31</v>
      </c>
      <c r="B20" t="s">
        <v>85</v>
      </c>
      <c r="C20" t="s">
        <v>86</v>
      </c>
      <c r="D20" t="s">
        <v>29</v>
      </c>
      <c r="E20" t="s">
        <v>30</v>
      </c>
      <c r="F20" t="s">
        <v>31</v>
      </c>
      <c r="G20" t="s">
        <v>32</v>
      </c>
      <c r="H20" t="s">
        <v>32</v>
      </c>
      <c r="I20" t="s">
        <v>32</v>
      </c>
      <c r="J20">
        <v>4.0280000000000003E-2</v>
      </c>
      <c r="K20">
        <v>0.99947399999999997</v>
      </c>
      <c r="L20">
        <v>1.7367000000000001E-3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 t="s">
        <v>87</v>
      </c>
      <c r="T20">
        <v>0.67343765</v>
      </c>
      <c r="U20">
        <v>1.2044933</v>
      </c>
      <c r="V20">
        <v>0.67343765</v>
      </c>
      <c r="W20">
        <v>1.3131630000000001</v>
      </c>
      <c r="X20">
        <v>-0.88606505000000002</v>
      </c>
      <c r="Y20">
        <v>0.37558248</v>
      </c>
      <c r="Z20">
        <v>-7.6387800000000004E-3</v>
      </c>
      <c r="AA20">
        <v>-0.18564674</v>
      </c>
      <c r="AB20">
        <v>0.24047400999999999</v>
      </c>
      <c r="AC20">
        <v>-0.18564674</v>
      </c>
      <c r="AD20">
        <v>0.2441845</v>
      </c>
      <c r="AE20">
        <v>-1.4521899</v>
      </c>
      <c r="AF20">
        <v>0.14644881000000001</v>
      </c>
      <c r="AG20">
        <v>-1.504638E-2</v>
      </c>
      <c r="AH20" t="str">
        <f>IF(M20=1,"core","non-core")</f>
        <v>non-core</v>
      </c>
      <c r="AI20" t="str">
        <f>IF(M20=1,IF(N20=1,"merchandise","services"),IF(Q20=1,"agricultural","energy"))</f>
        <v>agricultural</v>
      </c>
    </row>
    <row r="21" spans="1:35" x14ac:dyDescent="0.25">
      <c r="A21">
        <v>33</v>
      </c>
      <c r="B21" t="s">
        <v>88</v>
      </c>
      <c r="C21" t="s">
        <v>89</v>
      </c>
      <c r="D21" t="s">
        <v>29</v>
      </c>
      <c r="E21" t="s">
        <v>30</v>
      </c>
      <c r="F21" t="s">
        <v>31</v>
      </c>
      <c r="G21" t="s">
        <v>32</v>
      </c>
      <c r="H21" t="s">
        <v>32</v>
      </c>
      <c r="I21" t="s">
        <v>32</v>
      </c>
      <c r="J21">
        <v>0.45345299999999999</v>
      </c>
      <c r="K21">
        <v>0.99981799999999998</v>
      </c>
      <c r="L21">
        <v>1.9543700000000001E-2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90</v>
      </c>
      <c r="T21">
        <v>2.7147332999999998</v>
      </c>
      <c r="U21">
        <v>1.4585636</v>
      </c>
      <c r="V21">
        <v>2.7147332999999998</v>
      </c>
      <c r="W21">
        <v>1.5428200000000001</v>
      </c>
      <c r="X21">
        <v>-0.59635537000000005</v>
      </c>
      <c r="Y21">
        <v>0.55093784999999995</v>
      </c>
      <c r="Z21">
        <v>-5.1411900000000003E-3</v>
      </c>
      <c r="AA21">
        <v>0.36966167</v>
      </c>
      <c r="AB21">
        <v>1.4957444</v>
      </c>
      <c r="AC21">
        <v>0.36966167</v>
      </c>
      <c r="AD21">
        <v>1.4823431</v>
      </c>
      <c r="AE21">
        <v>-0.87968327999999996</v>
      </c>
      <c r="AF21">
        <v>0.37903091</v>
      </c>
      <c r="AG21">
        <v>-9.1145400000000008E-3</v>
      </c>
      <c r="AH21" t="str">
        <f>IF(M21=1,"core","non-core")</f>
        <v>core</v>
      </c>
      <c r="AI21" t="str">
        <f>IF(M21=1,IF(N21=1,"merchandise","services"),IF(Q21=1,"agricultural","energy"))</f>
        <v>merchandise</v>
      </c>
    </row>
    <row r="22" spans="1:35" x14ac:dyDescent="0.25">
      <c r="A22">
        <v>34</v>
      </c>
      <c r="B22" t="s">
        <v>91</v>
      </c>
      <c r="C22" t="s">
        <v>92</v>
      </c>
      <c r="D22" t="s">
        <v>29</v>
      </c>
      <c r="E22" t="s">
        <v>30</v>
      </c>
      <c r="F22" t="s">
        <v>31</v>
      </c>
      <c r="G22" t="s">
        <v>32</v>
      </c>
      <c r="H22" t="s">
        <v>32</v>
      </c>
      <c r="I22" t="s">
        <v>32</v>
      </c>
      <c r="J22">
        <v>0.19651199999999999</v>
      </c>
      <c r="K22">
        <v>1.0022599999999999</v>
      </c>
      <c r="L22">
        <v>8.4489000000000005E-3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 t="s">
        <v>93</v>
      </c>
      <c r="T22">
        <v>-0.88762171000000001</v>
      </c>
      <c r="U22">
        <v>1.4723134</v>
      </c>
      <c r="V22">
        <v>-0.88762171000000001</v>
      </c>
      <c r="W22">
        <v>1.5482488999999999</v>
      </c>
      <c r="X22">
        <v>-1.1361353000000001</v>
      </c>
      <c r="Y22">
        <v>0.25589994999999999</v>
      </c>
      <c r="Z22">
        <v>-9.7946300000000003E-3</v>
      </c>
      <c r="AA22">
        <v>0.76503465000000004</v>
      </c>
      <c r="AB22">
        <v>1.6629114</v>
      </c>
      <c r="AC22">
        <v>0.76503465000000004</v>
      </c>
      <c r="AD22">
        <v>1.7897413</v>
      </c>
      <c r="AE22">
        <v>1.5390793</v>
      </c>
      <c r="AF22">
        <v>0.12378494</v>
      </c>
      <c r="AG22">
        <v>1.594665E-2</v>
      </c>
      <c r="AH22" t="str">
        <f>IF(M22=1,"core","non-core")</f>
        <v>core</v>
      </c>
      <c r="AI22" t="str">
        <f>IF(M22=1,IF(N22=1,"merchandise","services"),IF(Q22=1,"agricultural","energy"))</f>
        <v>merchandise</v>
      </c>
    </row>
    <row r="23" spans="1:35" x14ac:dyDescent="0.25">
      <c r="A23">
        <v>35</v>
      </c>
      <c r="B23" t="s">
        <v>94</v>
      </c>
      <c r="C23" t="s">
        <v>95</v>
      </c>
      <c r="D23" t="s">
        <v>29</v>
      </c>
      <c r="E23" t="s">
        <v>30</v>
      </c>
      <c r="F23" t="s">
        <v>31</v>
      </c>
      <c r="G23" t="s">
        <v>32</v>
      </c>
      <c r="H23" t="s">
        <v>32</v>
      </c>
      <c r="I23" t="s">
        <v>32</v>
      </c>
      <c r="J23">
        <v>0.120077</v>
      </c>
      <c r="K23">
        <v>1.0004599999999999</v>
      </c>
      <c r="L23">
        <v>5.1720000000000004E-3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 t="s">
        <v>96</v>
      </c>
      <c r="T23">
        <v>0.64018684000000003</v>
      </c>
      <c r="U23">
        <v>1.7884564999999999</v>
      </c>
      <c r="V23">
        <v>0.64018684000000003</v>
      </c>
      <c r="W23">
        <v>1.9511810000000001</v>
      </c>
      <c r="X23">
        <v>-1.3381240000000001E-2</v>
      </c>
      <c r="Y23">
        <v>0.98932363000000001</v>
      </c>
      <c r="Z23">
        <v>-1.1535999999999999E-4</v>
      </c>
      <c r="AA23">
        <v>0.11147247</v>
      </c>
      <c r="AB23">
        <v>2.4794866999999998</v>
      </c>
      <c r="AC23">
        <v>0.11147247</v>
      </c>
      <c r="AD23">
        <v>2.5107590000000002</v>
      </c>
      <c r="AE23">
        <v>-1.3624813</v>
      </c>
      <c r="AF23">
        <v>0.17304606</v>
      </c>
      <c r="AG23">
        <v>-1.411689E-2</v>
      </c>
      <c r="AH23" t="str">
        <f>IF(M23=1,"core","non-core")</f>
        <v>core</v>
      </c>
      <c r="AI23" t="str">
        <f>IF(M23=1,IF(N23=1,"merchandise","services"),IF(Q23=1,"agricultural","energy"))</f>
        <v>merchandise</v>
      </c>
    </row>
    <row r="24" spans="1:35" x14ac:dyDescent="0.25">
      <c r="A24">
        <v>36</v>
      </c>
      <c r="B24" t="s">
        <v>97</v>
      </c>
      <c r="C24" t="s">
        <v>98</v>
      </c>
      <c r="D24" t="s">
        <v>29</v>
      </c>
      <c r="E24" t="s">
        <v>30</v>
      </c>
      <c r="F24" t="s">
        <v>31</v>
      </c>
      <c r="G24" t="s">
        <v>32</v>
      </c>
      <c r="H24" t="s">
        <v>32</v>
      </c>
      <c r="I24" t="s">
        <v>32</v>
      </c>
      <c r="J24">
        <v>4.6375E-2</v>
      </c>
      <c r="K24">
        <v>1.0057</v>
      </c>
      <c r="L24">
        <v>1.9870999999999999E-3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 t="s">
        <v>99</v>
      </c>
      <c r="T24">
        <v>7.3659429999999998E-2</v>
      </c>
      <c r="U24">
        <v>0.74976167000000005</v>
      </c>
      <c r="V24">
        <v>7.3659429999999998E-2</v>
      </c>
      <c r="X24">
        <v>-0.74042361999999995</v>
      </c>
      <c r="Y24">
        <v>0.45904298999999998</v>
      </c>
      <c r="Z24">
        <v>-6.3832000000000003E-3</v>
      </c>
      <c r="AA24">
        <v>-0.19319679000000001</v>
      </c>
      <c r="AB24">
        <v>0.11347271</v>
      </c>
      <c r="AC24">
        <v>-0.19319679000000001</v>
      </c>
      <c r="AE24">
        <v>-1.2245102999999999</v>
      </c>
      <c r="AF24">
        <v>0.22075976999999999</v>
      </c>
      <c r="AG24">
        <v>-1.268735E-2</v>
      </c>
      <c r="AH24" t="str">
        <f>IF(M24=1,"core","non-core")</f>
        <v>core</v>
      </c>
      <c r="AI24" t="str">
        <f>IF(M24=1,IF(N24=1,"merchandise","services"),IF(Q24=1,"agricultural","energy"))</f>
        <v>merchandise</v>
      </c>
    </row>
    <row r="25" spans="1:35" x14ac:dyDescent="0.25">
      <c r="A25">
        <v>37</v>
      </c>
      <c r="B25" t="s">
        <v>100</v>
      </c>
      <c r="C25" t="s">
        <v>101</v>
      </c>
      <c r="D25" t="s">
        <v>29</v>
      </c>
      <c r="E25" t="s">
        <v>30</v>
      </c>
      <c r="F25" t="s">
        <v>31</v>
      </c>
      <c r="G25" t="s">
        <v>32</v>
      </c>
      <c r="H25" t="s">
        <v>32</v>
      </c>
      <c r="I25" t="s">
        <v>32</v>
      </c>
      <c r="J25">
        <v>1.8280000000000001E-2</v>
      </c>
      <c r="K25">
        <v>0.99046599999999996</v>
      </c>
      <c r="L25">
        <v>7.9529999999999998E-4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102</v>
      </c>
      <c r="T25">
        <v>-1.1517592000000001</v>
      </c>
      <c r="U25">
        <v>0.95223851999999998</v>
      </c>
      <c r="V25">
        <v>-1.1517592000000001</v>
      </c>
      <c r="W25">
        <v>1.0142454000000001</v>
      </c>
      <c r="X25">
        <v>-1.5981345</v>
      </c>
      <c r="Y25">
        <v>0.11001305</v>
      </c>
      <c r="Z25">
        <v>-1.377753E-2</v>
      </c>
      <c r="AA25">
        <v>1.6069796999999999</v>
      </c>
      <c r="AB25">
        <v>2.2322386999999999</v>
      </c>
      <c r="AC25">
        <v>1.6069796999999999</v>
      </c>
      <c r="AD25">
        <v>2.3774074000000001</v>
      </c>
      <c r="AE25">
        <v>0.31636676000000002</v>
      </c>
      <c r="AF25">
        <v>0.75172413999999999</v>
      </c>
      <c r="AG25">
        <v>3.2779300000000001E-3</v>
      </c>
      <c r="AH25" t="str">
        <f>IF(M25=1,"core","non-core")</f>
        <v>core</v>
      </c>
      <c r="AI25" t="str">
        <f>IF(M25=1,IF(N25=1,"merchandise","services"),IF(Q25=1,"agricultural","energy"))</f>
        <v>merchandise</v>
      </c>
    </row>
    <row r="26" spans="1:35" x14ac:dyDescent="0.25">
      <c r="A26">
        <v>40</v>
      </c>
      <c r="B26" t="s">
        <v>103</v>
      </c>
      <c r="C26" t="s">
        <v>104</v>
      </c>
      <c r="D26" t="s">
        <v>29</v>
      </c>
      <c r="E26" t="s">
        <v>30</v>
      </c>
      <c r="F26" t="s">
        <v>31</v>
      </c>
      <c r="G26" t="s">
        <v>32</v>
      </c>
      <c r="H26" t="s">
        <v>32</v>
      </c>
      <c r="I26" t="s">
        <v>32</v>
      </c>
      <c r="J26">
        <v>0.32259700000000002</v>
      </c>
      <c r="K26">
        <v>1.00152</v>
      </c>
      <c r="L26">
        <v>1.3880200000000001E-2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 t="s">
        <v>105</v>
      </c>
      <c r="T26">
        <v>2.2002936000000002</v>
      </c>
      <c r="U26">
        <v>1.0525922999999999</v>
      </c>
      <c r="V26">
        <v>2.2002936000000002</v>
      </c>
      <c r="W26">
        <v>1.0652980000000001</v>
      </c>
      <c r="X26">
        <v>-0.70644074000000001</v>
      </c>
      <c r="Y26">
        <v>0.47991409000000002</v>
      </c>
      <c r="Z26">
        <v>-6.0902300000000003E-3</v>
      </c>
      <c r="AA26">
        <v>-7.2935400000000003E-3</v>
      </c>
      <c r="AB26">
        <v>0.32209229</v>
      </c>
      <c r="AC26">
        <v>-7.2935400000000003E-3</v>
      </c>
      <c r="AD26">
        <v>0.31601950000000001</v>
      </c>
      <c r="AE26">
        <v>-1.1907673000000001</v>
      </c>
      <c r="AF26">
        <v>0.23374495000000001</v>
      </c>
      <c r="AG26">
        <v>-1.233774E-2</v>
      </c>
      <c r="AH26" t="str">
        <f>IF(M26=1,"core","non-core")</f>
        <v>non-core</v>
      </c>
      <c r="AI26" t="str">
        <f>IF(M26=1,IF(N26=1,"merchandise","services"),IF(Q26=1,"agricultural","energy"))</f>
        <v>agricultural</v>
      </c>
    </row>
    <row r="27" spans="1:35" x14ac:dyDescent="0.25">
      <c r="A27">
        <v>41</v>
      </c>
      <c r="B27" t="s">
        <v>106</v>
      </c>
      <c r="C27" t="s">
        <v>107</v>
      </c>
      <c r="D27" t="s">
        <v>29</v>
      </c>
      <c r="E27" t="s">
        <v>30</v>
      </c>
      <c r="F27" t="s">
        <v>31</v>
      </c>
      <c r="G27" t="s">
        <v>32</v>
      </c>
      <c r="H27" t="s">
        <v>32</v>
      </c>
      <c r="I27" t="s">
        <v>32</v>
      </c>
      <c r="J27">
        <v>8.7568000000000007E-2</v>
      </c>
      <c r="K27">
        <v>0.98695200000000005</v>
      </c>
      <c r="L27">
        <v>3.8233999999999998E-3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 t="s">
        <v>108</v>
      </c>
      <c r="T27">
        <v>2.3490802</v>
      </c>
      <c r="U27">
        <v>1.3369225</v>
      </c>
      <c r="V27">
        <v>2.3490802</v>
      </c>
      <c r="W27">
        <v>1.3591948</v>
      </c>
      <c r="X27">
        <v>-1.6006507999999999</v>
      </c>
      <c r="Y27">
        <v>0.10945429</v>
      </c>
      <c r="Z27">
        <v>-1.3799229999999999E-2</v>
      </c>
      <c r="AA27">
        <v>3.3276051999999998</v>
      </c>
      <c r="AB27">
        <v>3.1895885000000002</v>
      </c>
      <c r="AC27">
        <v>3.3276051999999998</v>
      </c>
      <c r="AD27">
        <v>3.2065172</v>
      </c>
      <c r="AE27">
        <v>0.43013380000000001</v>
      </c>
      <c r="AF27">
        <v>0.66709832000000002</v>
      </c>
      <c r="AG27">
        <v>4.4566900000000001E-3</v>
      </c>
      <c r="AH27" t="str">
        <f>IF(M27=1,"core","non-core")</f>
        <v>non-core</v>
      </c>
      <c r="AI27" t="str">
        <f>IF(M27=1,IF(N27=1,"merchandise","services"),IF(Q27=1,"agricultural","energy"))</f>
        <v>agricultural</v>
      </c>
    </row>
    <row r="28" spans="1:35" x14ac:dyDescent="0.25">
      <c r="A28">
        <v>42</v>
      </c>
      <c r="B28" t="s">
        <v>109</v>
      </c>
      <c r="C28" t="s">
        <v>110</v>
      </c>
      <c r="D28" t="s">
        <v>29</v>
      </c>
      <c r="E28" t="s">
        <v>30</v>
      </c>
      <c r="F28" t="s">
        <v>31</v>
      </c>
      <c r="G28" t="s">
        <v>32</v>
      </c>
      <c r="H28" t="s">
        <v>32</v>
      </c>
      <c r="I28" t="s">
        <v>32</v>
      </c>
      <c r="J28">
        <v>1.7592E-2</v>
      </c>
      <c r="K28">
        <v>0.98301799999999995</v>
      </c>
      <c r="L28">
        <v>7.7110000000000004E-4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 t="s">
        <v>111</v>
      </c>
      <c r="T28">
        <v>0.68992248</v>
      </c>
      <c r="U28">
        <v>1.3226092</v>
      </c>
      <c r="V28">
        <v>0.68992248</v>
      </c>
      <c r="W28">
        <v>1.3465372</v>
      </c>
      <c r="X28">
        <v>-0.11090261</v>
      </c>
      <c r="Y28">
        <v>0.91169358</v>
      </c>
      <c r="Z28">
        <v>-9.5609000000000004E-4</v>
      </c>
      <c r="AA28">
        <v>0.69272968999999995</v>
      </c>
      <c r="AB28">
        <v>1.6726612999999999</v>
      </c>
      <c r="AC28">
        <v>0.69272968999999995</v>
      </c>
      <c r="AD28">
        <v>1.6588727999999999</v>
      </c>
      <c r="AE28">
        <v>7.9008809999999999E-2</v>
      </c>
      <c r="AF28">
        <v>0.93702562</v>
      </c>
      <c r="AG28">
        <v>8.1862000000000005E-4</v>
      </c>
      <c r="AH28" t="str">
        <f>IF(M28=1,"core","non-core")</f>
        <v>non-core</v>
      </c>
      <c r="AI28" t="str">
        <f>IF(M28=1,IF(N28=1,"merchandise","services"),IF(Q28=1,"agricultural","energy"))</f>
        <v>agricultural</v>
      </c>
    </row>
    <row r="29" spans="1:35" x14ac:dyDescent="0.25">
      <c r="A29">
        <v>44</v>
      </c>
      <c r="B29" t="s">
        <v>112</v>
      </c>
      <c r="C29" t="s">
        <v>113</v>
      </c>
      <c r="D29" t="s">
        <v>29</v>
      </c>
      <c r="E29" t="s">
        <v>30</v>
      </c>
      <c r="F29" t="s">
        <v>31</v>
      </c>
      <c r="G29" t="s">
        <v>32</v>
      </c>
      <c r="H29" t="s">
        <v>32</v>
      </c>
      <c r="I29" t="s">
        <v>32</v>
      </c>
      <c r="J29">
        <v>0.133099</v>
      </c>
      <c r="K29">
        <v>0.98975000000000002</v>
      </c>
      <c r="L29">
        <v>5.7949000000000004E-3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114</v>
      </c>
      <c r="T29">
        <v>1.4265387</v>
      </c>
      <c r="U29">
        <v>1.3405183000000001</v>
      </c>
      <c r="V29">
        <v>1.4265387</v>
      </c>
      <c r="W29">
        <v>1.3582765999999999</v>
      </c>
      <c r="X29">
        <v>-0.24127504</v>
      </c>
      <c r="Y29">
        <v>0.80934194999999998</v>
      </c>
      <c r="Z29">
        <v>-2.0800300000000001E-3</v>
      </c>
      <c r="AA29">
        <v>-0.76032118999999998</v>
      </c>
      <c r="AB29">
        <v>2.6935574999999998</v>
      </c>
      <c r="AC29">
        <v>-0.76032118999999998</v>
      </c>
      <c r="AD29">
        <v>2.7164899999999998</v>
      </c>
      <c r="AE29">
        <v>-0.86283045999999997</v>
      </c>
      <c r="AF29">
        <v>0.38823068999999999</v>
      </c>
      <c r="AG29">
        <v>-8.9399300000000004E-3</v>
      </c>
      <c r="AH29" t="str">
        <f>IF(M29=1,"core","non-core")</f>
        <v>core</v>
      </c>
      <c r="AI29" t="str">
        <f>IF(M29=1,IF(N29=1,"merchandise","services"),IF(Q29=1,"agricultural","energy"))</f>
        <v>merchandise</v>
      </c>
    </row>
    <row r="30" spans="1:35" x14ac:dyDescent="0.25">
      <c r="A30">
        <v>45</v>
      </c>
      <c r="B30" t="s">
        <v>115</v>
      </c>
      <c r="C30" t="s">
        <v>116</v>
      </c>
      <c r="D30" t="s">
        <v>29</v>
      </c>
      <c r="E30" t="s">
        <v>30</v>
      </c>
      <c r="F30" t="s">
        <v>31</v>
      </c>
      <c r="G30" t="s">
        <v>32</v>
      </c>
      <c r="H30" t="s">
        <v>32</v>
      </c>
      <c r="I30" t="s">
        <v>32</v>
      </c>
      <c r="J30">
        <v>3.7053000000000003E-2</v>
      </c>
      <c r="K30">
        <v>1.0026600000000001</v>
      </c>
      <c r="L30">
        <v>1.5923999999999999E-3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 t="s">
        <v>117</v>
      </c>
      <c r="T30">
        <v>3.6313167000000002</v>
      </c>
      <c r="U30">
        <v>1.8876595</v>
      </c>
      <c r="V30">
        <v>3.6313167000000002</v>
      </c>
      <c r="X30">
        <v>-0.65596874000000005</v>
      </c>
      <c r="Y30">
        <v>0.51184423999999995</v>
      </c>
      <c r="Z30">
        <v>-5.6551099999999997E-3</v>
      </c>
      <c r="AA30">
        <v>1.1610506</v>
      </c>
      <c r="AB30">
        <v>3.0219936999999999</v>
      </c>
      <c r="AC30">
        <v>1.1610506</v>
      </c>
      <c r="AE30">
        <v>2.0397088000000001</v>
      </c>
      <c r="AF30">
        <v>4.1379340000000001E-2</v>
      </c>
      <c r="AG30">
        <v>2.1133760000000001E-2</v>
      </c>
      <c r="AH30" t="str">
        <f>IF(M30=1,"core","non-core")</f>
        <v>core</v>
      </c>
      <c r="AI30" t="str">
        <f>IF(M30=1,IF(N30=1,"merchandise","services"),IF(Q30=1,"agricultural","energy"))</f>
        <v>merchandise</v>
      </c>
    </row>
    <row r="31" spans="1:35" x14ac:dyDescent="0.25">
      <c r="A31">
        <v>48</v>
      </c>
      <c r="B31" t="s">
        <v>118</v>
      </c>
      <c r="C31" t="s">
        <v>119</v>
      </c>
      <c r="D31" t="s">
        <v>29</v>
      </c>
      <c r="E31" t="s">
        <v>30</v>
      </c>
      <c r="F31" t="s">
        <v>31</v>
      </c>
      <c r="G31" t="s">
        <v>32</v>
      </c>
      <c r="H31" t="s">
        <v>32</v>
      </c>
      <c r="I31" t="s">
        <v>32</v>
      </c>
      <c r="J31">
        <v>1.42876</v>
      </c>
      <c r="K31">
        <v>1.0001100000000001</v>
      </c>
      <c r="L31">
        <v>6.1560999999999998E-2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 t="s">
        <v>120</v>
      </c>
      <c r="T31">
        <v>-0.35762528999999998</v>
      </c>
      <c r="U31">
        <v>0.36405315999999999</v>
      </c>
      <c r="V31">
        <v>-0.35762528999999998</v>
      </c>
      <c r="W31">
        <v>0.33788813000000001</v>
      </c>
      <c r="X31">
        <v>-0.75037655000000003</v>
      </c>
      <c r="Y31">
        <v>0.45302795000000001</v>
      </c>
      <c r="Z31">
        <v>-6.4689999999999999E-3</v>
      </c>
      <c r="AA31">
        <v>-2.8288351999999999</v>
      </c>
      <c r="AB31">
        <v>1.5516536000000001</v>
      </c>
      <c r="AC31">
        <v>-2.8288351999999999</v>
      </c>
      <c r="AD31">
        <v>1.6359733000000001</v>
      </c>
      <c r="AE31">
        <v>-0.92595928000000005</v>
      </c>
      <c r="AF31">
        <v>0.35446714000000001</v>
      </c>
      <c r="AG31">
        <v>-9.59402E-3</v>
      </c>
      <c r="AH31" t="str">
        <f>IF(M31=1,"core","non-core")</f>
        <v>core</v>
      </c>
      <c r="AI31" t="str">
        <f>IF(M31=1,IF(N31=1,"merchandise","services"),IF(Q31=1,"agricultural","energy"))</f>
        <v>merchandise</v>
      </c>
    </row>
    <row r="32" spans="1:35" x14ac:dyDescent="0.25">
      <c r="A32">
        <v>50</v>
      </c>
      <c r="B32" t="s">
        <v>121</v>
      </c>
      <c r="C32" t="s">
        <v>122</v>
      </c>
      <c r="D32" t="s">
        <v>29</v>
      </c>
      <c r="E32" t="s">
        <v>30</v>
      </c>
      <c r="F32" t="s">
        <v>31</v>
      </c>
      <c r="G32" t="s">
        <v>32</v>
      </c>
      <c r="H32" t="s">
        <v>32</v>
      </c>
      <c r="I32" t="s">
        <v>32</v>
      </c>
      <c r="J32">
        <v>0.107083</v>
      </c>
      <c r="K32">
        <v>0.99341699999999999</v>
      </c>
      <c r="L32">
        <v>4.6449999999999998E-3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 t="s">
        <v>123</v>
      </c>
      <c r="T32">
        <v>-0.83120150999999998</v>
      </c>
      <c r="U32">
        <v>1.0221294000000001</v>
      </c>
      <c r="V32">
        <v>-0.83120150999999998</v>
      </c>
      <c r="W32">
        <v>1.0635112</v>
      </c>
      <c r="X32">
        <v>-1.7579627</v>
      </c>
      <c r="Y32">
        <v>7.8753859999999995E-2</v>
      </c>
      <c r="Z32">
        <v>-1.5155409999999999E-2</v>
      </c>
      <c r="AA32">
        <v>1.6396344</v>
      </c>
      <c r="AB32">
        <v>1.0902505</v>
      </c>
      <c r="AC32">
        <v>1.6396344</v>
      </c>
      <c r="AD32">
        <v>1.1421973999999999</v>
      </c>
      <c r="AE32">
        <v>8.3431119999999998E-2</v>
      </c>
      <c r="AF32">
        <v>0.93350875</v>
      </c>
      <c r="AG32">
        <v>8.6443999999999996E-4</v>
      </c>
      <c r="AH32" t="str">
        <f>IF(M32=1,"core","non-core")</f>
        <v>core</v>
      </c>
      <c r="AI32" t="str">
        <f>IF(M32=1,IF(N32=1,"merchandise","services"),IF(Q32=1,"agricultural","energy"))</f>
        <v>merchandise</v>
      </c>
    </row>
    <row r="33" spans="1:35" x14ac:dyDescent="0.25">
      <c r="A33">
        <v>51</v>
      </c>
      <c r="B33" t="s">
        <v>124</v>
      </c>
      <c r="C33" t="s">
        <v>125</v>
      </c>
      <c r="D33" t="s">
        <v>29</v>
      </c>
      <c r="E33" t="s">
        <v>30</v>
      </c>
      <c r="F33" t="s">
        <v>31</v>
      </c>
      <c r="G33" t="s">
        <v>32</v>
      </c>
      <c r="H33" t="s">
        <v>32</v>
      </c>
      <c r="I33" t="s">
        <v>32</v>
      </c>
      <c r="J33">
        <v>6.0207999999999998E-2</v>
      </c>
      <c r="K33">
        <v>0.99639200000000006</v>
      </c>
      <c r="L33">
        <v>2.6039000000000001E-3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 t="s">
        <v>126</v>
      </c>
      <c r="T33">
        <v>-0.45543266999999998</v>
      </c>
      <c r="U33">
        <v>0.96031356000000001</v>
      </c>
      <c r="V33">
        <v>-0.45543266999999998</v>
      </c>
      <c r="W33">
        <v>0.98505125999999998</v>
      </c>
      <c r="X33">
        <v>-1.5923902000000001</v>
      </c>
      <c r="Y33">
        <v>0.11129707</v>
      </c>
      <c r="Z33">
        <v>-1.3728010000000001E-2</v>
      </c>
      <c r="AA33">
        <v>-1.7200941000000001</v>
      </c>
      <c r="AB33">
        <v>1.9438195</v>
      </c>
      <c r="AC33">
        <v>-1.7200941000000001</v>
      </c>
      <c r="AD33">
        <v>1.9951878000000001</v>
      </c>
      <c r="AE33">
        <v>1.1704650999999999</v>
      </c>
      <c r="AF33">
        <v>0.24181385999999999</v>
      </c>
      <c r="AG33">
        <v>1.212738E-2</v>
      </c>
      <c r="AH33" t="str">
        <f>IF(M33=1,"core","non-core")</f>
        <v>core</v>
      </c>
      <c r="AI33" t="str">
        <f>IF(M33=1,IF(N33=1,"merchandise","services"),IF(Q33=1,"agricultural","energy"))</f>
        <v>merchandise</v>
      </c>
    </row>
    <row r="34" spans="1:35" x14ac:dyDescent="0.25">
      <c r="A34">
        <v>53</v>
      </c>
      <c r="B34" t="s">
        <v>127</v>
      </c>
      <c r="C34" t="s">
        <v>128</v>
      </c>
      <c r="D34" t="s">
        <v>29</v>
      </c>
      <c r="E34" t="s">
        <v>30</v>
      </c>
      <c r="F34" t="s">
        <v>31</v>
      </c>
      <c r="G34" t="s">
        <v>32</v>
      </c>
      <c r="H34" t="s">
        <v>32</v>
      </c>
      <c r="I34" t="s">
        <v>32</v>
      </c>
      <c r="J34">
        <v>0.218499</v>
      </c>
      <c r="K34">
        <v>1.0012399999999999</v>
      </c>
      <c r="L34">
        <v>9.4038999999999998E-3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129</v>
      </c>
      <c r="T34">
        <v>-7.1175119999999995E-2</v>
      </c>
      <c r="U34">
        <v>1.6816229</v>
      </c>
      <c r="V34">
        <v>-7.1175119999999995E-2</v>
      </c>
      <c r="W34">
        <v>1.7623972000000001</v>
      </c>
      <c r="X34">
        <v>-0.60668067000000003</v>
      </c>
      <c r="Y34">
        <v>0.54406284999999999</v>
      </c>
      <c r="Z34">
        <v>-5.2302E-3</v>
      </c>
      <c r="AA34">
        <v>1.2003644</v>
      </c>
      <c r="AB34">
        <v>1.6310889</v>
      </c>
      <c r="AC34">
        <v>1.2003644</v>
      </c>
      <c r="AD34">
        <v>1.6751099</v>
      </c>
      <c r="AE34">
        <v>0.43928275</v>
      </c>
      <c r="AF34">
        <v>0.66045666999999997</v>
      </c>
      <c r="AG34">
        <v>4.5514800000000001E-3</v>
      </c>
      <c r="AH34" t="str">
        <f>IF(M34=1,"core","non-core")</f>
        <v>core</v>
      </c>
      <c r="AI34" t="str">
        <f>IF(M34=1,IF(N34=1,"merchandise","services"),IF(Q34=1,"agricultural","energy"))</f>
        <v>merchandise</v>
      </c>
    </row>
    <row r="35" spans="1:35" x14ac:dyDescent="0.25">
      <c r="A35">
        <v>54</v>
      </c>
      <c r="B35" t="s">
        <v>130</v>
      </c>
      <c r="C35" t="s">
        <v>131</v>
      </c>
      <c r="D35" t="s">
        <v>29</v>
      </c>
      <c r="E35" t="s">
        <v>30</v>
      </c>
      <c r="F35" t="s">
        <v>31</v>
      </c>
      <c r="G35" t="s">
        <v>32</v>
      </c>
      <c r="H35" t="s">
        <v>32</v>
      </c>
      <c r="I35" t="s">
        <v>32</v>
      </c>
      <c r="J35">
        <v>0.22222600000000001</v>
      </c>
      <c r="K35">
        <v>1.00004</v>
      </c>
      <c r="L35">
        <v>9.5758000000000006E-3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 t="s">
        <v>132</v>
      </c>
      <c r="T35">
        <v>-0.39133801000000001</v>
      </c>
      <c r="U35">
        <v>0.71113431999999999</v>
      </c>
      <c r="V35">
        <v>-0.39133801000000001</v>
      </c>
      <c r="W35">
        <v>0.73955673</v>
      </c>
      <c r="X35">
        <v>-0.16110923999999999</v>
      </c>
      <c r="Y35">
        <v>0.87200736000000001</v>
      </c>
      <c r="Z35">
        <v>-1.3889200000000001E-3</v>
      </c>
      <c r="AA35">
        <v>-0.50268257000000005</v>
      </c>
      <c r="AB35">
        <v>2.1901302</v>
      </c>
      <c r="AC35">
        <v>-0.50268257000000005</v>
      </c>
      <c r="AD35">
        <v>2.4655623000000002</v>
      </c>
      <c r="AE35">
        <v>-1.0592077</v>
      </c>
      <c r="AF35">
        <v>0.28950519000000002</v>
      </c>
      <c r="AG35">
        <v>-1.0974630000000001E-2</v>
      </c>
      <c r="AH35" t="str">
        <f>IF(M35=1,"core","non-core")</f>
        <v>core</v>
      </c>
      <c r="AI35" t="str">
        <f>IF(M35=1,IF(N35=1,"merchandise","services"),IF(Q35=1,"agricultural","energy"))</f>
        <v>merchandise</v>
      </c>
    </row>
    <row r="36" spans="1:35" x14ac:dyDescent="0.25">
      <c r="A36">
        <v>55</v>
      </c>
      <c r="B36" t="s">
        <v>133</v>
      </c>
      <c r="C36" t="s">
        <v>134</v>
      </c>
      <c r="D36" t="s">
        <v>29</v>
      </c>
      <c r="E36" t="s">
        <v>30</v>
      </c>
      <c r="F36" t="s">
        <v>31</v>
      </c>
      <c r="G36" t="s">
        <v>32</v>
      </c>
      <c r="H36" t="s">
        <v>32</v>
      </c>
      <c r="I36" t="s">
        <v>32</v>
      </c>
      <c r="J36">
        <v>0.16603000000000001</v>
      </c>
      <c r="K36">
        <v>1.00099</v>
      </c>
      <c r="L36">
        <v>7.1475000000000002E-3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 t="s">
        <v>135</v>
      </c>
      <c r="T36">
        <v>0.28810455000000001</v>
      </c>
      <c r="U36">
        <v>1.2000592999999999</v>
      </c>
      <c r="V36">
        <v>0.28810455000000001</v>
      </c>
      <c r="W36">
        <v>1.2208671</v>
      </c>
      <c r="X36">
        <v>-0.67952148999999995</v>
      </c>
      <c r="Y36">
        <v>0.49680749000000002</v>
      </c>
      <c r="Z36">
        <v>-5.8581600000000003E-3</v>
      </c>
      <c r="AA36">
        <v>-1.76267</v>
      </c>
      <c r="AB36">
        <v>2.7255747000000001</v>
      </c>
      <c r="AC36">
        <v>-1.76267</v>
      </c>
      <c r="AD36">
        <v>2.7730222000000002</v>
      </c>
      <c r="AE36">
        <v>0.29854143</v>
      </c>
      <c r="AF36">
        <v>0.76528996000000005</v>
      </c>
      <c r="AG36">
        <v>3.0932400000000001E-3</v>
      </c>
      <c r="AH36" t="str">
        <f>IF(M36=1,"core","non-core")</f>
        <v>core</v>
      </c>
      <c r="AI36" t="str">
        <f>IF(M36=1,IF(N36=1,"merchandise","services"),IF(Q36=1,"agricultural","energy"))</f>
        <v>merchandise</v>
      </c>
    </row>
    <row r="37" spans="1:35" x14ac:dyDescent="0.25">
      <c r="A37">
        <v>56</v>
      </c>
      <c r="B37" t="s">
        <v>136</v>
      </c>
      <c r="C37" t="s">
        <v>137</v>
      </c>
      <c r="D37" t="s">
        <v>29</v>
      </c>
      <c r="E37" t="s">
        <v>30</v>
      </c>
      <c r="F37" t="s">
        <v>31</v>
      </c>
      <c r="G37" t="s">
        <v>32</v>
      </c>
      <c r="H37" t="s">
        <v>32</v>
      </c>
      <c r="I37" t="s">
        <v>32</v>
      </c>
      <c r="J37">
        <v>0.18495800000000001</v>
      </c>
      <c r="K37">
        <v>0.998811</v>
      </c>
      <c r="L37">
        <v>7.9796999999999993E-3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 t="s">
        <v>138</v>
      </c>
      <c r="T37">
        <v>-6.9071300000000002E-2</v>
      </c>
      <c r="U37">
        <v>0.68762889000000005</v>
      </c>
      <c r="V37">
        <v>-6.9071300000000002E-2</v>
      </c>
      <c r="W37">
        <v>0.69147455999999996</v>
      </c>
      <c r="X37">
        <v>-0.43326714</v>
      </c>
      <c r="Y37">
        <v>0.66482070999999998</v>
      </c>
      <c r="Z37">
        <v>-3.7352000000000002E-3</v>
      </c>
      <c r="AA37">
        <v>-0.99510244999999997</v>
      </c>
      <c r="AB37">
        <v>1.9065787000000001</v>
      </c>
      <c r="AC37">
        <v>-0.99510244999999997</v>
      </c>
      <c r="AD37">
        <v>1.8454386</v>
      </c>
      <c r="AE37">
        <v>-1.1792456</v>
      </c>
      <c r="AF37">
        <v>0.23830038000000001</v>
      </c>
      <c r="AG37">
        <v>-1.2218359999999999E-2</v>
      </c>
      <c r="AH37" t="str">
        <f>IF(M37=1,"core","non-core")</f>
        <v>core</v>
      </c>
      <c r="AI37" t="str">
        <f>IF(M37=1,IF(N37=1,"merchandise","services"),IF(Q37=1,"agricultural","energy"))</f>
        <v>merchandise</v>
      </c>
    </row>
    <row r="38" spans="1:35" x14ac:dyDescent="0.25">
      <c r="A38">
        <v>57</v>
      </c>
      <c r="B38" t="s">
        <v>139</v>
      </c>
      <c r="C38" t="s">
        <v>140</v>
      </c>
      <c r="D38" t="s">
        <v>29</v>
      </c>
      <c r="E38" t="s">
        <v>30</v>
      </c>
      <c r="F38" t="s">
        <v>31</v>
      </c>
      <c r="G38" t="s">
        <v>32</v>
      </c>
      <c r="H38" t="s">
        <v>32</v>
      </c>
      <c r="I38" t="s">
        <v>32</v>
      </c>
      <c r="J38">
        <v>0.120379</v>
      </c>
      <c r="K38">
        <v>1.00329</v>
      </c>
      <c r="L38">
        <v>5.1703000000000001E-3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 t="s">
        <v>141</v>
      </c>
      <c r="T38">
        <v>0.86113768000000002</v>
      </c>
      <c r="U38">
        <v>0.75515131000000002</v>
      </c>
      <c r="V38">
        <v>0.86113768000000002</v>
      </c>
      <c r="W38">
        <v>0.76300816000000005</v>
      </c>
      <c r="X38">
        <v>-1.1528271000000001</v>
      </c>
      <c r="Y38">
        <v>0.24898138</v>
      </c>
      <c r="Z38">
        <v>-9.9385299999999992E-3</v>
      </c>
      <c r="AA38">
        <v>2.2426140999999999</v>
      </c>
      <c r="AB38">
        <v>2.0972716999999998</v>
      </c>
      <c r="AC38">
        <v>2.2426140999999999</v>
      </c>
      <c r="AD38">
        <v>2.1408687999999998</v>
      </c>
      <c r="AE38">
        <v>-0.87075661000000004</v>
      </c>
      <c r="AF38">
        <v>0.38388706</v>
      </c>
      <c r="AG38">
        <v>-9.0220500000000002E-3</v>
      </c>
      <c r="AH38" t="str">
        <f>IF(M38=1,"core","non-core")</f>
        <v>core</v>
      </c>
      <c r="AI38" t="str">
        <f>IF(M38=1,IF(N38=1,"merchandise","services"),IF(Q38=1,"agricultural","energy"))</f>
        <v>merchandise</v>
      </c>
    </row>
    <row r="39" spans="1:35" x14ac:dyDescent="0.25">
      <c r="A39">
        <v>58</v>
      </c>
      <c r="B39" t="s">
        <v>142</v>
      </c>
      <c r="C39" t="s">
        <v>143</v>
      </c>
      <c r="D39" t="s">
        <v>29</v>
      </c>
      <c r="E39" t="s">
        <v>30</v>
      </c>
      <c r="F39" t="s">
        <v>31</v>
      </c>
      <c r="G39" t="s">
        <v>32</v>
      </c>
      <c r="H39" t="s">
        <v>32</v>
      </c>
      <c r="I39" t="s">
        <v>32</v>
      </c>
      <c r="J39">
        <v>8.5010000000000002E-2</v>
      </c>
      <c r="K39">
        <v>1.0019899999999999</v>
      </c>
      <c r="L39">
        <v>3.656E-3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 t="s">
        <v>144</v>
      </c>
      <c r="T39">
        <v>-0.44802287000000002</v>
      </c>
      <c r="U39">
        <v>0.79870589000000003</v>
      </c>
      <c r="V39">
        <v>-0.44802287000000002</v>
      </c>
      <c r="W39">
        <v>0.87555238999999996</v>
      </c>
      <c r="X39">
        <v>0.36715055000000002</v>
      </c>
      <c r="Y39">
        <v>0.71350672000000004</v>
      </c>
      <c r="Z39">
        <v>3.1652099999999999E-3</v>
      </c>
      <c r="AA39">
        <v>4.1212087000000004</v>
      </c>
      <c r="AB39">
        <v>2.2552729999999999</v>
      </c>
      <c r="AC39">
        <v>4.1212087000000004</v>
      </c>
      <c r="AD39">
        <v>2.3758750000000002</v>
      </c>
      <c r="AE39">
        <v>1.1845456000000001</v>
      </c>
      <c r="AF39">
        <v>0.23619714999999999</v>
      </c>
      <c r="AG39">
        <v>1.2273269999999999E-2</v>
      </c>
      <c r="AH39" t="str">
        <f>IF(M39=1,"core","non-core")</f>
        <v>core</v>
      </c>
      <c r="AI39" t="str">
        <f>IF(M39=1,IF(N39=1,"merchandise","services"),IF(Q39=1,"agricultural","energy"))</f>
        <v>merchandise</v>
      </c>
    </row>
    <row r="40" spans="1:35" x14ac:dyDescent="0.25">
      <c r="A40">
        <v>59</v>
      </c>
      <c r="B40" t="s">
        <v>145</v>
      </c>
      <c r="C40" t="s">
        <v>146</v>
      </c>
      <c r="D40" t="s">
        <v>29</v>
      </c>
      <c r="E40" t="s">
        <v>30</v>
      </c>
      <c r="F40" t="s">
        <v>31</v>
      </c>
      <c r="G40" t="s">
        <v>32</v>
      </c>
      <c r="H40" t="s">
        <v>32</v>
      </c>
      <c r="I40" t="s">
        <v>32</v>
      </c>
      <c r="J40">
        <v>3.5909999999999997E-2</v>
      </c>
      <c r="K40">
        <v>1.0016400000000001</v>
      </c>
      <c r="L40">
        <v>1.5449000000000001E-3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 t="s">
        <v>147</v>
      </c>
      <c r="T40">
        <v>0.38135145999999998</v>
      </c>
      <c r="U40">
        <v>2.3685911000000002</v>
      </c>
      <c r="V40">
        <v>0.38135145999999998</v>
      </c>
      <c r="W40">
        <v>2.2999071</v>
      </c>
      <c r="X40">
        <v>1.7363653999999999</v>
      </c>
      <c r="Y40">
        <v>8.2499249999999996E-2</v>
      </c>
      <c r="Z40">
        <v>1.496922E-2</v>
      </c>
      <c r="AA40">
        <v>2.0342191999999999</v>
      </c>
      <c r="AB40">
        <v>1.3922505999999999</v>
      </c>
      <c r="AC40">
        <v>2.0342191999999999</v>
      </c>
      <c r="AD40">
        <v>1.4534469999999999</v>
      </c>
      <c r="AE40">
        <v>-2.5033730000000001E-2</v>
      </c>
      <c r="AF40">
        <v>0.98002805999999998</v>
      </c>
      <c r="AG40">
        <v>-2.5937999999999997E-4</v>
      </c>
      <c r="AH40" t="str">
        <f>IF(M40=1,"core","non-core")</f>
        <v>core</v>
      </c>
      <c r="AI40" t="str">
        <f>IF(M40=1,IF(N40=1,"merchandise","services"),IF(Q40=1,"agricultural","energy"))</f>
        <v>merchandise</v>
      </c>
    </row>
    <row r="41" spans="1:35" x14ac:dyDescent="0.25">
      <c r="A41">
        <v>60</v>
      </c>
      <c r="B41" t="s">
        <v>148</v>
      </c>
      <c r="C41" t="s">
        <v>149</v>
      </c>
      <c r="D41" t="s">
        <v>29</v>
      </c>
      <c r="E41" t="s">
        <v>30</v>
      </c>
      <c r="F41" t="s">
        <v>31</v>
      </c>
      <c r="G41" t="s">
        <v>32</v>
      </c>
      <c r="H41" t="s">
        <v>32</v>
      </c>
      <c r="I41" t="s">
        <v>32</v>
      </c>
      <c r="J41">
        <v>2.6662000000000002E-2</v>
      </c>
      <c r="K41">
        <v>1.0059800000000001</v>
      </c>
      <c r="L41">
        <v>1.1421000000000001E-3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 t="s">
        <v>150</v>
      </c>
      <c r="T41">
        <v>-0.71644229000000004</v>
      </c>
      <c r="U41">
        <v>1.1914855</v>
      </c>
      <c r="V41">
        <v>-0.71644229000000004</v>
      </c>
      <c r="W41">
        <v>1.1911924</v>
      </c>
      <c r="X41">
        <v>0.33360826999999998</v>
      </c>
      <c r="Y41">
        <v>0.73867517000000005</v>
      </c>
      <c r="Z41">
        <v>2.8760399999999998E-3</v>
      </c>
      <c r="AA41">
        <v>-0.69349592000000004</v>
      </c>
      <c r="AB41">
        <v>3.0327928000000002</v>
      </c>
      <c r="AC41">
        <v>-0.69349592000000004</v>
      </c>
      <c r="AD41">
        <v>3.076689</v>
      </c>
      <c r="AE41">
        <v>-1.711678</v>
      </c>
      <c r="AF41">
        <v>8.6956019999999995E-2</v>
      </c>
      <c r="AG41">
        <v>-1.7734980000000001E-2</v>
      </c>
      <c r="AH41" t="str">
        <f>IF(M41=1,"core","non-core")</f>
        <v>core</v>
      </c>
      <c r="AI41" t="str">
        <f>IF(M41=1,IF(N41=1,"merchandise","services"),IF(Q41=1,"agricultural","energy"))</f>
        <v>merchandise</v>
      </c>
    </row>
    <row r="42" spans="1:35" x14ac:dyDescent="0.25">
      <c r="A42">
        <v>61</v>
      </c>
      <c r="B42" t="s">
        <v>151</v>
      </c>
      <c r="C42" t="s">
        <v>152</v>
      </c>
      <c r="D42" t="s">
        <v>29</v>
      </c>
      <c r="E42" t="s">
        <v>30</v>
      </c>
      <c r="F42" t="s">
        <v>31</v>
      </c>
      <c r="G42" t="s">
        <v>32</v>
      </c>
      <c r="H42" t="s">
        <v>32</v>
      </c>
      <c r="I42" t="s">
        <v>32</v>
      </c>
      <c r="J42">
        <v>2.3333E-2</v>
      </c>
      <c r="K42">
        <v>0.99656599999999995</v>
      </c>
      <c r="L42">
        <v>1.0089000000000001E-3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 t="s">
        <v>153</v>
      </c>
      <c r="T42">
        <v>-1.6895998000000001</v>
      </c>
      <c r="U42">
        <v>1.4403112</v>
      </c>
      <c r="V42">
        <v>-1.6895998000000001</v>
      </c>
      <c r="W42">
        <v>1.4196162999999999</v>
      </c>
      <c r="X42">
        <v>-0.84526354999999997</v>
      </c>
      <c r="Y42">
        <v>0.39796371000000003</v>
      </c>
      <c r="Z42">
        <v>-7.2870299999999999E-3</v>
      </c>
      <c r="AA42">
        <v>1.870538</v>
      </c>
      <c r="AB42">
        <v>2.0233804000000002</v>
      </c>
      <c r="AC42">
        <v>1.870538</v>
      </c>
      <c r="AD42">
        <v>2.1184264000000002</v>
      </c>
      <c r="AE42">
        <v>0.44942838000000002</v>
      </c>
      <c r="AF42">
        <v>0.65312265999999997</v>
      </c>
      <c r="AG42">
        <v>4.6566000000000003E-3</v>
      </c>
      <c r="AH42" t="str">
        <f>IF(M42=1,"core","non-core")</f>
        <v>core</v>
      </c>
      <c r="AI42" t="str">
        <f>IF(M42=1,IF(N42=1,"merchandise","services"),IF(Q42=1,"agricultural","energy"))</f>
        <v>merchandise</v>
      </c>
    </row>
    <row r="43" spans="1:35" x14ac:dyDescent="0.25">
      <c r="A43">
        <v>63</v>
      </c>
      <c r="B43" t="s">
        <v>154</v>
      </c>
      <c r="C43" t="s">
        <v>155</v>
      </c>
      <c r="D43" t="s">
        <v>29</v>
      </c>
      <c r="E43" t="s">
        <v>30</v>
      </c>
      <c r="F43" t="s">
        <v>31</v>
      </c>
      <c r="G43" t="s">
        <v>32</v>
      </c>
      <c r="H43" t="s">
        <v>32</v>
      </c>
      <c r="I43" t="s">
        <v>32</v>
      </c>
      <c r="J43">
        <v>0.61382300000000001</v>
      </c>
      <c r="K43">
        <v>0.99720399999999998</v>
      </c>
      <c r="L43">
        <v>2.6525E-2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 t="s">
        <v>156</v>
      </c>
      <c r="T43">
        <v>0.82602843000000004</v>
      </c>
      <c r="U43">
        <v>1.0751170999999999</v>
      </c>
      <c r="V43">
        <v>0.82602843000000004</v>
      </c>
      <c r="W43">
        <v>1.1242780000000001</v>
      </c>
      <c r="X43">
        <v>-1.9665174000000001</v>
      </c>
      <c r="Y43">
        <v>4.9238869999999997E-2</v>
      </c>
      <c r="Z43">
        <v>-1.6953369999999999E-2</v>
      </c>
      <c r="AA43">
        <v>-3.7380065999999998</v>
      </c>
      <c r="AB43">
        <v>3.3476628000000002</v>
      </c>
      <c r="AC43">
        <v>-3.7380065999999998</v>
      </c>
      <c r="AD43">
        <v>3.4553775</v>
      </c>
      <c r="AE43">
        <v>1.0469861</v>
      </c>
      <c r="AF43">
        <v>0.29510598999999998</v>
      </c>
      <c r="AG43">
        <v>1.0848E-2</v>
      </c>
      <c r="AH43" t="str">
        <f>IF(M43=1,"core","non-core")</f>
        <v>non-core</v>
      </c>
      <c r="AI43" t="str">
        <f>IF(M43=1,IF(N43=1,"merchandise","services"),IF(Q43=1,"agricultural","energy"))</f>
        <v>agricultural</v>
      </c>
    </row>
    <row r="44" spans="1:35" x14ac:dyDescent="0.25">
      <c r="A44">
        <v>66</v>
      </c>
      <c r="B44" t="s">
        <v>157</v>
      </c>
      <c r="C44" t="s">
        <v>158</v>
      </c>
      <c r="D44" t="s">
        <v>29</v>
      </c>
      <c r="E44" t="s">
        <v>30</v>
      </c>
      <c r="F44" t="s">
        <v>31</v>
      </c>
      <c r="G44" t="s">
        <v>32</v>
      </c>
      <c r="H44" t="s">
        <v>32</v>
      </c>
      <c r="I44" t="s">
        <v>32</v>
      </c>
      <c r="J44">
        <v>0.244812</v>
      </c>
      <c r="K44">
        <v>1.0022</v>
      </c>
      <c r="L44">
        <v>1.0526199999999999E-2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 t="s">
        <v>159</v>
      </c>
      <c r="T44">
        <v>0.18438724000000001</v>
      </c>
      <c r="U44">
        <v>0.77767092000000004</v>
      </c>
      <c r="V44">
        <v>0.18438724000000001</v>
      </c>
      <c r="W44">
        <v>0.80415795999999995</v>
      </c>
      <c r="X44">
        <v>-0.25008682999999998</v>
      </c>
      <c r="Y44">
        <v>0.80252020000000002</v>
      </c>
      <c r="Z44">
        <v>-2.1559999999999999E-3</v>
      </c>
      <c r="AA44">
        <v>-1.3377053999999999</v>
      </c>
      <c r="AB44">
        <v>3.6227428000000002</v>
      </c>
      <c r="AC44">
        <v>-1.3377053999999999</v>
      </c>
      <c r="AD44">
        <v>3.6474205999999998</v>
      </c>
      <c r="AE44">
        <v>-1.3535877000000001</v>
      </c>
      <c r="AF44">
        <v>0.17586795999999999</v>
      </c>
      <c r="AG44">
        <v>-1.4024740000000001E-2</v>
      </c>
      <c r="AH44" t="str">
        <f>IF(M44=1,"core","non-core")</f>
        <v>core</v>
      </c>
      <c r="AI44" t="str">
        <f>IF(M44=1,IF(N44=1,"merchandise","services"),IF(Q44=1,"agricultural","energy"))</f>
        <v>merchandise</v>
      </c>
    </row>
    <row r="45" spans="1:35" x14ac:dyDescent="0.25">
      <c r="A45">
        <v>69</v>
      </c>
      <c r="B45" t="s">
        <v>160</v>
      </c>
      <c r="C45" t="s">
        <v>161</v>
      </c>
      <c r="D45" t="s">
        <v>29</v>
      </c>
      <c r="E45" t="s">
        <v>30</v>
      </c>
      <c r="F45" t="s">
        <v>31</v>
      </c>
      <c r="G45" t="s">
        <v>32</v>
      </c>
      <c r="H45" t="s">
        <v>32</v>
      </c>
      <c r="I45" t="s">
        <v>32</v>
      </c>
      <c r="J45">
        <v>0.22725300000000001</v>
      </c>
      <c r="K45">
        <v>1.00186</v>
      </c>
      <c r="L45">
        <v>9.7745999999999996E-3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 t="s">
        <v>162</v>
      </c>
      <c r="T45">
        <v>-2.1180113999999999</v>
      </c>
      <c r="U45">
        <v>2.5767616000000002</v>
      </c>
      <c r="V45">
        <v>-2.1180113999999999</v>
      </c>
      <c r="X45">
        <v>-0.96472431999999997</v>
      </c>
      <c r="Y45">
        <v>0.33468291</v>
      </c>
      <c r="Z45">
        <v>-8.3169000000000003E-3</v>
      </c>
      <c r="AA45">
        <v>1.6352343</v>
      </c>
      <c r="AB45">
        <v>3.8159060999999999</v>
      </c>
      <c r="AC45">
        <v>1.6352343</v>
      </c>
      <c r="AE45">
        <v>0.62679868999999999</v>
      </c>
      <c r="AF45">
        <v>0.53079120000000002</v>
      </c>
      <c r="AG45">
        <v>6.4943600000000002E-3</v>
      </c>
      <c r="AH45" t="str">
        <f>IF(M45=1,"core","non-core")</f>
        <v>non-core</v>
      </c>
      <c r="AI45" t="str">
        <f>IF(M45=1,IF(N45=1,"merchandise","services"),IF(Q45=1,"agricultural","energy"))</f>
        <v>agricultural</v>
      </c>
    </row>
    <row r="46" spans="1:35" x14ac:dyDescent="0.25">
      <c r="A46">
        <v>70</v>
      </c>
      <c r="B46" t="s">
        <v>163</v>
      </c>
      <c r="C46" t="s">
        <v>164</v>
      </c>
      <c r="D46" t="s">
        <v>29</v>
      </c>
      <c r="E46" t="s">
        <v>30</v>
      </c>
      <c r="F46" t="s">
        <v>31</v>
      </c>
      <c r="G46" t="s">
        <v>32</v>
      </c>
      <c r="H46" t="s">
        <v>32</v>
      </c>
      <c r="I46" t="s">
        <v>32</v>
      </c>
      <c r="J46">
        <v>0.170178</v>
      </c>
      <c r="K46">
        <v>0.99858800000000003</v>
      </c>
      <c r="L46">
        <v>7.3436999999999999E-3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 t="s">
        <v>165</v>
      </c>
      <c r="T46">
        <v>-2.3912100999999999</v>
      </c>
      <c r="U46">
        <v>3.1185119000000001</v>
      </c>
      <c r="V46">
        <v>-2.3912100999999999</v>
      </c>
      <c r="W46">
        <v>3.0465897000000002</v>
      </c>
      <c r="X46">
        <v>-1.7342563</v>
      </c>
      <c r="Y46">
        <v>8.2872619999999994E-2</v>
      </c>
      <c r="Z46">
        <v>-1.4951040000000001E-2</v>
      </c>
      <c r="AA46">
        <v>-3.53694</v>
      </c>
      <c r="AB46">
        <v>2.9336101000000001</v>
      </c>
      <c r="AC46">
        <v>-3.53694</v>
      </c>
      <c r="AD46">
        <v>2.8259354000000001</v>
      </c>
      <c r="AE46">
        <v>-1.0750985</v>
      </c>
      <c r="AF46">
        <v>0.28233063000000003</v>
      </c>
      <c r="AG46">
        <v>-1.113927E-2</v>
      </c>
      <c r="AH46" t="str">
        <f>IF(M46=1,"core","non-core")</f>
        <v>non-core</v>
      </c>
      <c r="AI46" t="str">
        <f>IF(M46=1,IF(N46=1,"merchandise","services"),IF(Q46=1,"agricultural","energy"))</f>
        <v>agricultural</v>
      </c>
    </row>
    <row r="47" spans="1:35" x14ac:dyDescent="0.25">
      <c r="A47">
        <v>71</v>
      </c>
      <c r="B47" t="s">
        <v>166</v>
      </c>
      <c r="C47" t="s">
        <v>167</v>
      </c>
      <c r="D47" t="s">
        <v>29</v>
      </c>
      <c r="E47" t="s">
        <v>30</v>
      </c>
      <c r="F47" t="s">
        <v>31</v>
      </c>
      <c r="G47" t="s">
        <v>32</v>
      </c>
      <c r="H47" t="s">
        <v>32</v>
      </c>
      <c r="I47" t="s">
        <v>32</v>
      </c>
      <c r="J47">
        <v>0.11337899999999999</v>
      </c>
      <c r="K47">
        <v>1.0032700000000001</v>
      </c>
      <c r="L47">
        <v>4.8697999999999996E-3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t="s">
        <v>168</v>
      </c>
      <c r="T47">
        <v>-0.50482519999999997</v>
      </c>
      <c r="U47">
        <v>2.7762747999999999</v>
      </c>
      <c r="V47">
        <v>-0.50482519999999997</v>
      </c>
      <c r="W47">
        <v>2.9568894999999999</v>
      </c>
      <c r="X47">
        <v>-2.1324852999999999</v>
      </c>
      <c r="Y47">
        <v>3.2966969999999998E-2</v>
      </c>
      <c r="Z47">
        <v>-1.838418E-2</v>
      </c>
      <c r="AA47">
        <v>1.2425843999999999</v>
      </c>
      <c r="AB47">
        <v>4.7076621000000003</v>
      </c>
      <c r="AC47">
        <v>1.2425843999999999</v>
      </c>
      <c r="AD47">
        <v>4.8431635999999996</v>
      </c>
      <c r="AE47">
        <v>-1.004483</v>
      </c>
      <c r="AF47">
        <v>0.31514586</v>
      </c>
      <c r="AG47">
        <v>-1.0407609999999999E-2</v>
      </c>
      <c r="AH47" t="str">
        <f>IF(M47=1,"core","non-core")</f>
        <v>non-core</v>
      </c>
      <c r="AI47" t="str">
        <f>IF(M47=1,IF(N47=1,"merchandise","services"),IF(Q47=1,"agricultural","energy"))</f>
        <v>agricultural</v>
      </c>
    </row>
    <row r="48" spans="1:35" x14ac:dyDescent="0.25">
      <c r="A48">
        <v>72</v>
      </c>
      <c r="B48" t="s">
        <v>169</v>
      </c>
      <c r="C48" t="s">
        <v>170</v>
      </c>
      <c r="D48" t="s">
        <v>29</v>
      </c>
      <c r="E48" t="s">
        <v>30</v>
      </c>
      <c r="F48" t="s">
        <v>31</v>
      </c>
      <c r="G48" t="s">
        <v>32</v>
      </c>
      <c r="H48" t="s">
        <v>32</v>
      </c>
      <c r="I48" t="s">
        <v>32</v>
      </c>
      <c r="J48">
        <v>0.13268099999999999</v>
      </c>
      <c r="K48">
        <v>0.94691000000000003</v>
      </c>
      <c r="L48">
        <v>6.038E-3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t="s">
        <v>171</v>
      </c>
      <c r="T48">
        <v>-4.9715870000000002E-2</v>
      </c>
      <c r="U48">
        <v>1.6897563</v>
      </c>
      <c r="V48">
        <v>-4.9715870000000002E-2</v>
      </c>
      <c r="W48">
        <v>1.7671321</v>
      </c>
      <c r="X48">
        <v>-0.88425933999999995</v>
      </c>
      <c r="Y48">
        <v>0.37655622999999999</v>
      </c>
      <c r="Z48">
        <v>-7.6232100000000001E-3</v>
      </c>
      <c r="AA48">
        <v>-0.13569165999999999</v>
      </c>
      <c r="AB48">
        <v>0.69841604000000002</v>
      </c>
      <c r="AC48">
        <v>-0.13569165999999999</v>
      </c>
      <c r="AD48">
        <v>0.73831754000000005</v>
      </c>
      <c r="AE48">
        <v>-1.5110452999999999</v>
      </c>
      <c r="AF48">
        <v>0.1307769</v>
      </c>
      <c r="AG48">
        <v>-1.565619E-2</v>
      </c>
      <c r="AH48" t="str">
        <f>IF(M48=1,"core","non-core")</f>
        <v>non-core</v>
      </c>
      <c r="AI48" t="str">
        <f>IF(M48=1,IF(N48=1,"merchandise","services"),IF(Q48=1,"agricultural","energy"))</f>
        <v>agricultural</v>
      </c>
    </row>
    <row r="49" spans="1:35" x14ac:dyDescent="0.25">
      <c r="A49">
        <v>73</v>
      </c>
      <c r="B49" t="s">
        <v>172</v>
      </c>
      <c r="C49" t="s">
        <v>173</v>
      </c>
      <c r="D49" t="s">
        <v>29</v>
      </c>
      <c r="E49" t="s">
        <v>30</v>
      </c>
      <c r="F49" t="s">
        <v>31</v>
      </c>
      <c r="G49" t="s">
        <v>32</v>
      </c>
      <c r="H49" t="s">
        <v>32</v>
      </c>
      <c r="I49" t="s">
        <v>32</v>
      </c>
      <c r="J49">
        <v>7.8084000000000001E-2</v>
      </c>
      <c r="K49">
        <v>0.99620600000000004</v>
      </c>
      <c r="L49">
        <v>3.3776000000000001E-3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 t="s">
        <v>174</v>
      </c>
      <c r="T49">
        <v>2.1048707000000002</v>
      </c>
      <c r="U49">
        <v>2.4165285999999999</v>
      </c>
      <c r="V49">
        <v>2.1048707000000002</v>
      </c>
      <c r="W49">
        <v>2.4814126999999999</v>
      </c>
      <c r="X49">
        <v>-2.0552055</v>
      </c>
      <c r="Y49">
        <v>3.9859159999999998E-2</v>
      </c>
      <c r="Z49">
        <v>-1.771795E-2</v>
      </c>
      <c r="AA49">
        <v>7.2180591999999999</v>
      </c>
      <c r="AB49">
        <v>4.7449427000000002</v>
      </c>
      <c r="AC49">
        <v>7.2180591999999999</v>
      </c>
      <c r="AD49">
        <v>4.637651</v>
      </c>
      <c r="AE49">
        <v>-1.7117259</v>
      </c>
      <c r="AF49">
        <v>8.6947200000000002E-2</v>
      </c>
      <c r="AG49">
        <v>-1.773547E-2</v>
      </c>
      <c r="AH49" t="str">
        <f>IF(M49=1,"core","non-core")</f>
        <v>non-core</v>
      </c>
      <c r="AI49" t="str">
        <f>IF(M49=1,IF(N49=1,"merchandise","services"),IF(Q49=1,"agricultural","energy"))</f>
        <v>agricultural</v>
      </c>
    </row>
    <row r="50" spans="1:35" x14ac:dyDescent="0.25">
      <c r="A50">
        <v>74</v>
      </c>
      <c r="B50" t="s">
        <v>175</v>
      </c>
      <c r="C50" t="s">
        <v>176</v>
      </c>
      <c r="D50" t="s">
        <v>29</v>
      </c>
      <c r="E50" t="s">
        <v>30</v>
      </c>
      <c r="F50" t="s">
        <v>31</v>
      </c>
      <c r="G50" t="s">
        <v>32</v>
      </c>
      <c r="H50" t="s">
        <v>32</v>
      </c>
      <c r="I50" t="s">
        <v>32</v>
      </c>
      <c r="J50">
        <v>3.5175999999999999E-2</v>
      </c>
      <c r="K50">
        <v>1.00857</v>
      </c>
      <c r="L50">
        <v>1.5028999999999999E-3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 t="s">
        <v>177</v>
      </c>
      <c r="T50">
        <v>-1.8522836</v>
      </c>
      <c r="U50">
        <v>3.0250344999999998</v>
      </c>
      <c r="V50">
        <v>-1.8522836</v>
      </c>
      <c r="W50">
        <v>3.1389930000000001</v>
      </c>
      <c r="X50">
        <v>-1.6969012999999999</v>
      </c>
      <c r="Y50">
        <v>8.9715320000000001E-2</v>
      </c>
      <c r="Z50">
        <v>-1.4629E-2</v>
      </c>
      <c r="AA50">
        <v>3.5222413000000001</v>
      </c>
      <c r="AB50">
        <v>4.0691888000000001</v>
      </c>
      <c r="AC50">
        <v>3.5222413000000001</v>
      </c>
      <c r="AD50">
        <v>4.1268282999999997</v>
      </c>
      <c r="AE50">
        <v>-1.4910614</v>
      </c>
      <c r="AF50">
        <v>0.13594537000000001</v>
      </c>
      <c r="AG50">
        <v>-1.544913E-2</v>
      </c>
      <c r="AH50" t="str">
        <f>IF(M50=1,"core","non-core")</f>
        <v>non-core</v>
      </c>
      <c r="AI50" t="str">
        <f>IF(M50=1,IF(N50=1,"merchandise","services"),IF(Q50=1,"agricultural","energy"))</f>
        <v>agricultural</v>
      </c>
    </row>
    <row r="51" spans="1:35" x14ac:dyDescent="0.25">
      <c r="A51">
        <v>75</v>
      </c>
      <c r="B51" t="s">
        <v>178</v>
      </c>
      <c r="C51" t="s">
        <v>179</v>
      </c>
      <c r="D51" t="s">
        <v>29</v>
      </c>
      <c r="E51" t="s">
        <v>30</v>
      </c>
      <c r="F51" t="s">
        <v>31</v>
      </c>
      <c r="G51" t="s">
        <v>32</v>
      </c>
      <c r="H51" t="s">
        <v>32</v>
      </c>
      <c r="I51" t="s">
        <v>32</v>
      </c>
      <c r="J51">
        <v>0.207345</v>
      </c>
      <c r="K51">
        <v>1.0071000000000001</v>
      </c>
      <c r="L51">
        <v>8.8719000000000003E-3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 t="s">
        <v>180</v>
      </c>
      <c r="T51">
        <v>-2.9224817999999999</v>
      </c>
      <c r="U51">
        <v>5.8952872999999997</v>
      </c>
      <c r="V51">
        <v>-2.9224817999999999</v>
      </c>
      <c r="W51">
        <v>5.9630526000000001</v>
      </c>
      <c r="X51">
        <v>-1.7719461000000001</v>
      </c>
      <c r="Y51">
        <v>7.6403499999999999E-2</v>
      </c>
      <c r="Z51">
        <v>-1.527597E-2</v>
      </c>
      <c r="AA51">
        <v>-6.3816068000000001</v>
      </c>
      <c r="AB51">
        <v>9.0713310000000007</v>
      </c>
      <c r="AC51">
        <v>-6.3816068000000001</v>
      </c>
      <c r="AD51">
        <v>9.5200782000000004</v>
      </c>
      <c r="AE51">
        <v>-1.6415636</v>
      </c>
      <c r="AF51">
        <v>0.10068048</v>
      </c>
      <c r="AG51">
        <v>-1.7008510000000001E-2</v>
      </c>
      <c r="AH51" t="str">
        <f>IF(M51=1,"core","non-core")</f>
        <v>non-core</v>
      </c>
      <c r="AI51" t="str">
        <f>IF(M51=1,IF(N51=1,"merchandise","services"),IF(Q51=1,"agricultural","energy"))</f>
        <v>agricultural</v>
      </c>
    </row>
    <row r="52" spans="1:35" x14ac:dyDescent="0.25">
      <c r="A52">
        <v>76</v>
      </c>
      <c r="B52" t="s">
        <v>181</v>
      </c>
      <c r="C52" t="s">
        <v>182</v>
      </c>
      <c r="D52" t="s">
        <v>29</v>
      </c>
      <c r="E52" t="s">
        <v>30</v>
      </c>
      <c r="F52" t="s">
        <v>31</v>
      </c>
      <c r="G52" t="s">
        <v>32</v>
      </c>
      <c r="H52" t="s">
        <v>32</v>
      </c>
      <c r="I52" t="s">
        <v>32</v>
      </c>
      <c r="J52">
        <v>4.6240000000000003E-2</v>
      </c>
      <c r="K52">
        <v>1.00298</v>
      </c>
      <c r="L52">
        <v>1.9867000000000001E-3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 t="s">
        <v>183</v>
      </c>
      <c r="T52">
        <v>2.8118398</v>
      </c>
      <c r="U52">
        <v>2.2418656000000001</v>
      </c>
      <c r="V52">
        <v>2.8118398</v>
      </c>
      <c r="W52">
        <v>2.3607768</v>
      </c>
      <c r="X52">
        <v>-2.0377494</v>
      </c>
      <c r="Y52">
        <v>4.1575000000000001E-2</v>
      </c>
      <c r="Z52">
        <v>-1.756746E-2</v>
      </c>
      <c r="AA52">
        <v>4.7677468999999997</v>
      </c>
      <c r="AB52">
        <v>4.2708168999999998</v>
      </c>
      <c r="AC52">
        <v>4.7677468999999997</v>
      </c>
      <c r="AD52">
        <v>4.4572732000000004</v>
      </c>
      <c r="AE52">
        <v>-1.2497838999999999</v>
      </c>
      <c r="AF52">
        <v>0.21137851999999999</v>
      </c>
      <c r="AG52">
        <v>-1.2949219999999999E-2</v>
      </c>
      <c r="AH52" t="str">
        <f>IF(M52=1,"core","non-core")</f>
        <v>non-core</v>
      </c>
      <c r="AI52" t="str">
        <f>IF(M52=1,IF(N52=1,"merchandise","services"),IF(Q52=1,"agricultural","energy"))</f>
        <v>agricultural</v>
      </c>
    </row>
    <row r="53" spans="1:35" x14ac:dyDescent="0.25">
      <c r="A53">
        <v>77</v>
      </c>
      <c r="B53" t="s">
        <v>184</v>
      </c>
      <c r="C53" t="s">
        <v>185</v>
      </c>
      <c r="D53" t="s">
        <v>29</v>
      </c>
      <c r="E53" t="s">
        <v>30</v>
      </c>
      <c r="F53" t="s">
        <v>31</v>
      </c>
      <c r="G53" t="s">
        <v>32</v>
      </c>
      <c r="H53" t="s">
        <v>32</v>
      </c>
      <c r="I53" t="s">
        <v>32</v>
      </c>
      <c r="J53">
        <v>7.3537000000000005E-2</v>
      </c>
      <c r="K53">
        <v>0.99196099999999998</v>
      </c>
      <c r="L53">
        <v>3.1944999999999999E-3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 t="s">
        <v>186</v>
      </c>
      <c r="T53">
        <v>1.6015220999999999</v>
      </c>
      <c r="U53">
        <v>2.4768433000000001</v>
      </c>
      <c r="V53">
        <v>1.6015220999999999</v>
      </c>
      <c r="W53">
        <v>2.6854195000000001</v>
      </c>
      <c r="X53">
        <v>-1.4817205</v>
      </c>
      <c r="Y53">
        <v>0.13841469000000001</v>
      </c>
      <c r="Z53">
        <v>-1.2773929999999999E-2</v>
      </c>
      <c r="AA53">
        <v>4.7586345999999997</v>
      </c>
      <c r="AB53">
        <v>4.3763420000000002</v>
      </c>
      <c r="AC53">
        <v>4.7586345999999997</v>
      </c>
      <c r="AD53">
        <v>4.6466634000000004</v>
      </c>
      <c r="AE53">
        <v>-1.8674432000000001</v>
      </c>
      <c r="AF53">
        <v>6.1839730000000002E-2</v>
      </c>
      <c r="AG53">
        <v>-1.9348890000000001E-2</v>
      </c>
      <c r="AH53" t="str">
        <f>IF(M53=1,"core","non-core")</f>
        <v>non-core</v>
      </c>
      <c r="AI53" t="str">
        <f>IF(M53=1,IF(N53=1,"merchandise","services"),IF(Q53=1,"agricultural","energy"))</f>
        <v>agricultural</v>
      </c>
    </row>
    <row r="54" spans="1:35" x14ac:dyDescent="0.25">
      <c r="A54">
        <v>78</v>
      </c>
      <c r="B54" t="s">
        <v>187</v>
      </c>
      <c r="C54" t="s">
        <v>188</v>
      </c>
      <c r="D54" t="s">
        <v>29</v>
      </c>
      <c r="E54" t="s">
        <v>30</v>
      </c>
      <c r="F54" t="s">
        <v>31</v>
      </c>
      <c r="G54" t="s">
        <v>32</v>
      </c>
      <c r="H54" t="s">
        <v>32</v>
      </c>
      <c r="I54" t="s">
        <v>32</v>
      </c>
      <c r="J54">
        <v>3.2613000000000003E-2</v>
      </c>
      <c r="K54">
        <v>0.995811</v>
      </c>
      <c r="L54">
        <v>1.4113000000000001E-3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 t="s">
        <v>189</v>
      </c>
      <c r="T54">
        <v>0.26576223999999998</v>
      </c>
      <c r="U54">
        <v>2.1601507999999998</v>
      </c>
      <c r="V54">
        <v>0.26576223999999998</v>
      </c>
      <c r="W54">
        <v>2.3012689000000002</v>
      </c>
      <c r="X54">
        <v>-1.9905279</v>
      </c>
      <c r="Y54">
        <v>4.6532820000000003E-2</v>
      </c>
      <c r="Z54">
        <v>-1.716036E-2</v>
      </c>
      <c r="AA54">
        <v>0.11444847</v>
      </c>
      <c r="AB54">
        <v>4.5993385</v>
      </c>
      <c r="AC54">
        <v>0.11444847</v>
      </c>
      <c r="AD54">
        <v>4.6044103999999999</v>
      </c>
      <c r="AE54">
        <v>0.86929405999999998</v>
      </c>
      <c r="AF54">
        <v>0.38468630999999998</v>
      </c>
      <c r="AG54">
        <v>9.0069E-3</v>
      </c>
      <c r="AH54" t="str">
        <f>IF(M54=1,"core","non-core")</f>
        <v>non-core</v>
      </c>
      <c r="AI54" t="str">
        <f>IF(M54=1,IF(N54=1,"merchandise","services"),IF(Q54=1,"agricultural","energy"))</f>
        <v>agricultural</v>
      </c>
    </row>
    <row r="55" spans="1:35" x14ac:dyDescent="0.25">
      <c r="A55">
        <v>79</v>
      </c>
      <c r="B55" t="s">
        <v>190</v>
      </c>
      <c r="C55" t="s">
        <v>191</v>
      </c>
      <c r="D55" t="s">
        <v>29</v>
      </c>
      <c r="E55" t="s">
        <v>30</v>
      </c>
      <c r="F55" t="s">
        <v>31</v>
      </c>
      <c r="G55" t="s">
        <v>32</v>
      </c>
      <c r="H55" t="s">
        <v>32</v>
      </c>
      <c r="I55" t="s">
        <v>32</v>
      </c>
      <c r="J55">
        <v>4.0951000000000001E-2</v>
      </c>
      <c r="K55">
        <v>1.0158400000000001</v>
      </c>
      <c r="L55">
        <v>1.7371000000000001E-3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 t="s">
        <v>192</v>
      </c>
      <c r="T55">
        <v>-1.957325</v>
      </c>
      <c r="U55">
        <v>3.2518668000000002</v>
      </c>
      <c r="V55">
        <v>-1.957325</v>
      </c>
      <c r="W55">
        <v>3.440232</v>
      </c>
      <c r="X55">
        <v>-1.4524668000000001</v>
      </c>
      <c r="Y55">
        <v>0.14637185</v>
      </c>
      <c r="Z55">
        <v>-1.252173E-2</v>
      </c>
      <c r="AA55">
        <v>0.12325948</v>
      </c>
      <c r="AB55">
        <v>2.6967897999999999</v>
      </c>
      <c r="AC55">
        <v>0.12325948</v>
      </c>
      <c r="AD55">
        <v>2.7181563</v>
      </c>
      <c r="AE55">
        <v>-1.7884818</v>
      </c>
      <c r="AF55">
        <v>7.3698299999999994E-2</v>
      </c>
      <c r="AG55">
        <v>-1.8530749999999999E-2</v>
      </c>
      <c r="AH55" t="str">
        <f>IF(M55=1,"core","non-core")</f>
        <v>non-core</v>
      </c>
      <c r="AI55" t="str">
        <f>IF(M55=1,IF(N55=1,"merchandise","services"),IF(Q55=1,"agricultural","energy"))</f>
        <v>agricultural</v>
      </c>
    </row>
    <row r="56" spans="1:35" x14ac:dyDescent="0.25">
      <c r="A56">
        <v>80</v>
      </c>
      <c r="B56" t="s">
        <v>193</v>
      </c>
      <c r="C56" t="s">
        <v>194</v>
      </c>
      <c r="D56" t="s">
        <v>29</v>
      </c>
      <c r="E56" t="s">
        <v>30</v>
      </c>
      <c r="F56" t="s">
        <v>31</v>
      </c>
      <c r="G56" t="s">
        <v>32</v>
      </c>
      <c r="H56" t="s">
        <v>32</v>
      </c>
      <c r="I56" t="s">
        <v>32</v>
      </c>
      <c r="J56">
        <v>5.5954999999999998E-2</v>
      </c>
      <c r="K56">
        <v>0.997749</v>
      </c>
      <c r="L56">
        <v>2.4166999999999999E-3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 t="s">
        <v>195</v>
      </c>
      <c r="T56">
        <v>-7.255744</v>
      </c>
      <c r="U56">
        <v>3.2136600999999998</v>
      </c>
      <c r="V56">
        <v>-7.255744</v>
      </c>
      <c r="W56">
        <v>3.211233</v>
      </c>
      <c r="X56">
        <v>-1.8768788000000001</v>
      </c>
      <c r="Y56">
        <v>6.0534709999999999E-2</v>
      </c>
      <c r="Z56">
        <v>-1.6180590000000002E-2</v>
      </c>
      <c r="AA56">
        <v>-5.1037131999999996</v>
      </c>
      <c r="AB56">
        <v>6.9441626000000003</v>
      </c>
      <c r="AC56">
        <v>-5.1037131999999996</v>
      </c>
      <c r="AD56">
        <v>8.0779081999999995</v>
      </c>
      <c r="AE56">
        <v>-0.70568175</v>
      </c>
      <c r="AF56">
        <v>0.48038607</v>
      </c>
      <c r="AG56">
        <v>-7.3116800000000001E-3</v>
      </c>
      <c r="AH56" t="str">
        <f>IF(M56=1,"core","non-core")</f>
        <v>non-core</v>
      </c>
      <c r="AI56" t="str">
        <f>IF(M56=1,IF(N56=1,"merchandise","services"),IF(Q56=1,"agricultural","energy"))</f>
        <v>agricultural</v>
      </c>
    </row>
    <row r="57" spans="1:35" x14ac:dyDescent="0.25">
      <c r="A57">
        <v>81</v>
      </c>
      <c r="B57" t="s">
        <v>196</v>
      </c>
      <c r="C57" t="s">
        <v>197</v>
      </c>
      <c r="D57" t="s">
        <v>29</v>
      </c>
      <c r="E57" t="s">
        <v>30</v>
      </c>
      <c r="F57" t="s">
        <v>31</v>
      </c>
      <c r="G57" t="s">
        <v>32</v>
      </c>
      <c r="H57" t="s">
        <v>32</v>
      </c>
      <c r="I57" t="s">
        <v>32</v>
      </c>
      <c r="J57">
        <v>2.5381999999999998E-2</v>
      </c>
      <c r="K57">
        <v>0.99053800000000003</v>
      </c>
      <c r="L57">
        <v>1.1042000000000001E-3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 t="s">
        <v>198</v>
      </c>
      <c r="T57">
        <v>-4.6956167999999998</v>
      </c>
      <c r="U57">
        <v>2.0381369</v>
      </c>
      <c r="V57">
        <v>-4.6956167999999998</v>
      </c>
      <c r="W57">
        <v>2.0189664999999999</v>
      </c>
      <c r="X57">
        <v>-1.8736533</v>
      </c>
      <c r="Y57">
        <v>6.0978230000000001E-2</v>
      </c>
      <c r="Z57">
        <v>-1.6152779999999999E-2</v>
      </c>
      <c r="AA57">
        <v>2.7265337999999999</v>
      </c>
      <c r="AB57">
        <v>3.7492222000000002</v>
      </c>
      <c r="AC57">
        <v>2.7265337999999999</v>
      </c>
      <c r="AD57">
        <v>3.8752515000000001</v>
      </c>
      <c r="AE57">
        <v>-1.3780754</v>
      </c>
      <c r="AF57">
        <v>0.16818</v>
      </c>
      <c r="AG57">
        <v>-1.427847E-2</v>
      </c>
      <c r="AH57" t="str">
        <f>IF(M57=1,"core","non-core")</f>
        <v>non-core</v>
      </c>
      <c r="AI57" t="str">
        <f>IF(M57=1,IF(N57=1,"merchandise","services"),IF(Q57=1,"agricultural","energy"))</f>
        <v>agricultural</v>
      </c>
    </row>
    <row r="58" spans="1:35" x14ac:dyDescent="0.25">
      <c r="A58">
        <v>82</v>
      </c>
      <c r="B58" t="s">
        <v>199</v>
      </c>
      <c r="C58" t="s">
        <v>200</v>
      </c>
      <c r="D58" t="s">
        <v>29</v>
      </c>
      <c r="E58" t="s">
        <v>30</v>
      </c>
      <c r="F58" t="s">
        <v>31</v>
      </c>
      <c r="G58" t="s">
        <v>32</v>
      </c>
      <c r="H58" t="s">
        <v>32</v>
      </c>
      <c r="I58" t="s">
        <v>32</v>
      </c>
      <c r="J58">
        <v>1.3867000000000001E-2</v>
      </c>
      <c r="K58">
        <v>1.0019</v>
      </c>
      <c r="L58">
        <v>5.9639999999999997E-4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 t="s">
        <v>201</v>
      </c>
      <c r="T58">
        <v>3.9460499000000002</v>
      </c>
      <c r="U58">
        <v>2.7483949000000001</v>
      </c>
      <c r="V58">
        <v>3.9460499000000002</v>
      </c>
      <c r="W58">
        <v>2.7222376000000001</v>
      </c>
      <c r="X58">
        <v>-1.2710334000000001</v>
      </c>
      <c r="Y58">
        <v>0.20371676</v>
      </c>
      <c r="Z58">
        <v>-1.095759E-2</v>
      </c>
      <c r="AA58">
        <v>-2.1784180000000002</v>
      </c>
      <c r="AB58">
        <v>3.0222894</v>
      </c>
      <c r="AC58">
        <v>-2.1784180000000002</v>
      </c>
      <c r="AD58">
        <v>3.0627447999999999</v>
      </c>
      <c r="AE58">
        <v>-1.5492794000000001</v>
      </c>
      <c r="AF58">
        <v>0.12131457</v>
      </c>
      <c r="AG58">
        <v>-1.6052339999999998E-2</v>
      </c>
      <c r="AH58" t="str">
        <f>IF(M58=1,"core","non-core")</f>
        <v>non-core</v>
      </c>
      <c r="AI58" t="str">
        <f>IF(M58=1,IF(N58=1,"merchandise","services"),IF(Q58=1,"agricultural","energy"))</f>
        <v>agricultural</v>
      </c>
    </row>
    <row r="59" spans="1:35" x14ac:dyDescent="0.25">
      <c r="A59">
        <v>84</v>
      </c>
      <c r="B59" t="s">
        <v>202</v>
      </c>
      <c r="C59" t="s">
        <v>203</v>
      </c>
      <c r="D59" t="s">
        <v>29</v>
      </c>
      <c r="E59" t="s">
        <v>30</v>
      </c>
      <c r="F59" t="s">
        <v>31</v>
      </c>
      <c r="G59" t="s">
        <v>32</v>
      </c>
      <c r="H59" t="s">
        <v>32</v>
      </c>
      <c r="I59" t="s">
        <v>32</v>
      </c>
      <c r="J59">
        <v>0.49453599999999998</v>
      </c>
      <c r="K59">
        <v>1.00312</v>
      </c>
      <c r="L59">
        <v>2.1244200000000001E-2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 t="s">
        <v>204</v>
      </c>
      <c r="T59">
        <v>2.1643997000000001</v>
      </c>
      <c r="U59">
        <v>3.3262512000000002</v>
      </c>
      <c r="V59">
        <v>2.1643997000000001</v>
      </c>
      <c r="W59">
        <v>3.6032415000000002</v>
      </c>
      <c r="X59">
        <v>-2.1373186999999998</v>
      </c>
      <c r="Y59">
        <v>3.2572080000000003E-2</v>
      </c>
      <c r="Z59">
        <v>-1.8425850000000001E-2</v>
      </c>
      <c r="AA59">
        <v>-6.9254731999999999</v>
      </c>
      <c r="AB59">
        <v>6.5119465999999999</v>
      </c>
      <c r="AC59">
        <v>-6.9254731999999999</v>
      </c>
      <c r="AD59">
        <v>6.5904344999999998</v>
      </c>
      <c r="AE59">
        <v>-1.8343539</v>
      </c>
      <c r="AF59">
        <v>6.6601469999999996E-2</v>
      </c>
      <c r="AG59">
        <v>-1.9006039999999998E-2</v>
      </c>
      <c r="AH59" t="str">
        <f>IF(M59=1,"core","non-core")</f>
        <v>non-core</v>
      </c>
      <c r="AI59" t="str">
        <f>IF(M59=1,IF(N59=1,"merchandise","services"),IF(Q59=1,"agricultural","energy"))</f>
        <v>agricultural</v>
      </c>
    </row>
    <row r="60" spans="1:35" x14ac:dyDescent="0.25">
      <c r="A60">
        <v>85</v>
      </c>
      <c r="B60" t="s">
        <v>205</v>
      </c>
      <c r="C60" t="s">
        <v>206</v>
      </c>
      <c r="D60" t="s">
        <v>29</v>
      </c>
      <c r="E60" t="s">
        <v>30</v>
      </c>
      <c r="F60" t="s">
        <v>31</v>
      </c>
      <c r="G60" t="s">
        <v>32</v>
      </c>
      <c r="H60" t="s">
        <v>32</v>
      </c>
      <c r="I60" t="s">
        <v>32</v>
      </c>
      <c r="J60">
        <v>0.24697</v>
      </c>
      <c r="K60">
        <v>0.99965899999999996</v>
      </c>
      <c r="L60">
        <v>1.0645999999999999E-2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 t="s">
        <v>207</v>
      </c>
      <c r="T60">
        <v>-9.1134324000000007</v>
      </c>
      <c r="U60">
        <v>4.8459992999999999</v>
      </c>
      <c r="V60">
        <v>-9.1134324000000007</v>
      </c>
      <c r="W60">
        <v>5.2481368000000002</v>
      </c>
      <c r="X60">
        <v>-1.9704158000000001</v>
      </c>
      <c r="Y60">
        <v>4.8790739999999999E-2</v>
      </c>
      <c r="Z60">
        <v>-1.6986970000000001E-2</v>
      </c>
      <c r="AA60">
        <v>-2.4146456000000001</v>
      </c>
      <c r="AB60">
        <v>2.6072848</v>
      </c>
      <c r="AC60">
        <v>-2.4146456000000001</v>
      </c>
      <c r="AD60">
        <v>2.7229581999999999</v>
      </c>
      <c r="AE60">
        <v>-0.67977363000000002</v>
      </c>
      <c r="AF60">
        <v>0.49664779999999997</v>
      </c>
      <c r="AG60">
        <v>-7.04325E-3</v>
      </c>
      <c r="AH60" t="str">
        <f>IF(M60=1,"core","non-core")</f>
        <v>non-core</v>
      </c>
      <c r="AI60" t="str">
        <f>IF(M60=1,IF(N60=1,"merchandise","services"),IF(Q60=1,"agricultural","energy"))</f>
        <v>agricultural</v>
      </c>
    </row>
    <row r="61" spans="1:35" x14ac:dyDescent="0.25">
      <c r="A61">
        <v>86</v>
      </c>
      <c r="B61" t="s">
        <v>208</v>
      </c>
      <c r="C61" t="s">
        <v>209</v>
      </c>
      <c r="D61" t="s">
        <v>29</v>
      </c>
      <c r="E61" t="s">
        <v>30</v>
      </c>
      <c r="F61" t="s">
        <v>31</v>
      </c>
      <c r="G61" t="s">
        <v>32</v>
      </c>
      <c r="H61" t="s">
        <v>32</v>
      </c>
      <c r="I61" t="s">
        <v>32</v>
      </c>
      <c r="J61">
        <v>0.169683</v>
      </c>
      <c r="K61">
        <v>0.99424199999999996</v>
      </c>
      <c r="L61">
        <v>7.3543000000000002E-3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 t="s">
        <v>210</v>
      </c>
      <c r="T61">
        <v>-4.6377215999999999</v>
      </c>
      <c r="U61">
        <v>2.7985951999999998</v>
      </c>
      <c r="V61">
        <v>-4.6377215999999999</v>
      </c>
      <c r="W61">
        <v>2.9743088000000002</v>
      </c>
      <c r="X61">
        <v>0.42309225</v>
      </c>
      <c r="Y61">
        <v>0.67222795999999996</v>
      </c>
      <c r="Z61">
        <v>3.6474799999999998E-3</v>
      </c>
      <c r="AA61">
        <v>-2.476191</v>
      </c>
      <c r="AB61">
        <v>6.6408341000000002</v>
      </c>
      <c r="AC61">
        <v>-2.476191</v>
      </c>
      <c r="AD61">
        <v>6.8664154000000002</v>
      </c>
      <c r="AE61">
        <v>-0.68812989999999996</v>
      </c>
      <c r="AF61">
        <v>0.49137098000000001</v>
      </c>
      <c r="AG61">
        <v>-7.1298300000000002E-3</v>
      </c>
      <c r="AH61" t="str">
        <f>IF(M61=1,"core","non-core")</f>
        <v>non-core</v>
      </c>
      <c r="AI61" t="str">
        <f>IF(M61=1,IF(N61=1,"merchandise","services"),IF(Q61=1,"agricultural","energy"))</f>
        <v>agricultural</v>
      </c>
    </row>
    <row r="62" spans="1:35" x14ac:dyDescent="0.25">
      <c r="A62">
        <v>87</v>
      </c>
      <c r="B62" t="s">
        <v>211</v>
      </c>
      <c r="C62" t="s">
        <v>212</v>
      </c>
      <c r="D62" t="s">
        <v>29</v>
      </c>
      <c r="E62" t="s">
        <v>30</v>
      </c>
      <c r="F62" t="s">
        <v>31</v>
      </c>
      <c r="G62" t="s">
        <v>32</v>
      </c>
      <c r="H62" t="s">
        <v>32</v>
      </c>
      <c r="I62" t="s">
        <v>32</v>
      </c>
      <c r="J62">
        <v>0.20422599999999999</v>
      </c>
      <c r="K62">
        <v>0.99738599999999999</v>
      </c>
      <c r="L62">
        <v>8.8235999999999992E-3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 t="s">
        <v>213</v>
      </c>
      <c r="T62">
        <v>-0.78281319000000005</v>
      </c>
      <c r="U62">
        <v>1.5176258</v>
      </c>
      <c r="V62">
        <v>-0.78281319000000005</v>
      </c>
      <c r="W62">
        <v>1.5971428999999999</v>
      </c>
      <c r="X62">
        <v>-1.7706554999999999</v>
      </c>
      <c r="Y62">
        <v>7.661801E-2</v>
      </c>
      <c r="Z62">
        <v>-1.526484E-2</v>
      </c>
      <c r="AA62">
        <v>-0.73332564</v>
      </c>
      <c r="AB62">
        <v>2.1967661000000001</v>
      </c>
      <c r="AC62">
        <v>-0.73332564</v>
      </c>
      <c r="AD62">
        <v>2.1833901</v>
      </c>
      <c r="AE62">
        <v>-1.6147383</v>
      </c>
      <c r="AF62">
        <v>0.10636737</v>
      </c>
      <c r="AG62">
        <v>-1.673057E-2</v>
      </c>
      <c r="AH62" t="str">
        <f>IF(M62=1,"core","non-core")</f>
        <v>non-core</v>
      </c>
      <c r="AI62" t="str">
        <f>IF(M62=1,IF(N62=1,"merchandise","services"),IF(Q62=1,"agricultural","energy"))</f>
        <v>agricultural</v>
      </c>
    </row>
    <row r="63" spans="1:35" x14ac:dyDescent="0.25">
      <c r="A63">
        <v>88</v>
      </c>
      <c r="B63" t="s">
        <v>214</v>
      </c>
      <c r="C63" t="s">
        <v>215</v>
      </c>
      <c r="D63" t="s">
        <v>29</v>
      </c>
      <c r="E63" t="s">
        <v>30</v>
      </c>
      <c r="F63" t="s">
        <v>31</v>
      </c>
      <c r="G63" t="s">
        <v>32</v>
      </c>
      <c r="H63" t="s">
        <v>32</v>
      </c>
      <c r="I63" t="s">
        <v>32</v>
      </c>
      <c r="J63">
        <v>9.1324000000000002E-2</v>
      </c>
      <c r="K63">
        <v>1.00888</v>
      </c>
      <c r="L63">
        <v>3.9007E-3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 t="s">
        <v>216</v>
      </c>
      <c r="T63">
        <v>3.1778149</v>
      </c>
      <c r="U63">
        <v>2.7054754999999999</v>
      </c>
      <c r="V63">
        <v>3.1778149</v>
      </c>
      <c r="W63">
        <v>3.0135896999999998</v>
      </c>
      <c r="X63">
        <v>-2.2260057999999998</v>
      </c>
      <c r="Y63">
        <v>2.6013789999999998E-2</v>
      </c>
      <c r="Z63">
        <v>-1.919042E-2</v>
      </c>
      <c r="AA63">
        <v>-2.7879279000000001</v>
      </c>
      <c r="AB63">
        <v>8.7697255999999992</v>
      </c>
      <c r="AC63">
        <v>-2.7879279000000001</v>
      </c>
      <c r="AD63">
        <v>9.2464086000000005</v>
      </c>
      <c r="AE63">
        <v>-1.0285857</v>
      </c>
      <c r="AF63">
        <v>0.30367439000000002</v>
      </c>
      <c r="AG63">
        <v>-1.0657349999999999E-2</v>
      </c>
      <c r="AH63" t="str">
        <f>IF(M63=1,"core","non-core")</f>
        <v>non-core</v>
      </c>
      <c r="AI63" t="str">
        <f>IF(M63=1,IF(N63=1,"merchandise","services"),IF(Q63=1,"agricultural","energy"))</f>
        <v>agricultural</v>
      </c>
    </row>
    <row r="64" spans="1:35" x14ac:dyDescent="0.25">
      <c r="A64">
        <v>89</v>
      </c>
      <c r="B64" t="s">
        <v>217</v>
      </c>
      <c r="C64" t="s">
        <v>218</v>
      </c>
      <c r="D64" t="s">
        <v>29</v>
      </c>
      <c r="E64" t="s">
        <v>30</v>
      </c>
      <c r="F64" t="s">
        <v>31</v>
      </c>
      <c r="G64" t="s">
        <v>32</v>
      </c>
      <c r="H64" t="s">
        <v>32</v>
      </c>
      <c r="I64" t="s">
        <v>32</v>
      </c>
      <c r="J64">
        <v>0.13050700000000001</v>
      </c>
      <c r="K64">
        <v>0.99510299999999996</v>
      </c>
      <c r="L64">
        <v>5.6515000000000003E-3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 t="s">
        <v>219</v>
      </c>
      <c r="T64">
        <v>0.93052599000000003</v>
      </c>
      <c r="U64">
        <v>2.2751663999999998</v>
      </c>
      <c r="V64">
        <v>0.93052599000000003</v>
      </c>
      <c r="W64">
        <v>2.3718338999999999</v>
      </c>
      <c r="X64">
        <v>-1.0470086000000001</v>
      </c>
      <c r="Y64">
        <v>0.29509562</v>
      </c>
      <c r="Z64">
        <v>-9.0262699999999994E-3</v>
      </c>
      <c r="AA64">
        <v>2.0679246999999998</v>
      </c>
      <c r="AB64">
        <v>3.1540216999999999</v>
      </c>
      <c r="AC64">
        <v>2.0679246999999998</v>
      </c>
      <c r="AD64">
        <v>3.1186175</v>
      </c>
      <c r="AE64">
        <v>-1.78528</v>
      </c>
      <c r="AF64">
        <v>7.4215909999999996E-2</v>
      </c>
      <c r="AG64">
        <v>-1.849758E-2</v>
      </c>
      <c r="AH64" t="str">
        <f>IF(M64=1,"core","non-core")</f>
        <v>non-core</v>
      </c>
      <c r="AI64" t="str">
        <f>IF(M64=1,IF(N64=1,"merchandise","services"),IF(Q64=1,"agricultural","energy"))</f>
        <v>agricultural</v>
      </c>
    </row>
    <row r="65" spans="1:35" x14ac:dyDescent="0.25">
      <c r="A65">
        <v>90</v>
      </c>
      <c r="B65" t="s">
        <v>220</v>
      </c>
      <c r="C65" t="s">
        <v>221</v>
      </c>
      <c r="D65" t="s">
        <v>29</v>
      </c>
      <c r="E65" t="s">
        <v>30</v>
      </c>
      <c r="F65" t="s">
        <v>31</v>
      </c>
      <c r="G65" t="s">
        <v>32</v>
      </c>
      <c r="H65" t="s">
        <v>32</v>
      </c>
      <c r="I65" t="s">
        <v>32</v>
      </c>
      <c r="J65">
        <v>0.10467700000000001</v>
      </c>
      <c r="K65">
        <v>1.00735</v>
      </c>
      <c r="L65">
        <v>4.4777999999999997E-3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 t="s">
        <v>222</v>
      </c>
      <c r="T65">
        <v>-1.5355561</v>
      </c>
      <c r="U65">
        <v>2.9159953999999999</v>
      </c>
      <c r="V65">
        <v>-1.5355561</v>
      </c>
      <c r="W65">
        <v>3.2156539</v>
      </c>
      <c r="X65">
        <v>-2.0281342000000002</v>
      </c>
      <c r="Y65">
        <v>4.2546559999999997E-2</v>
      </c>
      <c r="Z65">
        <v>-1.748456E-2</v>
      </c>
      <c r="AA65">
        <v>-12.745952000000001</v>
      </c>
      <c r="AB65">
        <v>7.6817577999999997</v>
      </c>
      <c r="AC65">
        <v>-12.745952000000001</v>
      </c>
      <c r="AD65">
        <v>8.3446107000000005</v>
      </c>
      <c r="AE65">
        <v>-1.3889697000000001</v>
      </c>
      <c r="AF65">
        <v>0.16484194999999999</v>
      </c>
      <c r="AG65">
        <v>-1.4391340000000001E-2</v>
      </c>
      <c r="AH65" t="str">
        <f>IF(M65=1,"core","non-core")</f>
        <v>non-core</v>
      </c>
      <c r="AI65" t="str">
        <f>IF(M65=1,IF(N65=1,"merchandise","services"),IF(Q65=1,"agricultural","energy"))</f>
        <v>agricultural</v>
      </c>
    </row>
    <row r="66" spans="1:35" x14ac:dyDescent="0.25">
      <c r="A66">
        <v>91</v>
      </c>
      <c r="B66" t="s">
        <v>223</v>
      </c>
      <c r="C66" t="s">
        <v>224</v>
      </c>
      <c r="D66" t="s">
        <v>29</v>
      </c>
      <c r="E66" t="s">
        <v>30</v>
      </c>
      <c r="F66" t="s">
        <v>31</v>
      </c>
      <c r="G66" t="s">
        <v>32</v>
      </c>
      <c r="H66" t="s">
        <v>32</v>
      </c>
      <c r="I66" t="s">
        <v>32</v>
      </c>
      <c r="J66">
        <v>0.126498</v>
      </c>
      <c r="K66">
        <v>0.99642799999999998</v>
      </c>
      <c r="L66">
        <v>5.4705999999999999E-3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 t="s">
        <v>225</v>
      </c>
      <c r="T66">
        <v>1.9070971000000001</v>
      </c>
      <c r="U66">
        <v>5.5101820000000004</v>
      </c>
      <c r="V66">
        <v>1.9070971000000001</v>
      </c>
      <c r="W66">
        <v>5.9336805999999997</v>
      </c>
      <c r="X66">
        <v>-2.3102390000000002</v>
      </c>
      <c r="Y66">
        <v>2.087493E-2</v>
      </c>
      <c r="Z66">
        <v>-1.9916590000000001E-2</v>
      </c>
      <c r="AA66">
        <v>3.1005881999999998</v>
      </c>
      <c r="AB66">
        <v>3.8334201999999999</v>
      </c>
      <c r="AC66">
        <v>3.1005881999999998</v>
      </c>
      <c r="AD66">
        <v>4.0054847999999996</v>
      </c>
      <c r="AE66">
        <v>-1.6893722</v>
      </c>
      <c r="AF66">
        <v>9.1148129999999994E-2</v>
      </c>
      <c r="AG66">
        <v>-1.750386E-2</v>
      </c>
      <c r="AH66" t="str">
        <f>IF(M66=1,"core","non-core")</f>
        <v>non-core</v>
      </c>
      <c r="AI66" t="str">
        <f>IF(M66=1,IF(N66=1,"merchandise","services"),IF(Q66=1,"agricultural","energy"))</f>
        <v>agricultural</v>
      </c>
    </row>
    <row r="67" spans="1:35" x14ac:dyDescent="0.25">
      <c r="A67">
        <v>92</v>
      </c>
      <c r="B67" t="s">
        <v>226</v>
      </c>
      <c r="C67" t="s">
        <v>227</v>
      </c>
      <c r="D67" t="s">
        <v>29</v>
      </c>
      <c r="E67" t="s">
        <v>30</v>
      </c>
      <c r="F67" t="s">
        <v>31</v>
      </c>
      <c r="G67" t="s">
        <v>32</v>
      </c>
      <c r="H67" t="s">
        <v>32</v>
      </c>
      <c r="I67" t="s">
        <v>32</v>
      </c>
      <c r="J67">
        <v>6.9237000000000007E-2</v>
      </c>
      <c r="K67">
        <v>0.99292899999999995</v>
      </c>
      <c r="L67">
        <v>3.0048000000000002E-3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 t="s">
        <v>228</v>
      </c>
      <c r="T67">
        <v>-3.1433195</v>
      </c>
      <c r="U67">
        <v>1.674744</v>
      </c>
      <c r="V67">
        <v>-3.1433195</v>
      </c>
      <c r="W67">
        <v>1.7628043</v>
      </c>
      <c r="X67">
        <v>-2.2042098999999999</v>
      </c>
      <c r="Y67">
        <v>2.7509579999999999E-2</v>
      </c>
      <c r="Z67">
        <v>-1.9002519999999998E-2</v>
      </c>
      <c r="AA67">
        <v>-4.1096154</v>
      </c>
      <c r="AB67">
        <v>4.5843012999999999</v>
      </c>
      <c r="AC67">
        <v>-4.1096154</v>
      </c>
      <c r="AD67">
        <v>4.7861431999999997</v>
      </c>
      <c r="AE67">
        <v>-0.95400132999999998</v>
      </c>
      <c r="AF67">
        <v>0.34008296999999998</v>
      </c>
      <c r="AG67">
        <v>-9.8845600000000006E-3</v>
      </c>
      <c r="AH67" t="str">
        <f>IF(M67=1,"core","non-core")</f>
        <v>non-core</v>
      </c>
      <c r="AI67" t="str">
        <f>IF(M67=1,IF(N67=1,"merchandise","services"),IF(Q67=1,"agricultural","energy"))</f>
        <v>agricultural</v>
      </c>
    </row>
    <row r="68" spans="1:35" x14ac:dyDescent="0.25">
      <c r="A68">
        <v>93</v>
      </c>
      <c r="B68" t="s">
        <v>229</v>
      </c>
      <c r="C68" t="s">
        <v>230</v>
      </c>
      <c r="D68" t="s">
        <v>29</v>
      </c>
      <c r="E68" t="s">
        <v>30</v>
      </c>
      <c r="F68" t="s">
        <v>31</v>
      </c>
      <c r="G68" t="s">
        <v>32</v>
      </c>
      <c r="H68" t="s">
        <v>32</v>
      </c>
      <c r="I68" t="s">
        <v>32</v>
      </c>
      <c r="J68">
        <v>7.6441999999999996E-2</v>
      </c>
      <c r="K68">
        <v>0.99646299999999999</v>
      </c>
      <c r="L68">
        <v>3.3057E-3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 t="s">
        <v>231</v>
      </c>
      <c r="T68">
        <v>7.7814738999999999</v>
      </c>
      <c r="U68">
        <v>3.3856953999999999</v>
      </c>
      <c r="V68">
        <v>7.7814738999999999</v>
      </c>
      <c r="W68">
        <v>3.4396213000000002</v>
      </c>
      <c r="X68">
        <v>-0.94910866999999999</v>
      </c>
      <c r="Y68">
        <v>0.34256534999999999</v>
      </c>
      <c r="Z68">
        <v>-8.1822800000000001E-3</v>
      </c>
      <c r="AA68">
        <v>1.3797478000000001</v>
      </c>
      <c r="AB68">
        <v>4.8842827</v>
      </c>
      <c r="AC68">
        <v>1.3797478000000001</v>
      </c>
      <c r="AD68">
        <v>4.8929438000000003</v>
      </c>
      <c r="AE68">
        <v>-0.50360263000000005</v>
      </c>
      <c r="AF68">
        <v>0.61454063999999997</v>
      </c>
      <c r="AG68">
        <v>-5.2179100000000001E-3</v>
      </c>
      <c r="AH68" t="str">
        <f>IF(M68=1,"core","non-core")</f>
        <v>non-core</v>
      </c>
      <c r="AI68" t="str">
        <f>IF(M68=1,IF(N68=1,"merchandise","services"),IF(Q68=1,"agricultural","energy"))</f>
        <v>agricultural</v>
      </c>
    </row>
    <row r="69" spans="1:35" x14ac:dyDescent="0.25">
      <c r="A69">
        <v>94</v>
      </c>
      <c r="B69" t="s">
        <v>232</v>
      </c>
      <c r="C69" t="s">
        <v>233</v>
      </c>
      <c r="D69" t="s">
        <v>29</v>
      </c>
      <c r="E69" t="s">
        <v>30</v>
      </c>
      <c r="F69" t="s">
        <v>31</v>
      </c>
      <c r="G69" t="s">
        <v>32</v>
      </c>
      <c r="H69" t="s">
        <v>32</v>
      </c>
      <c r="I69" t="s">
        <v>32</v>
      </c>
      <c r="J69">
        <v>6.6594E-2</v>
      </c>
      <c r="K69">
        <v>0.99217900000000003</v>
      </c>
      <c r="L69">
        <v>2.8923E-3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 t="s">
        <v>234</v>
      </c>
      <c r="T69">
        <v>-0.89842087999999998</v>
      </c>
      <c r="U69">
        <v>2.0479555</v>
      </c>
      <c r="V69">
        <v>-0.89842087999999998</v>
      </c>
      <c r="W69">
        <v>2.1766811000000001</v>
      </c>
      <c r="X69">
        <v>-1.084238</v>
      </c>
      <c r="Y69">
        <v>0.27825928</v>
      </c>
      <c r="Z69">
        <v>-9.3472299999999998E-3</v>
      </c>
      <c r="AA69">
        <v>13.163334000000001</v>
      </c>
      <c r="AB69">
        <v>4.6330764000000002</v>
      </c>
      <c r="AC69">
        <v>13.163334000000001</v>
      </c>
      <c r="AD69">
        <v>4.8697898999999998</v>
      </c>
      <c r="AE69">
        <v>-0.31936103999999998</v>
      </c>
      <c r="AF69">
        <v>0.74945275</v>
      </c>
      <c r="AG69">
        <v>-3.3089500000000002E-3</v>
      </c>
      <c r="AH69" t="str">
        <f>IF(M69=1,"core","non-core")</f>
        <v>non-core</v>
      </c>
      <c r="AI69" t="str">
        <f>IF(M69=1,IF(N69=1,"merchandise","services"),IF(Q69=1,"agricultural","energy"))</f>
        <v>agricultural</v>
      </c>
    </row>
    <row r="70" spans="1:35" x14ac:dyDescent="0.25">
      <c r="A70">
        <v>95</v>
      </c>
      <c r="B70" t="s">
        <v>235</v>
      </c>
      <c r="C70" t="s">
        <v>236</v>
      </c>
      <c r="D70" t="s">
        <v>29</v>
      </c>
      <c r="E70" t="s">
        <v>30</v>
      </c>
      <c r="F70" t="s">
        <v>31</v>
      </c>
      <c r="G70" t="s">
        <v>32</v>
      </c>
      <c r="H70" t="s">
        <v>32</v>
      </c>
      <c r="I70" t="s">
        <v>32</v>
      </c>
      <c r="J70">
        <v>8.3920999999999996E-2</v>
      </c>
      <c r="K70">
        <v>0.99224299999999999</v>
      </c>
      <c r="L70">
        <v>3.6446E-3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 t="s">
        <v>237</v>
      </c>
      <c r="T70">
        <v>0.78857453</v>
      </c>
      <c r="U70">
        <v>3.1134461</v>
      </c>
      <c r="V70">
        <v>0.78857453</v>
      </c>
      <c r="W70">
        <v>3.2239900000000001</v>
      </c>
      <c r="X70">
        <v>-2.1490293999999999</v>
      </c>
      <c r="Y70">
        <v>3.1632069999999998E-2</v>
      </c>
      <c r="Z70">
        <v>-1.85268E-2</v>
      </c>
      <c r="AA70">
        <v>5.5087134000000004</v>
      </c>
      <c r="AB70">
        <v>5.2346028000000002</v>
      </c>
      <c r="AC70">
        <v>5.5087134000000004</v>
      </c>
      <c r="AD70">
        <v>5.2786191999999996</v>
      </c>
      <c r="AE70">
        <v>-1.2025920999999999</v>
      </c>
      <c r="AF70">
        <v>0.22913420000000001</v>
      </c>
      <c r="AG70">
        <v>-1.2460250000000001E-2</v>
      </c>
      <c r="AH70" t="str">
        <f>IF(M70=1,"core","non-core")</f>
        <v>non-core</v>
      </c>
      <c r="AI70" t="str">
        <f>IF(M70=1,IF(N70=1,"merchandise","services"),IF(Q70=1,"agricultural","energy"))</f>
        <v>agricultural</v>
      </c>
    </row>
    <row r="71" spans="1:35" x14ac:dyDescent="0.25">
      <c r="A71">
        <v>96</v>
      </c>
      <c r="B71" t="s">
        <v>238</v>
      </c>
      <c r="C71" t="s">
        <v>239</v>
      </c>
      <c r="D71" t="s">
        <v>29</v>
      </c>
      <c r="E71" t="s">
        <v>30</v>
      </c>
      <c r="F71" t="s">
        <v>31</v>
      </c>
      <c r="G71" t="s">
        <v>32</v>
      </c>
      <c r="H71" t="s">
        <v>32</v>
      </c>
      <c r="I71" t="s">
        <v>32</v>
      </c>
      <c r="J71">
        <v>4.6370000000000001E-2</v>
      </c>
      <c r="K71">
        <v>1.0000800000000001</v>
      </c>
      <c r="L71">
        <v>1.9980000000000002E-3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 t="s">
        <v>240</v>
      </c>
      <c r="T71">
        <v>5.7155544999999996</v>
      </c>
      <c r="U71">
        <v>2.2013653</v>
      </c>
      <c r="V71">
        <v>5.7155544999999996</v>
      </c>
      <c r="X71">
        <v>-1.9611554</v>
      </c>
      <c r="Y71">
        <v>4.9860889999999998E-2</v>
      </c>
      <c r="Z71">
        <v>-1.6907140000000001E-2</v>
      </c>
      <c r="AA71">
        <v>-14.490081</v>
      </c>
      <c r="AB71">
        <v>9.2891457000000006</v>
      </c>
      <c r="AC71">
        <v>-14.490081</v>
      </c>
      <c r="AE71">
        <v>-0.71971333999999998</v>
      </c>
      <c r="AF71">
        <v>0.47170150999999999</v>
      </c>
      <c r="AG71">
        <v>-7.4570699999999997E-3</v>
      </c>
      <c r="AH71" t="str">
        <f>IF(M71=1,"core","non-core")</f>
        <v>non-core</v>
      </c>
      <c r="AI71" t="str">
        <f>IF(M71=1,IF(N71=1,"merchandise","services"),IF(Q71=1,"agricultural","energy"))</f>
        <v>agricultural</v>
      </c>
    </row>
    <row r="72" spans="1:35" x14ac:dyDescent="0.25">
      <c r="A72">
        <v>97</v>
      </c>
      <c r="B72" t="s">
        <v>241</v>
      </c>
      <c r="C72" t="s">
        <v>242</v>
      </c>
      <c r="D72" t="s">
        <v>29</v>
      </c>
      <c r="E72" t="s">
        <v>30</v>
      </c>
      <c r="F72" t="s">
        <v>31</v>
      </c>
      <c r="G72" t="s">
        <v>32</v>
      </c>
      <c r="H72" t="s">
        <v>32</v>
      </c>
      <c r="I72" t="s">
        <v>32</v>
      </c>
      <c r="J72">
        <v>3.9964E-2</v>
      </c>
      <c r="K72">
        <v>0.99724400000000002</v>
      </c>
      <c r="L72">
        <v>1.7269E-3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 t="s">
        <v>243</v>
      </c>
      <c r="T72">
        <v>-3.3423080999999999</v>
      </c>
      <c r="U72">
        <v>5.0485704</v>
      </c>
      <c r="V72">
        <v>-3.3423080999999999</v>
      </c>
      <c r="W72">
        <v>5.3761415000000001</v>
      </c>
      <c r="X72">
        <v>-1.5031759</v>
      </c>
      <c r="Y72">
        <v>0.13279369999999999</v>
      </c>
      <c r="Z72">
        <v>-1.2958890000000001E-2</v>
      </c>
      <c r="AA72">
        <v>-0.78556700999999995</v>
      </c>
      <c r="AB72">
        <v>5.6970989999999997</v>
      </c>
      <c r="AC72">
        <v>-0.78556700999999995</v>
      </c>
      <c r="AD72">
        <v>5.8640097999999998</v>
      </c>
      <c r="AE72">
        <v>-1.2998904</v>
      </c>
      <c r="AF72">
        <v>0.19363854999999999</v>
      </c>
      <c r="AG72">
        <v>-1.346838E-2</v>
      </c>
      <c r="AH72" t="str">
        <f>IF(M72=1,"core","non-core")</f>
        <v>non-core</v>
      </c>
      <c r="AI72" t="str">
        <f>IF(M72=1,IF(N72=1,"merchandise","services"),IF(Q72=1,"agricultural","energy"))</f>
        <v>agricultural</v>
      </c>
    </row>
    <row r="73" spans="1:35" x14ac:dyDescent="0.25">
      <c r="A73">
        <v>98</v>
      </c>
      <c r="B73" t="s">
        <v>244</v>
      </c>
      <c r="C73" t="s">
        <v>245</v>
      </c>
      <c r="D73" t="s">
        <v>29</v>
      </c>
      <c r="E73" t="s">
        <v>30</v>
      </c>
      <c r="F73" t="s">
        <v>31</v>
      </c>
      <c r="G73" t="s">
        <v>32</v>
      </c>
      <c r="H73" t="s">
        <v>32</v>
      </c>
      <c r="I73" t="s">
        <v>32</v>
      </c>
      <c r="J73">
        <v>2.9892999999999999E-2</v>
      </c>
      <c r="K73">
        <v>0.98750000000000004</v>
      </c>
      <c r="L73">
        <v>1.3044E-3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 t="s">
        <v>246</v>
      </c>
      <c r="T73">
        <v>-4.6017106999999999</v>
      </c>
      <c r="U73">
        <v>2.7099665000000002</v>
      </c>
      <c r="V73">
        <v>-4.6017106999999999</v>
      </c>
      <c r="W73">
        <v>2.8554393999999998</v>
      </c>
      <c r="X73">
        <v>-0.97129776999999995</v>
      </c>
      <c r="Y73">
        <v>0.33140002000000002</v>
      </c>
      <c r="Z73">
        <v>-8.3735700000000003E-3</v>
      </c>
      <c r="AA73">
        <v>1.2766827000000001</v>
      </c>
      <c r="AB73">
        <v>4.2978123999999998</v>
      </c>
      <c r="AC73">
        <v>1.2766827000000001</v>
      </c>
      <c r="AD73">
        <v>4.4811624999999999</v>
      </c>
      <c r="AE73">
        <v>-1.8885818000000001</v>
      </c>
      <c r="AF73">
        <v>5.8947880000000001E-2</v>
      </c>
      <c r="AG73">
        <v>-1.9567910000000001E-2</v>
      </c>
      <c r="AH73" t="str">
        <f>IF(M73=1,"core","non-core")</f>
        <v>non-core</v>
      </c>
      <c r="AI73" t="str">
        <f>IF(M73=1,IF(N73=1,"merchandise","services"),IF(Q73=1,"agricultural","energy"))</f>
        <v>agricultural</v>
      </c>
    </row>
    <row r="74" spans="1:35" x14ac:dyDescent="0.25">
      <c r="A74">
        <v>99</v>
      </c>
      <c r="B74" t="s">
        <v>247</v>
      </c>
      <c r="C74" t="s">
        <v>248</v>
      </c>
      <c r="D74" t="s">
        <v>29</v>
      </c>
      <c r="E74" t="s">
        <v>30</v>
      </c>
      <c r="F74" t="s">
        <v>31</v>
      </c>
      <c r="G74" t="s">
        <v>32</v>
      </c>
      <c r="H74" t="s">
        <v>32</v>
      </c>
      <c r="I74" t="s">
        <v>32</v>
      </c>
      <c r="J74">
        <v>1.9281E-2</v>
      </c>
      <c r="K74">
        <v>1.0092000000000001</v>
      </c>
      <c r="L74">
        <v>8.2330000000000001E-4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 t="s">
        <v>249</v>
      </c>
      <c r="T74">
        <v>3.6676796</v>
      </c>
      <c r="U74">
        <v>1.6166389999999999</v>
      </c>
      <c r="V74">
        <v>3.6676796</v>
      </c>
      <c r="W74">
        <v>1.5832573000000001</v>
      </c>
      <c r="X74">
        <v>-1.7690652</v>
      </c>
      <c r="Y74">
        <v>7.6883000000000007E-2</v>
      </c>
      <c r="Z74">
        <v>-1.525113E-2</v>
      </c>
      <c r="AA74">
        <v>0.65660620000000003</v>
      </c>
      <c r="AB74">
        <v>3.1716448000000002</v>
      </c>
      <c r="AC74">
        <v>0.65660620000000003</v>
      </c>
      <c r="AD74">
        <v>3.0349507</v>
      </c>
      <c r="AE74">
        <v>-1.4044099999999999</v>
      </c>
      <c r="AF74">
        <v>0.16019681</v>
      </c>
      <c r="AG74">
        <v>-1.455132E-2</v>
      </c>
      <c r="AH74" t="str">
        <f>IF(M74=1,"core","non-core")</f>
        <v>non-core</v>
      </c>
      <c r="AI74" t="str">
        <f>IF(M74=1,IF(N74=1,"merchandise","services"),IF(Q74=1,"agricultural","energy"))</f>
        <v>agricultural</v>
      </c>
    </row>
    <row r="75" spans="1:35" x14ac:dyDescent="0.25">
      <c r="A75">
        <v>101</v>
      </c>
      <c r="B75" t="s">
        <v>250</v>
      </c>
      <c r="C75" t="s">
        <v>251</v>
      </c>
      <c r="D75" t="s">
        <v>29</v>
      </c>
      <c r="E75" t="s">
        <v>30</v>
      </c>
      <c r="F75" t="s">
        <v>31</v>
      </c>
      <c r="G75" t="s">
        <v>32</v>
      </c>
      <c r="H75" t="s">
        <v>32</v>
      </c>
      <c r="I75" t="s">
        <v>32</v>
      </c>
      <c r="J75">
        <v>0.28024300000000002</v>
      </c>
      <c r="K75">
        <v>0.99513300000000005</v>
      </c>
      <c r="L75">
        <v>1.21353E-2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 t="s">
        <v>252</v>
      </c>
      <c r="T75">
        <v>-0.55346097999999999</v>
      </c>
      <c r="U75">
        <v>1.4313400000000001</v>
      </c>
      <c r="V75">
        <v>-0.55346097999999999</v>
      </c>
      <c r="W75">
        <v>1.4465585999999999</v>
      </c>
      <c r="X75">
        <v>-1.5837999</v>
      </c>
      <c r="Y75">
        <v>0.11323925</v>
      </c>
      <c r="Z75">
        <v>-1.365396E-2</v>
      </c>
      <c r="AA75">
        <v>-3.4804630000000003E-2</v>
      </c>
      <c r="AB75">
        <v>0.80942652000000004</v>
      </c>
      <c r="AC75">
        <v>-3.4804630000000003E-2</v>
      </c>
      <c r="AD75">
        <v>0.81993742999999997</v>
      </c>
      <c r="AE75">
        <v>-1.8102247</v>
      </c>
      <c r="AF75">
        <v>7.0260950000000003E-2</v>
      </c>
      <c r="AG75">
        <v>-1.8756040000000002E-2</v>
      </c>
      <c r="AH75" t="str">
        <f>IF(M75=1,"core","non-core")</f>
        <v>non-core</v>
      </c>
      <c r="AI75" t="str">
        <f>IF(M75=1,IF(N75=1,"merchandise","services"),IF(Q75=1,"agricultural","energy"))</f>
        <v>agricultural</v>
      </c>
    </row>
    <row r="76" spans="1:35" x14ac:dyDescent="0.25">
      <c r="A76">
        <v>102</v>
      </c>
      <c r="B76" t="s">
        <v>253</v>
      </c>
      <c r="C76" t="s">
        <v>254</v>
      </c>
      <c r="D76" t="s">
        <v>29</v>
      </c>
      <c r="E76" t="s">
        <v>30</v>
      </c>
      <c r="F76" t="s">
        <v>31</v>
      </c>
      <c r="G76" t="s">
        <v>32</v>
      </c>
      <c r="H76" t="s">
        <v>32</v>
      </c>
      <c r="I76" t="s">
        <v>32</v>
      </c>
      <c r="J76">
        <v>5.6029000000000002E-2</v>
      </c>
      <c r="K76">
        <v>1.00037</v>
      </c>
      <c r="L76">
        <v>2.4134999999999998E-3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255</v>
      </c>
      <c r="T76">
        <v>1.0177122000000001</v>
      </c>
      <c r="U76">
        <v>1.1264984</v>
      </c>
      <c r="V76">
        <v>1.0177122000000001</v>
      </c>
      <c r="W76">
        <v>1.1497284999999999</v>
      </c>
      <c r="X76">
        <v>-1.3336427</v>
      </c>
      <c r="Y76">
        <v>0.18232098999999999</v>
      </c>
      <c r="Z76">
        <v>-1.149735E-2</v>
      </c>
      <c r="AA76">
        <v>6.9774428999999998</v>
      </c>
      <c r="AB76">
        <v>2.9006680999999999</v>
      </c>
      <c r="AC76">
        <v>6.9774428999999998</v>
      </c>
      <c r="AD76">
        <v>2.8713487999999998</v>
      </c>
      <c r="AE76">
        <v>6.6307179999999993E-2</v>
      </c>
      <c r="AF76">
        <v>0.94713327000000003</v>
      </c>
      <c r="AG76">
        <v>6.8701999999999999E-4</v>
      </c>
      <c r="AH76" t="str">
        <f>IF(M76=1,"core","non-core")</f>
        <v>core</v>
      </c>
      <c r="AI76" t="str">
        <f>IF(M76=1,IF(N76=1,"merchandise","services"),IF(Q76=1,"agricultural","energy"))</f>
        <v>merchandise</v>
      </c>
    </row>
    <row r="77" spans="1:35" x14ac:dyDescent="0.25">
      <c r="A77">
        <v>103</v>
      </c>
      <c r="B77" t="s">
        <v>256</v>
      </c>
      <c r="C77" t="s">
        <v>257</v>
      </c>
      <c r="D77" t="s">
        <v>29</v>
      </c>
      <c r="E77" t="s">
        <v>30</v>
      </c>
      <c r="F77" t="s">
        <v>31</v>
      </c>
      <c r="G77" t="s">
        <v>32</v>
      </c>
      <c r="H77" t="s">
        <v>32</v>
      </c>
      <c r="I77" t="s">
        <v>32</v>
      </c>
      <c r="J77">
        <v>2.6551000000000002E-2</v>
      </c>
      <c r="K77">
        <v>0.99175500000000005</v>
      </c>
      <c r="L77">
        <v>1.1536000000000001E-3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 t="s">
        <v>258</v>
      </c>
      <c r="T77">
        <v>-1.3064211999999999</v>
      </c>
      <c r="U77">
        <v>1.2073088999999999</v>
      </c>
      <c r="V77">
        <v>-1.3064211999999999</v>
      </c>
      <c r="W77">
        <v>1.3412185999999999</v>
      </c>
      <c r="X77">
        <v>-0.69574994000000001</v>
      </c>
      <c r="Y77">
        <v>0.48658543999999998</v>
      </c>
      <c r="Z77">
        <v>-5.9980700000000003E-3</v>
      </c>
      <c r="AA77">
        <v>-3.3583273999999999</v>
      </c>
      <c r="AB77">
        <v>3.0788338</v>
      </c>
      <c r="AC77">
        <v>-3.3583273999999999</v>
      </c>
      <c r="AD77">
        <v>3.5131614</v>
      </c>
      <c r="AE77">
        <v>-1.7688515</v>
      </c>
      <c r="AF77">
        <v>7.691866E-2</v>
      </c>
      <c r="AG77">
        <v>-1.8327360000000001E-2</v>
      </c>
      <c r="AH77" t="str">
        <f>IF(M77=1,"core","non-core")</f>
        <v>non-core</v>
      </c>
      <c r="AI77" t="str">
        <f>IF(M77=1,IF(N77=1,"merchandise","services"),IF(Q77=1,"agricultural","energy"))</f>
        <v>agricultural</v>
      </c>
    </row>
    <row r="78" spans="1:35" x14ac:dyDescent="0.25">
      <c r="A78">
        <v>105</v>
      </c>
      <c r="B78" t="s">
        <v>259</v>
      </c>
      <c r="C78" t="s">
        <v>260</v>
      </c>
      <c r="D78" t="s">
        <v>29</v>
      </c>
      <c r="E78" t="s">
        <v>30</v>
      </c>
      <c r="F78" t="s">
        <v>31</v>
      </c>
      <c r="G78" t="s">
        <v>261</v>
      </c>
      <c r="H78" t="s">
        <v>261</v>
      </c>
      <c r="I78" t="s">
        <v>261</v>
      </c>
      <c r="J78">
        <v>0.202846</v>
      </c>
      <c r="K78">
        <v>1.00264</v>
      </c>
      <c r="L78">
        <v>8.7180000000000001E-3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262</v>
      </c>
      <c r="T78">
        <v>-4.2326157999999996</v>
      </c>
      <c r="U78">
        <v>1.5276748</v>
      </c>
      <c r="V78">
        <v>-4.2326157999999996</v>
      </c>
      <c r="W78">
        <v>1.4772031000000001</v>
      </c>
      <c r="X78">
        <v>-0.83416153000000004</v>
      </c>
      <c r="Y78">
        <v>0.40418996000000001</v>
      </c>
      <c r="Z78">
        <v>-7.1913100000000002E-3</v>
      </c>
      <c r="AA78">
        <v>3.3969885</v>
      </c>
      <c r="AB78">
        <v>2.6746908</v>
      </c>
      <c r="AC78">
        <v>3.3969885</v>
      </c>
      <c r="AD78">
        <v>2.7175590999999999</v>
      </c>
      <c r="AE78">
        <v>-0.45549100999999997</v>
      </c>
      <c r="AF78">
        <v>0.64875603000000004</v>
      </c>
      <c r="AG78">
        <v>-4.7194200000000002E-3</v>
      </c>
      <c r="AH78" t="str">
        <f>IF(M78=1,"core","non-core")</f>
        <v>core</v>
      </c>
      <c r="AI78" t="str">
        <f>IF(M78=1,IF(N78=1,"merchandise","services"),IF(Q78=1,"agricultural","energy"))</f>
        <v>merchandise</v>
      </c>
    </row>
    <row r="79" spans="1:35" x14ac:dyDescent="0.25">
      <c r="A79">
        <v>106</v>
      </c>
      <c r="B79" t="s">
        <v>263</v>
      </c>
      <c r="C79" t="s">
        <v>264</v>
      </c>
      <c r="D79" t="s">
        <v>29</v>
      </c>
      <c r="E79" t="s">
        <v>30</v>
      </c>
      <c r="F79" t="s">
        <v>31</v>
      </c>
      <c r="G79" t="s">
        <v>32</v>
      </c>
      <c r="H79" t="s">
        <v>32</v>
      </c>
      <c r="I79" t="s">
        <v>32</v>
      </c>
      <c r="J79">
        <v>0.100936</v>
      </c>
      <c r="K79">
        <v>1.0039499999999999</v>
      </c>
      <c r="L79">
        <v>4.3324000000000001E-3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265</v>
      </c>
      <c r="T79">
        <v>-2.2341365</v>
      </c>
      <c r="U79">
        <v>1.9521084</v>
      </c>
      <c r="V79">
        <v>-2.2341365</v>
      </c>
      <c r="W79">
        <v>2.0508696999999998</v>
      </c>
      <c r="X79">
        <v>-1.3089331</v>
      </c>
      <c r="Y79">
        <v>0.19055701</v>
      </c>
      <c r="Z79">
        <v>-1.128433E-2</v>
      </c>
      <c r="AA79">
        <v>1.2412608000000001</v>
      </c>
      <c r="AB79">
        <v>2.0493804999999998</v>
      </c>
      <c r="AC79">
        <v>1.2412608000000001</v>
      </c>
      <c r="AD79">
        <v>2.1269914999999999</v>
      </c>
      <c r="AE79">
        <v>4.4435219999999997E-2</v>
      </c>
      <c r="AF79">
        <v>0.96455749000000002</v>
      </c>
      <c r="AG79">
        <v>4.6040000000000002E-4</v>
      </c>
      <c r="AH79" t="str">
        <f>IF(M79=1,"core","non-core")</f>
        <v>core</v>
      </c>
      <c r="AI79" t="str">
        <f>IF(M79=1,IF(N79=1,"merchandise","services"),IF(Q79=1,"agricultural","energy"))</f>
        <v>merchandise</v>
      </c>
    </row>
    <row r="80" spans="1:35" x14ac:dyDescent="0.25">
      <c r="A80">
        <v>107</v>
      </c>
      <c r="B80" t="s">
        <v>266</v>
      </c>
      <c r="C80" t="s">
        <v>267</v>
      </c>
      <c r="D80" t="s">
        <v>29</v>
      </c>
      <c r="E80" t="s">
        <v>30</v>
      </c>
      <c r="F80" t="s">
        <v>31</v>
      </c>
      <c r="G80" t="s">
        <v>32</v>
      </c>
      <c r="H80" t="s">
        <v>32</v>
      </c>
      <c r="I80" t="s">
        <v>32</v>
      </c>
      <c r="J80">
        <v>5.9225E-2</v>
      </c>
      <c r="K80">
        <v>1.00034</v>
      </c>
      <c r="L80">
        <v>2.5512999999999998E-3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 t="s">
        <v>268</v>
      </c>
      <c r="T80">
        <v>-1.6330043000000001</v>
      </c>
      <c r="U80">
        <v>1.4405539000000001</v>
      </c>
      <c r="V80">
        <v>-1.6330043000000001</v>
      </c>
      <c r="W80">
        <v>1.6293645000000001</v>
      </c>
      <c r="X80">
        <v>0.60277137999999997</v>
      </c>
      <c r="Y80">
        <v>0.54666079000000001</v>
      </c>
      <c r="Z80">
        <v>5.1964999999999997E-3</v>
      </c>
      <c r="AA80">
        <v>0.17612167000000001</v>
      </c>
      <c r="AB80">
        <v>1.8664122000000001</v>
      </c>
      <c r="AC80">
        <v>0.17612167000000001</v>
      </c>
      <c r="AD80">
        <v>1.8842804</v>
      </c>
      <c r="AE80">
        <v>-0.43111338999999999</v>
      </c>
      <c r="AF80">
        <v>0.66638591999999996</v>
      </c>
      <c r="AG80">
        <v>-4.4668399999999997E-3</v>
      </c>
      <c r="AH80" t="str">
        <f>IF(M80=1,"core","non-core")</f>
        <v>core</v>
      </c>
      <c r="AI80" t="str">
        <f>IF(M80=1,IF(N80=1,"merchandise","services"),IF(Q80=1,"agricultural","energy"))</f>
        <v>merchandise</v>
      </c>
    </row>
    <row r="81" spans="1:35" x14ac:dyDescent="0.25">
      <c r="A81">
        <v>108</v>
      </c>
      <c r="B81" t="s">
        <v>269</v>
      </c>
      <c r="C81" t="s">
        <v>270</v>
      </c>
      <c r="D81" t="s">
        <v>29</v>
      </c>
      <c r="E81" t="s">
        <v>30</v>
      </c>
      <c r="F81" t="s">
        <v>31</v>
      </c>
      <c r="G81" t="s">
        <v>32</v>
      </c>
      <c r="H81" t="s">
        <v>32</v>
      </c>
      <c r="I81" t="s">
        <v>32</v>
      </c>
      <c r="J81">
        <v>5.4318999999999999E-2</v>
      </c>
      <c r="K81">
        <v>0.99821199999999999</v>
      </c>
      <c r="L81">
        <v>2.3449E-3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 t="s">
        <v>271</v>
      </c>
      <c r="T81">
        <v>-1.3604860999999999</v>
      </c>
      <c r="U81">
        <v>1.2485904000000001</v>
      </c>
      <c r="V81">
        <v>-1.3604860999999999</v>
      </c>
      <c r="W81">
        <v>1.4028529999999999</v>
      </c>
      <c r="X81">
        <v>-0.70834765</v>
      </c>
      <c r="Y81">
        <v>0.47872938999999998</v>
      </c>
      <c r="Z81">
        <v>-6.1066699999999998E-3</v>
      </c>
      <c r="AA81">
        <v>8.4630590000000006E-2</v>
      </c>
      <c r="AB81">
        <v>0.18652506999999999</v>
      </c>
      <c r="AC81">
        <v>8.4630590000000006E-2</v>
      </c>
      <c r="AD81">
        <v>0.19373502000000001</v>
      </c>
      <c r="AE81">
        <v>0.35276170000000001</v>
      </c>
      <c r="AF81">
        <v>0.72426710000000005</v>
      </c>
      <c r="AG81">
        <v>3.6550200000000001E-3</v>
      </c>
      <c r="AH81" t="str">
        <f>IF(M81=1,"core","non-core")</f>
        <v>core</v>
      </c>
      <c r="AI81" t="str">
        <f>IF(M81=1,IF(N81=1,"merchandise","services"),IF(Q81=1,"agricultural","energy"))</f>
        <v>merchandise</v>
      </c>
    </row>
    <row r="82" spans="1:35" x14ac:dyDescent="0.25">
      <c r="A82">
        <v>109</v>
      </c>
      <c r="B82" t="s">
        <v>272</v>
      </c>
      <c r="C82" t="s">
        <v>273</v>
      </c>
      <c r="D82" t="s">
        <v>29</v>
      </c>
      <c r="E82" t="s">
        <v>30</v>
      </c>
      <c r="F82" t="s">
        <v>31</v>
      </c>
      <c r="G82" t="s">
        <v>32</v>
      </c>
      <c r="H82" t="s">
        <v>32</v>
      </c>
      <c r="I82" t="s">
        <v>32</v>
      </c>
      <c r="J82">
        <v>2.2155000000000001E-2</v>
      </c>
      <c r="K82">
        <v>0.99681699999999995</v>
      </c>
      <c r="L82">
        <v>9.5779999999999997E-4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 t="s">
        <v>274</v>
      </c>
      <c r="T82">
        <v>-0.33359221999999999</v>
      </c>
      <c r="U82">
        <v>1.0231973999999999</v>
      </c>
      <c r="V82">
        <v>-0.33359221999999999</v>
      </c>
      <c r="W82">
        <v>1.0521085999999999</v>
      </c>
      <c r="X82">
        <v>-0.49492892999999999</v>
      </c>
      <c r="Y82">
        <v>0.62065029000000005</v>
      </c>
      <c r="Z82">
        <v>-4.2667900000000003E-3</v>
      </c>
      <c r="AA82">
        <v>-3.5488336999999999</v>
      </c>
      <c r="AB82">
        <v>1.7772443</v>
      </c>
      <c r="AC82">
        <v>-3.5488336999999999</v>
      </c>
      <c r="AD82">
        <v>1.8893157</v>
      </c>
      <c r="AE82">
        <v>-0.26241922000000001</v>
      </c>
      <c r="AF82">
        <v>0.79299825999999995</v>
      </c>
      <c r="AG82">
        <v>-2.7189699999999998E-3</v>
      </c>
      <c r="AH82" t="str">
        <f>IF(M82=1,"core","non-core")</f>
        <v>core</v>
      </c>
      <c r="AI82" t="str">
        <f>IF(M82=1,IF(N82=1,"merchandise","services"),IF(Q82=1,"agricultural","energy"))</f>
        <v>merchandise</v>
      </c>
    </row>
    <row r="83" spans="1:35" x14ac:dyDescent="0.25">
      <c r="A83">
        <v>110</v>
      </c>
      <c r="B83" t="s">
        <v>275</v>
      </c>
      <c r="C83" t="s">
        <v>276</v>
      </c>
      <c r="D83" t="s">
        <v>29</v>
      </c>
      <c r="E83" t="s">
        <v>30</v>
      </c>
      <c r="F83" t="s">
        <v>31</v>
      </c>
      <c r="G83" t="s">
        <v>32</v>
      </c>
      <c r="H83" t="s">
        <v>32</v>
      </c>
      <c r="I83" t="s">
        <v>32</v>
      </c>
      <c r="J83">
        <v>1.0673999999999999E-2</v>
      </c>
      <c r="K83">
        <v>0.99636499999999995</v>
      </c>
      <c r="L83">
        <v>4.617E-4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277</v>
      </c>
      <c r="T83">
        <v>1.1871455</v>
      </c>
      <c r="U83">
        <v>0.84978041000000004</v>
      </c>
      <c r="V83">
        <v>1.1871455</v>
      </c>
      <c r="W83">
        <v>0.84424474000000005</v>
      </c>
      <c r="X83">
        <v>-1.1238973999999999</v>
      </c>
      <c r="Y83">
        <v>0.26105654</v>
      </c>
      <c r="Z83">
        <v>-9.6891300000000007E-3</v>
      </c>
      <c r="AA83">
        <v>-8.0278562999999998</v>
      </c>
      <c r="AB83">
        <v>7.6136904999999997</v>
      </c>
      <c r="AC83">
        <v>-8.0278562999999998</v>
      </c>
      <c r="AD83">
        <v>7.5484024999999999</v>
      </c>
      <c r="AE83">
        <v>3.4233996000000002</v>
      </c>
      <c r="AF83">
        <v>6.1843E-4</v>
      </c>
      <c r="AG83">
        <v>3.5470410000000001E-2</v>
      </c>
      <c r="AH83" t="str">
        <f>IF(M83=1,"core","non-core")</f>
        <v>core</v>
      </c>
      <c r="AI83" t="str">
        <f>IF(M83=1,IF(N83=1,"merchandise","services"),IF(Q83=1,"agricultural","energy"))</f>
        <v>merchandise</v>
      </c>
    </row>
    <row r="84" spans="1:35" x14ac:dyDescent="0.25">
      <c r="A84">
        <v>111</v>
      </c>
      <c r="B84" t="s">
        <v>278</v>
      </c>
      <c r="C84" t="s">
        <v>279</v>
      </c>
      <c r="D84" t="s">
        <v>29</v>
      </c>
      <c r="E84" t="s">
        <v>30</v>
      </c>
      <c r="F84" t="s">
        <v>31</v>
      </c>
      <c r="G84" t="s">
        <v>32</v>
      </c>
      <c r="H84" t="s">
        <v>32</v>
      </c>
      <c r="I84" t="s">
        <v>32</v>
      </c>
      <c r="J84">
        <v>1.5315E-2</v>
      </c>
      <c r="K84">
        <v>0.99388100000000001</v>
      </c>
      <c r="L84">
        <v>6.6399999999999999E-4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 t="s">
        <v>280</v>
      </c>
      <c r="T84">
        <v>2.1650866999999998</v>
      </c>
      <c r="U84">
        <v>1.0021218999999999</v>
      </c>
      <c r="V84">
        <v>2.1650866999999998</v>
      </c>
      <c r="W84">
        <v>1.0520666000000001</v>
      </c>
      <c r="X84">
        <v>-0.99427244000000004</v>
      </c>
      <c r="Y84">
        <v>0.32009025000000002</v>
      </c>
      <c r="Z84">
        <v>-8.5716300000000002E-3</v>
      </c>
      <c r="AA84">
        <v>1.1094955</v>
      </c>
      <c r="AB84">
        <v>1.3256477</v>
      </c>
      <c r="AC84">
        <v>1.1094955</v>
      </c>
      <c r="AD84">
        <v>1.3516379999999999</v>
      </c>
      <c r="AE84">
        <v>1.7161221</v>
      </c>
      <c r="AF84">
        <v>8.6139690000000005E-2</v>
      </c>
      <c r="AG84">
        <v>1.7781020000000002E-2</v>
      </c>
      <c r="AH84" t="str">
        <f>IF(M84=1,"core","non-core")</f>
        <v>core</v>
      </c>
      <c r="AI84" t="str">
        <f>IF(M84=1,IF(N84=1,"merchandise","services"),IF(Q84=1,"agricultural","energy"))</f>
        <v>merchandise</v>
      </c>
    </row>
    <row r="85" spans="1:35" x14ac:dyDescent="0.25">
      <c r="A85">
        <v>114</v>
      </c>
      <c r="B85" t="s">
        <v>281</v>
      </c>
      <c r="C85" t="s">
        <v>282</v>
      </c>
      <c r="D85" t="s">
        <v>29</v>
      </c>
      <c r="E85" t="s">
        <v>30</v>
      </c>
      <c r="F85" t="s">
        <v>31</v>
      </c>
      <c r="G85" t="s">
        <v>32</v>
      </c>
      <c r="H85" t="s">
        <v>32</v>
      </c>
      <c r="I85" t="s">
        <v>32</v>
      </c>
      <c r="J85">
        <v>0.18038899999999999</v>
      </c>
      <c r="K85">
        <v>0.99686799999999998</v>
      </c>
      <c r="L85">
        <v>7.7977000000000003E-3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 t="s">
        <v>283</v>
      </c>
      <c r="T85">
        <v>-0.41823817000000002</v>
      </c>
      <c r="U85">
        <v>1.0816585000000001</v>
      </c>
      <c r="V85">
        <v>-0.41823817000000002</v>
      </c>
      <c r="W85">
        <v>1.0704518999999999</v>
      </c>
      <c r="X85">
        <v>-1.470594</v>
      </c>
      <c r="Y85">
        <v>0.14140095</v>
      </c>
      <c r="Z85">
        <v>-1.267801E-2</v>
      </c>
      <c r="AA85">
        <v>-0.24119057999999999</v>
      </c>
      <c r="AB85">
        <v>0.73214968999999996</v>
      </c>
      <c r="AC85">
        <v>-0.24119057999999999</v>
      </c>
      <c r="AD85">
        <v>0.76889121000000005</v>
      </c>
      <c r="AE85">
        <v>-1.5650348999999999</v>
      </c>
      <c r="AF85">
        <v>0.11757473</v>
      </c>
      <c r="AG85">
        <v>-1.621558E-2</v>
      </c>
      <c r="AH85" t="str">
        <f>IF(M85=1,"core","non-core")</f>
        <v>core</v>
      </c>
      <c r="AI85" t="str">
        <f>IF(M85=1,IF(N85=1,"merchandise","services"),IF(Q85=1,"agricultural","energy"))</f>
        <v>merchandise</v>
      </c>
    </row>
    <row r="86" spans="1:35" x14ac:dyDescent="0.25">
      <c r="A86">
        <v>116</v>
      </c>
      <c r="B86" t="s">
        <v>284</v>
      </c>
      <c r="C86" t="s">
        <v>285</v>
      </c>
      <c r="D86" t="s">
        <v>29</v>
      </c>
      <c r="E86" t="s">
        <v>30</v>
      </c>
      <c r="F86" t="s">
        <v>31</v>
      </c>
      <c r="G86" t="s">
        <v>32</v>
      </c>
      <c r="H86" t="s">
        <v>32</v>
      </c>
      <c r="I86" t="s">
        <v>32</v>
      </c>
      <c r="J86">
        <v>0.11734600000000001</v>
      </c>
      <c r="K86">
        <v>1.0070399999999999</v>
      </c>
      <c r="L86">
        <v>5.0213000000000002E-3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 t="s">
        <v>286</v>
      </c>
      <c r="T86">
        <v>0.16700778999999999</v>
      </c>
      <c r="U86">
        <v>1.5098347000000001</v>
      </c>
      <c r="V86">
        <v>0.16700778999999999</v>
      </c>
      <c r="W86">
        <v>1.5425685</v>
      </c>
      <c r="X86">
        <v>-0.95464020999999999</v>
      </c>
      <c r="Y86">
        <v>0.33975968000000001</v>
      </c>
      <c r="Z86">
        <v>-8.2299599999999997E-3</v>
      </c>
      <c r="AA86">
        <v>0.42215234000000001</v>
      </c>
      <c r="AB86">
        <v>1.7828565000000001</v>
      </c>
      <c r="AC86">
        <v>0.42215234000000001</v>
      </c>
      <c r="AD86">
        <v>1.7587492</v>
      </c>
      <c r="AE86">
        <v>-1.2430471999999999</v>
      </c>
      <c r="AF86">
        <v>0.21385045999999999</v>
      </c>
      <c r="AG86">
        <v>-1.2879420000000001E-2</v>
      </c>
      <c r="AH86" t="str">
        <f>IF(M86=1,"core","non-core")</f>
        <v>core</v>
      </c>
      <c r="AI86" t="str">
        <f>IF(M86=1,IF(N86=1,"merchandise","services"),IF(Q86=1,"agricultural","energy"))</f>
        <v>merchandise</v>
      </c>
    </row>
    <row r="87" spans="1:35" x14ac:dyDescent="0.25">
      <c r="A87">
        <v>117</v>
      </c>
      <c r="B87" t="s">
        <v>287</v>
      </c>
      <c r="C87" t="s">
        <v>288</v>
      </c>
      <c r="D87" t="s">
        <v>29</v>
      </c>
      <c r="E87" t="s">
        <v>30</v>
      </c>
      <c r="F87" t="s">
        <v>31</v>
      </c>
      <c r="G87" t="s">
        <v>32</v>
      </c>
      <c r="H87" t="s">
        <v>32</v>
      </c>
      <c r="I87" t="s">
        <v>32</v>
      </c>
      <c r="J87">
        <v>3.0360000000000002E-2</v>
      </c>
      <c r="K87">
        <v>0.99316400000000005</v>
      </c>
      <c r="L87">
        <v>1.3173E-3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289</v>
      </c>
      <c r="T87">
        <v>-2.0228673000000001</v>
      </c>
      <c r="U87">
        <v>1.4089883000000001</v>
      </c>
      <c r="V87">
        <v>-2.0228673000000001</v>
      </c>
      <c r="W87">
        <v>1.4002147</v>
      </c>
      <c r="X87">
        <v>-0.48806063</v>
      </c>
      <c r="Y87">
        <v>0.62550689999999998</v>
      </c>
      <c r="Z87">
        <v>-4.2075799999999998E-3</v>
      </c>
      <c r="AA87">
        <v>-0.25598326999999998</v>
      </c>
      <c r="AB87">
        <v>2.2258779999999998</v>
      </c>
      <c r="AC87">
        <v>-0.25598326999999998</v>
      </c>
      <c r="AD87">
        <v>2.2209943000000001</v>
      </c>
      <c r="AE87">
        <v>-0.81059011999999997</v>
      </c>
      <c r="AF87">
        <v>0.41760109000000001</v>
      </c>
      <c r="AG87">
        <v>-8.3986600000000005E-3</v>
      </c>
      <c r="AH87" t="str">
        <f>IF(M87=1,"core","non-core")</f>
        <v>core</v>
      </c>
      <c r="AI87" t="str">
        <f>IF(M87=1,IF(N87=1,"merchandise","services"),IF(Q87=1,"agricultural","energy"))</f>
        <v>merchandise</v>
      </c>
    </row>
    <row r="88" spans="1:35" x14ac:dyDescent="0.25">
      <c r="A88">
        <v>119</v>
      </c>
      <c r="B88" t="s">
        <v>290</v>
      </c>
      <c r="C88" t="s">
        <v>291</v>
      </c>
      <c r="D88" t="s">
        <v>29</v>
      </c>
      <c r="E88" t="s">
        <v>30</v>
      </c>
      <c r="F88" t="s">
        <v>31</v>
      </c>
      <c r="G88" t="s">
        <v>261</v>
      </c>
      <c r="H88" t="s">
        <v>261</v>
      </c>
      <c r="I88" t="s">
        <v>261</v>
      </c>
      <c r="J88">
        <v>1.0909</v>
      </c>
      <c r="K88">
        <v>0.99943800000000005</v>
      </c>
      <c r="L88">
        <v>4.7035300000000002E-2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 t="s">
        <v>292</v>
      </c>
      <c r="T88">
        <v>-0.90223562000000002</v>
      </c>
      <c r="U88">
        <v>1.5435763</v>
      </c>
      <c r="V88">
        <v>-0.90223562000000002</v>
      </c>
      <c r="W88">
        <v>1.5321454999999999</v>
      </c>
      <c r="X88">
        <v>-1.4120347</v>
      </c>
      <c r="Y88">
        <v>0.15793974</v>
      </c>
      <c r="Z88">
        <v>-1.2173170000000001E-2</v>
      </c>
      <c r="AA88">
        <v>3.4448949999999998</v>
      </c>
      <c r="AB88">
        <v>2.1988603000000002</v>
      </c>
      <c r="AC88">
        <v>3.4448949999999998</v>
      </c>
      <c r="AD88">
        <v>2.2704045000000002</v>
      </c>
      <c r="AE88">
        <v>-0.12742519999999999</v>
      </c>
      <c r="AF88">
        <v>0.89860388000000002</v>
      </c>
      <c r="AG88">
        <v>-1.3202699999999999E-3</v>
      </c>
      <c r="AH88" t="str">
        <f>IF(M88=1,"core","non-core")</f>
        <v>core</v>
      </c>
      <c r="AI88" t="str">
        <f>IF(M88=1,IF(N88=1,"merchandise","services"),IF(Q88=1,"agricultural","energy"))</f>
        <v>merchandise</v>
      </c>
    </row>
    <row r="89" spans="1:35" x14ac:dyDescent="0.25">
      <c r="A89">
        <v>120</v>
      </c>
      <c r="B89" t="s">
        <v>293</v>
      </c>
      <c r="C89" t="s">
        <v>294</v>
      </c>
      <c r="D89" t="s">
        <v>29</v>
      </c>
      <c r="E89" t="s">
        <v>30</v>
      </c>
      <c r="F89" t="s">
        <v>31</v>
      </c>
      <c r="G89" t="s">
        <v>32</v>
      </c>
      <c r="H89" t="s">
        <v>32</v>
      </c>
      <c r="I89" t="s">
        <v>32</v>
      </c>
      <c r="J89">
        <v>0.39966200000000002</v>
      </c>
      <c r="K89">
        <v>0.99939599999999995</v>
      </c>
      <c r="L89">
        <v>1.7232600000000001E-2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295</v>
      </c>
      <c r="T89">
        <v>-0.93583203999999998</v>
      </c>
      <c r="U89">
        <v>1.7855391</v>
      </c>
      <c r="V89">
        <v>-0.93583203999999998</v>
      </c>
      <c r="W89">
        <v>1.9506777</v>
      </c>
      <c r="X89">
        <v>-0.37209471999999999</v>
      </c>
      <c r="Y89">
        <v>0.70982232999999995</v>
      </c>
      <c r="Z89">
        <v>-3.2078300000000001E-3</v>
      </c>
      <c r="AA89">
        <v>9.4107270000000007E-2</v>
      </c>
      <c r="AB89">
        <v>9.1489409999999993E-2</v>
      </c>
      <c r="AC89">
        <v>9.4107270000000007E-2</v>
      </c>
      <c r="AD89">
        <v>9.2591900000000005E-2</v>
      </c>
      <c r="AE89">
        <v>-1.8460875000000001</v>
      </c>
      <c r="AF89">
        <v>6.4879500000000007E-2</v>
      </c>
      <c r="AG89">
        <v>-1.9127620000000001E-2</v>
      </c>
      <c r="AH89" t="str">
        <f>IF(M89=1,"core","non-core")</f>
        <v>core</v>
      </c>
      <c r="AI89" t="str">
        <f>IF(M89=1,IF(N89=1,"merchandise","services"),IF(Q89=1,"agricultural","energy"))</f>
        <v>merchandise</v>
      </c>
    </row>
    <row r="90" spans="1:35" x14ac:dyDescent="0.25">
      <c r="A90">
        <v>123</v>
      </c>
      <c r="B90" t="s">
        <v>296</v>
      </c>
      <c r="C90" t="s">
        <v>297</v>
      </c>
      <c r="D90" t="s">
        <v>29</v>
      </c>
      <c r="E90" t="s">
        <v>30</v>
      </c>
      <c r="F90" t="s">
        <v>31</v>
      </c>
      <c r="G90" t="s">
        <v>32</v>
      </c>
      <c r="H90" t="s">
        <v>32</v>
      </c>
      <c r="I90" t="s">
        <v>32</v>
      </c>
      <c r="J90">
        <v>6.1719999999999997E-2</v>
      </c>
      <c r="K90">
        <v>0.99387700000000001</v>
      </c>
      <c r="L90">
        <v>2.676E-3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 t="s">
        <v>298</v>
      </c>
      <c r="T90">
        <v>-1.4392419999999999</v>
      </c>
      <c r="U90">
        <v>1.3393409000000001</v>
      </c>
      <c r="V90">
        <v>-1.4392419999999999</v>
      </c>
      <c r="W90">
        <v>1.3663124</v>
      </c>
      <c r="X90">
        <v>-0.41819421000000001</v>
      </c>
      <c r="Y90">
        <v>0.67580512999999998</v>
      </c>
      <c r="Z90">
        <v>-3.6052599999999999E-3</v>
      </c>
      <c r="AA90">
        <v>1.0092753999999999</v>
      </c>
      <c r="AB90">
        <v>1.8522293999999999</v>
      </c>
      <c r="AC90">
        <v>1.0092753999999999</v>
      </c>
      <c r="AD90">
        <v>1.8609336999999999</v>
      </c>
      <c r="AE90">
        <v>0.14053038000000001</v>
      </c>
      <c r="AF90">
        <v>0.88824095000000003</v>
      </c>
      <c r="AG90">
        <v>1.4560599999999999E-3</v>
      </c>
      <c r="AH90" t="str">
        <f>IF(M90=1,"core","non-core")</f>
        <v>core</v>
      </c>
      <c r="AI90" t="str">
        <f>IF(M90=1,IF(N90=1,"merchandise","services"),IF(Q90=1,"agricultural","energy"))</f>
        <v>merchandise</v>
      </c>
    </row>
    <row r="91" spans="1:35" x14ac:dyDescent="0.25">
      <c r="A91">
        <v>124</v>
      </c>
      <c r="B91" t="s">
        <v>299</v>
      </c>
      <c r="C91" t="s">
        <v>300</v>
      </c>
      <c r="D91" t="s">
        <v>29</v>
      </c>
      <c r="E91" t="s">
        <v>30</v>
      </c>
      <c r="F91" t="s">
        <v>31</v>
      </c>
      <c r="G91" t="s">
        <v>32</v>
      </c>
      <c r="H91" t="s">
        <v>32</v>
      </c>
      <c r="I91" t="s">
        <v>32</v>
      </c>
      <c r="J91">
        <v>4.6732000000000003E-2</v>
      </c>
      <c r="K91">
        <v>0.99947900000000001</v>
      </c>
      <c r="L91">
        <v>2.0148000000000002E-3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 t="s">
        <v>301</v>
      </c>
      <c r="T91">
        <v>1.0532649000000001</v>
      </c>
      <c r="U91">
        <v>1.6239808</v>
      </c>
      <c r="V91">
        <v>1.0532649000000001</v>
      </c>
      <c r="W91">
        <v>1.6192848</v>
      </c>
      <c r="X91">
        <v>-1.1458512999999999</v>
      </c>
      <c r="Y91">
        <v>0.25185669999999999</v>
      </c>
      <c r="Z91">
        <v>-9.8784000000000007E-3</v>
      </c>
      <c r="AA91">
        <v>-0.31722570999999999</v>
      </c>
      <c r="AB91">
        <v>1.4998501</v>
      </c>
      <c r="AC91">
        <v>-0.31722570999999999</v>
      </c>
      <c r="AD91">
        <v>1.6074888000000001</v>
      </c>
      <c r="AE91">
        <v>-1.4142783000000001</v>
      </c>
      <c r="AF91">
        <v>0.15728021</v>
      </c>
      <c r="AG91">
        <v>-1.4653569999999999E-2</v>
      </c>
      <c r="AH91" t="str">
        <f>IF(M91=1,"core","non-core")</f>
        <v>core</v>
      </c>
      <c r="AI91" t="str">
        <f>IF(M91=1,IF(N91=1,"merchandise","services"),IF(Q91=1,"agricultural","energy"))</f>
        <v>merchandise</v>
      </c>
    </row>
    <row r="92" spans="1:35" x14ac:dyDescent="0.25">
      <c r="A92">
        <v>125</v>
      </c>
      <c r="B92" t="s">
        <v>302</v>
      </c>
      <c r="C92" t="s">
        <v>303</v>
      </c>
      <c r="D92" t="s">
        <v>29</v>
      </c>
      <c r="E92" t="s">
        <v>30</v>
      </c>
      <c r="F92" t="s">
        <v>31</v>
      </c>
      <c r="G92" t="s">
        <v>32</v>
      </c>
      <c r="H92" t="s">
        <v>32</v>
      </c>
      <c r="I92" t="s">
        <v>32</v>
      </c>
      <c r="J92">
        <v>2.2578000000000001E-2</v>
      </c>
      <c r="K92">
        <v>1.0037</v>
      </c>
      <c r="L92">
        <v>9.6929999999999998E-4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 t="s">
        <v>304</v>
      </c>
      <c r="T92">
        <v>-0.61054611000000003</v>
      </c>
      <c r="U92">
        <v>1.3430994999999999</v>
      </c>
      <c r="V92">
        <v>-0.61054611000000003</v>
      </c>
      <c r="W92">
        <v>1.4046483000000001</v>
      </c>
      <c r="X92">
        <v>2.4798974</v>
      </c>
      <c r="Y92">
        <v>1.3142020000000001E-2</v>
      </c>
      <c r="Z92">
        <v>2.1379220000000001E-2</v>
      </c>
      <c r="AA92">
        <v>1.595024</v>
      </c>
      <c r="AB92">
        <v>1.7553236000000001</v>
      </c>
      <c r="AC92">
        <v>1.595024</v>
      </c>
      <c r="AD92">
        <v>1.8041376</v>
      </c>
      <c r="AE92">
        <v>-2.8682E-3</v>
      </c>
      <c r="AF92">
        <v>0.99771151000000002</v>
      </c>
      <c r="AG92">
        <v>-2.972E-5</v>
      </c>
      <c r="AH92" t="str">
        <f>IF(M92=1,"core","non-core")</f>
        <v>core</v>
      </c>
      <c r="AI92" t="str">
        <f>IF(M92=1,IF(N92=1,"merchandise","services"),IF(Q92=1,"agricultural","energy"))</f>
        <v>merchandise</v>
      </c>
    </row>
    <row r="93" spans="1:35" x14ac:dyDescent="0.25">
      <c r="A93">
        <v>127</v>
      </c>
      <c r="B93" t="s">
        <v>305</v>
      </c>
      <c r="C93" t="s">
        <v>306</v>
      </c>
      <c r="D93" t="s">
        <v>29</v>
      </c>
      <c r="E93" t="s">
        <v>30</v>
      </c>
      <c r="F93" t="s">
        <v>31</v>
      </c>
      <c r="G93" t="s">
        <v>32</v>
      </c>
      <c r="H93" t="s">
        <v>32</v>
      </c>
      <c r="I93" t="s">
        <v>32</v>
      </c>
      <c r="J93">
        <v>7.4204000000000006E-2</v>
      </c>
      <c r="K93">
        <v>0.99912199999999995</v>
      </c>
      <c r="L93">
        <v>3.2003999999999999E-3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 t="s">
        <v>307</v>
      </c>
      <c r="T93">
        <v>-0.28521869</v>
      </c>
      <c r="U93">
        <v>1.7471493</v>
      </c>
      <c r="V93">
        <v>-0.28521869</v>
      </c>
      <c r="W93">
        <v>1.8779025</v>
      </c>
      <c r="X93">
        <v>-0.49565439999999999</v>
      </c>
      <c r="Y93">
        <v>0.62013826000000005</v>
      </c>
      <c r="Z93">
        <v>-4.2730399999999997E-3</v>
      </c>
      <c r="AA93">
        <v>0.67090773000000004</v>
      </c>
      <c r="AB93">
        <v>0.69421098000000003</v>
      </c>
      <c r="AC93">
        <v>0.67090773000000004</v>
      </c>
      <c r="AD93">
        <v>0.68251256000000005</v>
      </c>
      <c r="AE93">
        <v>-1.0252235000000001</v>
      </c>
      <c r="AF93">
        <v>0.30525773</v>
      </c>
      <c r="AG93">
        <v>-1.062251E-2</v>
      </c>
      <c r="AH93" t="str">
        <f>IF(M93=1,"core","non-core")</f>
        <v>core</v>
      </c>
      <c r="AI93" t="str">
        <f>IF(M93=1,IF(N93=1,"merchandise","services"),IF(Q93=1,"agricultural","energy"))</f>
        <v>merchandise</v>
      </c>
    </row>
    <row r="94" spans="1:35" x14ac:dyDescent="0.25">
      <c r="A94">
        <v>128</v>
      </c>
      <c r="B94" t="s">
        <v>308</v>
      </c>
      <c r="C94" t="s">
        <v>309</v>
      </c>
      <c r="D94" t="s">
        <v>29</v>
      </c>
      <c r="E94" t="s">
        <v>30</v>
      </c>
      <c r="F94" t="s">
        <v>31</v>
      </c>
      <c r="G94" t="s">
        <v>32</v>
      </c>
      <c r="H94" t="s">
        <v>32</v>
      </c>
      <c r="I94" t="s">
        <v>32</v>
      </c>
      <c r="J94">
        <v>9.1386999999999996E-2</v>
      </c>
      <c r="K94">
        <v>0.99801300000000004</v>
      </c>
      <c r="L94">
        <v>3.9458999999999996E-3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 t="s">
        <v>310</v>
      </c>
      <c r="T94">
        <v>2.5641326000000002</v>
      </c>
      <c r="U94">
        <v>1.9657821</v>
      </c>
      <c r="V94">
        <v>2.5641326000000002</v>
      </c>
      <c r="W94">
        <v>1.9453107999999999</v>
      </c>
      <c r="X94">
        <v>-0.83993965000000004</v>
      </c>
      <c r="Y94">
        <v>0.40094222000000002</v>
      </c>
      <c r="Z94">
        <v>-7.2411300000000001E-3</v>
      </c>
      <c r="AA94">
        <v>3.2124244000000002</v>
      </c>
      <c r="AB94">
        <v>1.7413168999999999</v>
      </c>
      <c r="AC94">
        <v>3.2124244000000002</v>
      </c>
      <c r="AD94">
        <v>1.7184759000000001</v>
      </c>
      <c r="AE94">
        <v>0.82217240999999996</v>
      </c>
      <c r="AF94">
        <v>0.41097877999999999</v>
      </c>
      <c r="AG94">
        <v>8.5186600000000008E-3</v>
      </c>
      <c r="AH94" t="str">
        <f>IF(M94=1,"core","non-core")</f>
        <v>core</v>
      </c>
      <c r="AI94" t="str">
        <f>IF(M94=1,IF(N94=1,"merchandise","services"),IF(Q94=1,"agricultural","energy"))</f>
        <v>merchandise</v>
      </c>
    </row>
    <row r="95" spans="1:35" x14ac:dyDescent="0.25">
      <c r="A95">
        <v>129</v>
      </c>
      <c r="B95" t="s">
        <v>311</v>
      </c>
      <c r="C95" t="s">
        <v>312</v>
      </c>
      <c r="D95" t="s">
        <v>29</v>
      </c>
      <c r="E95" t="s">
        <v>30</v>
      </c>
      <c r="F95" t="s">
        <v>31</v>
      </c>
      <c r="G95" t="s">
        <v>32</v>
      </c>
      <c r="H95" t="s">
        <v>32</v>
      </c>
      <c r="I95" t="s">
        <v>32</v>
      </c>
      <c r="J95">
        <v>4.8857999999999999E-2</v>
      </c>
      <c r="K95">
        <v>1.0063599999999999</v>
      </c>
      <c r="L95">
        <v>2.0920999999999999E-3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 t="s">
        <v>313</v>
      </c>
      <c r="T95">
        <v>-1.0312581999999999</v>
      </c>
      <c r="U95">
        <v>1.7306462</v>
      </c>
      <c r="V95">
        <v>-1.0312581999999999</v>
      </c>
      <c r="W95">
        <v>1.7248029</v>
      </c>
      <c r="X95">
        <v>-1.1310825</v>
      </c>
      <c r="Y95">
        <v>0.25802037</v>
      </c>
      <c r="Z95">
        <v>-9.7510700000000006E-3</v>
      </c>
      <c r="AA95">
        <v>-0.85564255</v>
      </c>
      <c r="AB95">
        <v>1.4334480000000001</v>
      </c>
      <c r="AC95">
        <v>-0.85564255</v>
      </c>
      <c r="AD95">
        <v>1.4630415999999999</v>
      </c>
      <c r="AE95">
        <v>-1.1826345</v>
      </c>
      <c r="AF95">
        <v>0.23695401999999999</v>
      </c>
      <c r="AG95">
        <v>-1.2253470000000001E-2</v>
      </c>
      <c r="AH95" t="str">
        <f>IF(M95=1,"core","non-core")</f>
        <v>core</v>
      </c>
      <c r="AI95" t="str">
        <f>IF(M95=1,IF(N95=1,"merchandise","services"),IF(Q95=1,"agricultural","energy"))</f>
        <v>merchandise</v>
      </c>
    </row>
    <row r="96" spans="1:35" x14ac:dyDescent="0.25">
      <c r="A96">
        <v>130</v>
      </c>
      <c r="B96" t="s">
        <v>314</v>
      </c>
      <c r="C96" t="s">
        <v>315</v>
      </c>
      <c r="D96" t="s">
        <v>29</v>
      </c>
      <c r="E96" t="s">
        <v>30</v>
      </c>
      <c r="F96" t="s">
        <v>31</v>
      </c>
      <c r="G96" t="s">
        <v>32</v>
      </c>
      <c r="H96" t="s">
        <v>32</v>
      </c>
      <c r="I96" t="s">
        <v>32</v>
      </c>
      <c r="J96">
        <v>4.5222999999999999E-2</v>
      </c>
      <c r="K96">
        <v>1.00512</v>
      </c>
      <c r="L96">
        <v>1.9388000000000001E-3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t="s">
        <v>316</v>
      </c>
      <c r="T96">
        <v>0.39463418</v>
      </c>
      <c r="U96">
        <v>1.8905940999999999</v>
      </c>
      <c r="V96">
        <v>0.39463418</v>
      </c>
      <c r="W96">
        <v>1.9512750999999999</v>
      </c>
      <c r="X96">
        <v>0.67988773999999996</v>
      </c>
      <c r="Y96">
        <v>0.49657553999999998</v>
      </c>
      <c r="Z96">
        <v>5.8613199999999997E-3</v>
      </c>
      <c r="AA96">
        <v>1.8938864</v>
      </c>
      <c r="AB96">
        <v>1.4117895</v>
      </c>
      <c r="AC96">
        <v>1.8938864</v>
      </c>
      <c r="AD96">
        <v>1.5047896999999999</v>
      </c>
      <c r="AE96">
        <v>-1.5741932000000001</v>
      </c>
      <c r="AF96">
        <v>0.11544279</v>
      </c>
      <c r="AG96">
        <v>-1.6310470000000001E-2</v>
      </c>
      <c r="AH96" t="str">
        <f>IF(M96=1,"core","non-core")</f>
        <v>core</v>
      </c>
      <c r="AI96" t="str">
        <f>IF(M96=1,IF(N96=1,"merchandise","services"),IF(Q96=1,"agricultural","energy"))</f>
        <v>merchandise</v>
      </c>
    </row>
    <row r="97" spans="1:35" x14ac:dyDescent="0.25">
      <c r="A97">
        <v>131</v>
      </c>
      <c r="B97" t="s">
        <v>317</v>
      </c>
      <c r="C97" t="s">
        <v>318</v>
      </c>
      <c r="D97" t="s">
        <v>29</v>
      </c>
      <c r="E97" t="s">
        <v>30</v>
      </c>
      <c r="F97" t="s">
        <v>31</v>
      </c>
      <c r="G97" t="s">
        <v>32</v>
      </c>
      <c r="H97" t="s">
        <v>32</v>
      </c>
      <c r="I97" t="s">
        <v>32</v>
      </c>
      <c r="J97">
        <v>2.6737E-2</v>
      </c>
      <c r="K97">
        <v>0.99822</v>
      </c>
      <c r="L97">
        <v>1.1542E-3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t="s">
        <v>319</v>
      </c>
      <c r="T97">
        <v>1.1265052</v>
      </c>
      <c r="U97">
        <v>1.8493280999999999</v>
      </c>
      <c r="V97">
        <v>1.1265052</v>
      </c>
      <c r="W97">
        <v>1.9074203000000001</v>
      </c>
      <c r="X97">
        <v>-0.47869052000000001</v>
      </c>
      <c r="Y97">
        <v>0.63215880999999996</v>
      </c>
      <c r="Z97">
        <v>-4.1267999999999999E-3</v>
      </c>
      <c r="AA97">
        <v>0.39460030000000001</v>
      </c>
      <c r="AB97">
        <v>2.0995382</v>
      </c>
      <c r="AC97">
        <v>0.39460030000000001</v>
      </c>
      <c r="AD97">
        <v>2.0123269000000001</v>
      </c>
      <c r="AE97">
        <v>2.2617829</v>
      </c>
      <c r="AF97">
        <v>2.3710820000000001E-2</v>
      </c>
      <c r="AG97">
        <v>2.3434699999999999E-2</v>
      </c>
      <c r="AH97" t="str">
        <f>IF(M97=1,"core","non-core")</f>
        <v>core</v>
      </c>
      <c r="AI97" t="str">
        <f>IF(M97=1,IF(N97=1,"merchandise","services"),IF(Q97=1,"agricultural","energy"))</f>
        <v>merchandise</v>
      </c>
    </row>
    <row r="98" spans="1:35" x14ac:dyDescent="0.25">
      <c r="A98">
        <v>133</v>
      </c>
      <c r="B98" t="s">
        <v>320</v>
      </c>
      <c r="C98" t="s">
        <v>321</v>
      </c>
      <c r="D98" t="s">
        <v>29</v>
      </c>
      <c r="E98" t="s">
        <v>322</v>
      </c>
      <c r="F98" t="s">
        <v>31</v>
      </c>
      <c r="G98" t="s">
        <v>261</v>
      </c>
      <c r="H98" t="s">
        <v>261</v>
      </c>
      <c r="I98" t="s">
        <v>261</v>
      </c>
      <c r="J98">
        <v>0.940882</v>
      </c>
      <c r="K98">
        <v>1.00356</v>
      </c>
      <c r="L98">
        <v>4.0400800000000001E-2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323</v>
      </c>
      <c r="T98">
        <v>1.0048463999999999</v>
      </c>
      <c r="U98">
        <v>0.77193069999999997</v>
      </c>
      <c r="V98">
        <v>1.0048463999999999</v>
      </c>
      <c r="W98">
        <v>0.84094100000000005</v>
      </c>
      <c r="X98">
        <v>-0.39795412000000002</v>
      </c>
      <c r="Y98">
        <v>0.69066399999999994</v>
      </c>
      <c r="Z98">
        <v>-3.4307700000000001E-3</v>
      </c>
      <c r="AA98">
        <v>0.84331073000000001</v>
      </c>
      <c r="AB98">
        <v>1.360967</v>
      </c>
      <c r="AC98">
        <v>0.84331073000000001</v>
      </c>
      <c r="AD98">
        <v>1.4302807</v>
      </c>
      <c r="AH98" t="str">
        <f>IF(M98=1,"core","non-core")</f>
        <v>core</v>
      </c>
      <c r="AI98" t="str">
        <f>IF(M98=1,IF(N98=1,"merchandise","services"),IF(Q98=1,"agricultural","energy"))</f>
        <v>merchandise</v>
      </c>
    </row>
    <row r="99" spans="1:35" x14ac:dyDescent="0.25">
      <c r="A99">
        <v>134</v>
      </c>
      <c r="B99" t="s">
        <v>324</v>
      </c>
      <c r="C99" t="s">
        <v>325</v>
      </c>
      <c r="D99" t="s">
        <v>29</v>
      </c>
      <c r="E99" t="s">
        <v>322</v>
      </c>
      <c r="F99" t="s">
        <v>31</v>
      </c>
      <c r="G99" t="s">
        <v>261</v>
      </c>
      <c r="H99" t="s">
        <v>261</v>
      </c>
      <c r="I99" t="s">
        <v>261</v>
      </c>
      <c r="J99">
        <v>0.38910400000000001</v>
      </c>
      <c r="K99">
        <v>1.00007</v>
      </c>
      <c r="L99">
        <v>1.6766099999999999E-2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 t="s">
        <v>326</v>
      </c>
      <c r="T99">
        <v>-0.58439806999999999</v>
      </c>
      <c r="U99">
        <v>0.47508532999999997</v>
      </c>
      <c r="V99">
        <v>-0.58439806999999999</v>
      </c>
      <c r="W99">
        <v>0.49395844999999999</v>
      </c>
      <c r="X99">
        <v>-0.33813936999999999</v>
      </c>
      <c r="Y99">
        <v>0.73525815999999999</v>
      </c>
      <c r="Z99">
        <v>-2.9150999999999999E-3</v>
      </c>
      <c r="AA99">
        <v>-0.62077884000000005</v>
      </c>
      <c r="AB99">
        <v>2.0894693000000002</v>
      </c>
      <c r="AC99">
        <v>-0.62077884000000005</v>
      </c>
      <c r="AD99">
        <v>2.1941915000000001</v>
      </c>
      <c r="AE99">
        <v>-0.39949630000000003</v>
      </c>
      <c r="AF99">
        <v>0.68952754999999999</v>
      </c>
      <c r="AG99">
        <v>-4.1392499999999997E-3</v>
      </c>
      <c r="AH99" t="str">
        <f>IF(M99=1,"core","non-core")</f>
        <v>core</v>
      </c>
      <c r="AI99" t="str">
        <f>IF(M99=1,IF(N99=1,"merchandise","services"),IF(Q99=1,"agricultural","energy"))</f>
        <v>merchandise</v>
      </c>
    </row>
    <row r="100" spans="1:35" x14ac:dyDescent="0.25">
      <c r="A100">
        <v>135</v>
      </c>
      <c r="B100" t="s">
        <v>327</v>
      </c>
      <c r="C100" t="s">
        <v>328</v>
      </c>
      <c r="D100" t="s">
        <v>29</v>
      </c>
      <c r="E100" t="s">
        <v>322</v>
      </c>
      <c r="F100" t="s">
        <v>31</v>
      </c>
      <c r="G100" t="s">
        <v>261</v>
      </c>
      <c r="H100" t="s">
        <v>261</v>
      </c>
      <c r="I100" t="s">
        <v>261</v>
      </c>
      <c r="J100">
        <v>0.17775199999999999</v>
      </c>
      <c r="K100">
        <v>0.99665899999999996</v>
      </c>
      <c r="L100">
        <v>7.6852999999999999E-3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 t="s">
        <v>329</v>
      </c>
      <c r="T100">
        <v>0.54364491000000004</v>
      </c>
      <c r="U100">
        <v>0.78270474000000001</v>
      </c>
      <c r="V100">
        <v>0.54364491000000004</v>
      </c>
      <c r="W100">
        <v>0.78515776999999998</v>
      </c>
      <c r="X100">
        <v>-0.69810888999999998</v>
      </c>
      <c r="Y100">
        <v>0.48510910000000002</v>
      </c>
      <c r="Z100">
        <v>-6.0184000000000001E-3</v>
      </c>
      <c r="AA100">
        <v>0.49910273999999999</v>
      </c>
      <c r="AB100">
        <v>1.2231255999999999</v>
      </c>
      <c r="AC100">
        <v>0.49910273999999999</v>
      </c>
      <c r="AD100">
        <v>1.2712064999999999</v>
      </c>
      <c r="AE100">
        <v>0.13483087999999999</v>
      </c>
      <c r="AF100">
        <v>0.89274558999999998</v>
      </c>
      <c r="AG100">
        <v>1.397E-3</v>
      </c>
      <c r="AH100" t="str">
        <f>IF(M100=1,"core","non-core")</f>
        <v>core</v>
      </c>
      <c r="AI100" t="str">
        <f>IF(M100=1,IF(N100=1,"merchandise","services"),IF(Q100=1,"agricultural","energy"))</f>
        <v>merchandise</v>
      </c>
    </row>
    <row r="101" spans="1:35" x14ac:dyDescent="0.25">
      <c r="A101">
        <v>136</v>
      </c>
      <c r="B101" t="s">
        <v>330</v>
      </c>
      <c r="C101" t="s">
        <v>331</v>
      </c>
      <c r="D101" t="s">
        <v>29</v>
      </c>
      <c r="E101" t="s">
        <v>322</v>
      </c>
      <c r="F101" t="s">
        <v>31</v>
      </c>
      <c r="G101" t="s">
        <v>261</v>
      </c>
      <c r="H101" t="s">
        <v>261</v>
      </c>
      <c r="I101" t="s">
        <v>261</v>
      </c>
      <c r="J101">
        <v>0.161605</v>
      </c>
      <c r="K101">
        <v>0.99736000000000002</v>
      </c>
      <c r="L101">
        <v>6.9823000000000003E-3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332</v>
      </c>
      <c r="T101">
        <v>-0.95803472999999995</v>
      </c>
      <c r="U101">
        <v>0.96715516999999995</v>
      </c>
      <c r="V101">
        <v>-0.95803472999999995</v>
      </c>
      <c r="W101">
        <v>0.97110536999999997</v>
      </c>
      <c r="X101">
        <v>0.64393599000000001</v>
      </c>
      <c r="Y101">
        <v>0.51961694999999997</v>
      </c>
      <c r="Z101">
        <v>5.5513799999999999E-3</v>
      </c>
      <c r="AA101">
        <v>0.17401415000000001</v>
      </c>
      <c r="AB101">
        <v>0.16174537999999999</v>
      </c>
      <c r="AC101">
        <v>0.17401415000000001</v>
      </c>
      <c r="AD101">
        <v>0.17447505999999999</v>
      </c>
      <c r="AE101">
        <v>-0.15881932000000001</v>
      </c>
      <c r="AF101">
        <v>0.87381123000000005</v>
      </c>
      <c r="AG101">
        <v>-1.64555E-3</v>
      </c>
      <c r="AH101" t="str">
        <f>IF(M101=1,"core","non-core")</f>
        <v>core</v>
      </c>
      <c r="AI101" t="str">
        <f>IF(M101=1,IF(N101=1,"merchandise","services"),IF(Q101=1,"agricultural","energy"))</f>
        <v>merchandise</v>
      </c>
    </row>
    <row r="102" spans="1:35" x14ac:dyDescent="0.25">
      <c r="A102">
        <v>137</v>
      </c>
      <c r="B102" t="s">
        <v>333</v>
      </c>
      <c r="C102" t="s">
        <v>334</v>
      </c>
      <c r="D102" t="s">
        <v>29</v>
      </c>
      <c r="E102" t="s">
        <v>322</v>
      </c>
      <c r="F102" t="s">
        <v>31</v>
      </c>
      <c r="G102" t="s">
        <v>261</v>
      </c>
      <c r="H102" t="s">
        <v>261</v>
      </c>
      <c r="I102" t="s">
        <v>261</v>
      </c>
      <c r="J102">
        <v>0.12865799999999999</v>
      </c>
      <c r="K102">
        <v>1.00027</v>
      </c>
      <c r="L102">
        <v>5.5426E-3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 t="s">
        <v>335</v>
      </c>
      <c r="T102">
        <v>-9.5290130000000001E-2</v>
      </c>
      <c r="U102">
        <v>0.44478519999999999</v>
      </c>
      <c r="V102">
        <v>-9.5290130000000001E-2</v>
      </c>
      <c r="W102">
        <v>0.45600768000000003</v>
      </c>
      <c r="X102">
        <v>0.18943102000000001</v>
      </c>
      <c r="Y102">
        <v>0.84975500999999998</v>
      </c>
      <c r="Z102">
        <v>1.63309E-3</v>
      </c>
      <c r="AA102">
        <v>-0.41752514000000002</v>
      </c>
      <c r="AB102">
        <v>1.3684985000000001</v>
      </c>
      <c r="AC102">
        <v>-0.41752514000000002</v>
      </c>
      <c r="AD102">
        <v>1.3928875999999999</v>
      </c>
      <c r="AE102">
        <v>-0.78031698999999999</v>
      </c>
      <c r="AF102">
        <v>0.43520430999999998</v>
      </c>
      <c r="AG102">
        <v>-8.0849900000000002E-3</v>
      </c>
      <c r="AH102" t="str">
        <f>IF(M102=1,"core","non-core")</f>
        <v>core</v>
      </c>
      <c r="AI102" t="str">
        <f>IF(M102=1,IF(N102=1,"merchandise","services"),IF(Q102=1,"agricultural","energy"))</f>
        <v>merchandise</v>
      </c>
    </row>
    <row r="103" spans="1:35" x14ac:dyDescent="0.25">
      <c r="A103">
        <v>141</v>
      </c>
      <c r="B103" t="s">
        <v>336</v>
      </c>
      <c r="C103" t="s">
        <v>337</v>
      </c>
      <c r="D103" t="s">
        <v>29</v>
      </c>
      <c r="E103" t="s">
        <v>338</v>
      </c>
      <c r="F103" t="s">
        <v>31</v>
      </c>
      <c r="G103" t="s">
        <v>261</v>
      </c>
      <c r="H103" t="s">
        <v>261</v>
      </c>
      <c r="I103" t="s">
        <v>261</v>
      </c>
      <c r="J103">
        <v>1.55446</v>
      </c>
      <c r="K103">
        <v>0.99969600000000003</v>
      </c>
      <c r="L103">
        <v>6.7005200000000001E-2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339</v>
      </c>
      <c r="T103">
        <v>1.1859565999999999</v>
      </c>
      <c r="U103">
        <v>0.57944633000000001</v>
      </c>
      <c r="V103">
        <v>1.1859565999999999</v>
      </c>
      <c r="W103">
        <v>0.59972784999999995</v>
      </c>
      <c r="X103">
        <v>-1.3234055</v>
      </c>
      <c r="Y103">
        <v>0.18570057000000001</v>
      </c>
      <c r="Z103">
        <v>-1.140909E-2</v>
      </c>
      <c r="AA103">
        <v>3.0195344999999998</v>
      </c>
      <c r="AB103">
        <v>1.8985251999999999</v>
      </c>
      <c r="AC103">
        <v>3.0195344999999998</v>
      </c>
      <c r="AD103">
        <v>2.0027696000000001</v>
      </c>
      <c r="AE103">
        <v>-1.5611373</v>
      </c>
      <c r="AF103">
        <v>0.11849137</v>
      </c>
      <c r="AG103">
        <v>-1.6175200000000001E-2</v>
      </c>
      <c r="AH103" t="str">
        <f>IF(M103=1,"core","non-core")</f>
        <v>core</v>
      </c>
      <c r="AI103" t="str">
        <f>IF(M103=1,IF(N103=1,"merchandise","services"),IF(Q103=1,"agricultural","energy"))</f>
        <v>merchandise</v>
      </c>
    </row>
    <row r="104" spans="1:35" x14ac:dyDescent="0.25">
      <c r="A104">
        <v>143</v>
      </c>
      <c r="B104" t="s">
        <v>340</v>
      </c>
      <c r="C104" t="s">
        <v>341</v>
      </c>
      <c r="D104" t="s">
        <v>29</v>
      </c>
      <c r="E104" t="s">
        <v>338</v>
      </c>
      <c r="F104" t="s">
        <v>31</v>
      </c>
      <c r="G104" t="s">
        <v>261</v>
      </c>
      <c r="H104" t="s">
        <v>261</v>
      </c>
      <c r="I104" t="s">
        <v>261</v>
      </c>
      <c r="J104">
        <v>0.154087</v>
      </c>
      <c r="K104">
        <v>0.99968000000000001</v>
      </c>
      <c r="L104">
        <v>6.6420000000000003E-3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 t="s">
        <v>342</v>
      </c>
      <c r="T104">
        <v>-6.8759399999999997E-3</v>
      </c>
      <c r="U104">
        <v>1.4748557</v>
      </c>
      <c r="V104">
        <v>-6.8759399999999997E-3</v>
      </c>
      <c r="X104">
        <v>0.46505839999999998</v>
      </c>
      <c r="Y104">
        <v>0.64188964000000004</v>
      </c>
      <c r="Z104">
        <v>4.0092699999999997E-3</v>
      </c>
      <c r="AA104">
        <v>2.9058964</v>
      </c>
      <c r="AB104">
        <v>1.4327084000000001</v>
      </c>
      <c r="AC104">
        <v>2.9058964</v>
      </c>
      <c r="AE104">
        <v>-0.31200879999999998</v>
      </c>
      <c r="AF104">
        <v>0.75503383000000002</v>
      </c>
      <c r="AG104">
        <v>-3.2327699999999998E-3</v>
      </c>
      <c r="AH104" t="str">
        <f>IF(M104=1,"core","non-core")</f>
        <v>core</v>
      </c>
      <c r="AI104" t="str">
        <f>IF(M104=1,IF(N104=1,"merchandise","services"),IF(Q104=1,"agricultural","energy"))</f>
        <v>merchandise</v>
      </c>
    </row>
    <row r="105" spans="1:35" x14ac:dyDescent="0.25">
      <c r="A105">
        <v>144</v>
      </c>
      <c r="B105" t="s">
        <v>343</v>
      </c>
      <c r="C105" t="s">
        <v>344</v>
      </c>
      <c r="D105" t="s">
        <v>29</v>
      </c>
      <c r="E105" t="s">
        <v>338</v>
      </c>
      <c r="F105" t="s">
        <v>31</v>
      </c>
      <c r="G105" t="s">
        <v>261</v>
      </c>
      <c r="H105" t="s">
        <v>261</v>
      </c>
      <c r="I105" t="s">
        <v>261</v>
      </c>
      <c r="J105">
        <v>6.2108999999999998E-2</v>
      </c>
      <c r="K105">
        <v>0.99842299999999995</v>
      </c>
      <c r="L105">
        <v>2.6806E-3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 t="s">
        <v>345</v>
      </c>
      <c r="T105">
        <v>3.4713592000000002</v>
      </c>
      <c r="U105">
        <v>0.74456571999999999</v>
      </c>
      <c r="V105">
        <v>3.4713592000000002</v>
      </c>
      <c r="W105">
        <v>0.71791446000000003</v>
      </c>
      <c r="X105">
        <v>1.5305527999999999</v>
      </c>
      <c r="Y105">
        <v>0.12587994999999999</v>
      </c>
      <c r="Z105">
        <v>1.3194910000000001E-2</v>
      </c>
      <c r="AA105">
        <v>5.8251714999999997</v>
      </c>
      <c r="AB105">
        <v>1.1627398</v>
      </c>
      <c r="AC105">
        <v>5.8251714999999997</v>
      </c>
      <c r="AD105">
        <v>1.1188197</v>
      </c>
      <c r="AE105">
        <v>0.17947504</v>
      </c>
      <c r="AF105">
        <v>0.85756471999999995</v>
      </c>
      <c r="AG105">
        <v>1.8595700000000001E-3</v>
      </c>
      <c r="AH105" t="str">
        <f>IF(M105=1,"core","non-core")</f>
        <v>core</v>
      </c>
      <c r="AI105" t="str">
        <f>IF(M105=1,IF(N105=1,"merchandise","services"),IF(Q105=1,"agricultural","energy"))</f>
        <v>merchandise</v>
      </c>
    </row>
    <row r="106" spans="1:35" x14ac:dyDescent="0.25">
      <c r="A106">
        <v>145</v>
      </c>
      <c r="B106" t="s">
        <v>346</v>
      </c>
      <c r="C106" t="s">
        <v>347</v>
      </c>
      <c r="D106" t="s">
        <v>29</v>
      </c>
      <c r="E106" t="s">
        <v>338</v>
      </c>
      <c r="F106" t="s">
        <v>31</v>
      </c>
      <c r="G106" t="s">
        <v>261</v>
      </c>
      <c r="H106" t="s">
        <v>261</v>
      </c>
      <c r="I106" t="s">
        <v>261</v>
      </c>
      <c r="J106">
        <v>7.7691999999999997E-2</v>
      </c>
      <c r="K106">
        <v>0.995143</v>
      </c>
      <c r="L106">
        <v>3.3641999999999999E-3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 t="s">
        <v>348</v>
      </c>
      <c r="T106">
        <v>0.83942424000000004</v>
      </c>
      <c r="U106">
        <v>1.0440252000000001</v>
      </c>
      <c r="V106">
        <v>0.83942424000000004</v>
      </c>
      <c r="W106">
        <v>1.0599079</v>
      </c>
      <c r="X106">
        <v>1.070395</v>
      </c>
      <c r="Y106">
        <v>0.28444155999999998</v>
      </c>
      <c r="Z106">
        <v>9.2278900000000007E-3</v>
      </c>
      <c r="AA106">
        <v>8.1372324000000003</v>
      </c>
      <c r="AB106">
        <v>1.5390701</v>
      </c>
      <c r="AC106">
        <v>8.1372324000000003</v>
      </c>
      <c r="AD106">
        <v>1.5338189</v>
      </c>
      <c r="AE106">
        <v>1.6104479</v>
      </c>
      <c r="AF106">
        <v>0.10730011</v>
      </c>
      <c r="AG106">
        <v>1.6686119999999999E-2</v>
      </c>
      <c r="AH106" t="str">
        <f>IF(M106=1,"core","non-core")</f>
        <v>core</v>
      </c>
      <c r="AI106" t="str">
        <f>IF(M106=1,IF(N106=1,"merchandise","services"),IF(Q106=1,"agricultural","energy"))</f>
        <v>merchandise</v>
      </c>
    </row>
    <row r="107" spans="1:35" x14ac:dyDescent="0.25">
      <c r="A107">
        <v>146</v>
      </c>
      <c r="B107" t="s">
        <v>349</v>
      </c>
      <c r="C107" t="s">
        <v>350</v>
      </c>
      <c r="D107" t="s">
        <v>29</v>
      </c>
      <c r="E107" t="s">
        <v>338</v>
      </c>
      <c r="F107" t="s">
        <v>31</v>
      </c>
      <c r="G107" t="s">
        <v>261</v>
      </c>
      <c r="H107" t="s">
        <v>261</v>
      </c>
      <c r="I107" t="s">
        <v>261</v>
      </c>
      <c r="J107">
        <v>5.5189000000000002E-2</v>
      </c>
      <c r="K107">
        <v>0.99501600000000001</v>
      </c>
      <c r="L107">
        <v>2.3901E-3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 t="s">
        <v>351</v>
      </c>
      <c r="T107">
        <v>2.4953291000000002</v>
      </c>
      <c r="U107">
        <v>1.3615732</v>
      </c>
      <c r="V107">
        <v>2.4953291000000002</v>
      </c>
      <c r="W107">
        <v>1.4123908999999999</v>
      </c>
      <c r="X107">
        <v>0.92695587999999995</v>
      </c>
      <c r="Y107">
        <v>0.35394944</v>
      </c>
      <c r="Z107">
        <v>7.9912999999999998E-3</v>
      </c>
      <c r="AA107">
        <v>7.7290815999999998</v>
      </c>
      <c r="AB107">
        <v>2.6118342999999999</v>
      </c>
      <c r="AC107">
        <v>7.7290815999999998</v>
      </c>
      <c r="AD107">
        <v>2.7176258</v>
      </c>
      <c r="AE107">
        <v>4.4290354000000001</v>
      </c>
      <c r="AF107" s="1">
        <v>9.4660000000000005E-6</v>
      </c>
      <c r="AG107">
        <v>4.588996E-2</v>
      </c>
      <c r="AH107" t="str">
        <f>IF(M107=1,"core","non-core")</f>
        <v>core</v>
      </c>
      <c r="AI107" t="str">
        <f>IF(M107=1,IF(N107=1,"merchandise","services"),IF(Q107=1,"agricultural","energy"))</f>
        <v>merchandise</v>
      </c>
    </row>
    <row r="108" spans="1:35" x14ac:dyDescent="0.25">
      <c r="A108">
        <v>147</v>
      </c>
      <c r="B108" t="s">
        <v>352</v>
      </c>
      <c r="C108" t="s">
        <v>353</v>
      </c>
      <c r="D108" t="s">
        <v>29</v>
      </c>
      <c r="E108" t="s">
        <v>338</v>
      </c>
      <c r="F108" t="s">
        <v>31</v>
      </c>
      <c r="G108" t="s">
        <v>261</v>
      </c>
      <c r="H108" t="s">
        <v>261</v>
      </c>
      <c r="I108" t="s">
        <v>261</v>
      </c>
      <c r="J108">
        <v>4.4514999999999999E-2</v>
      </c>
      <c r="K108">
        <v>1.00221</v>
      </c>
      <c r="L108">
        <v>1.9139999999999999E-3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 t="s">
        <v>354</v>
      </c>
      <c r="T108">
        <v>2.6693335999999999</v>
      </c>
      <c r="U108">
        <v>0.76673683999999998</v>
      </c>
      <c r="V108">
        <v>2.6693335999999999</v>
      </c>
      <c r="W108">
        <v>0.77912134</v>
      </c>
      <c r="X108">
        <v>-0.17035877999999999</v>
      </c>
      <c r="Y108">
        <v>0.86472799</v>
      </c>
      <c r="Z108">
        <v>-1.4686600000000001E-3</v>
      </c>
      <c r="AA108">
        <v>4.2317062999999999</v>
      </c>
      <c r="AB108">
        <v>1.5392813000000001</v>
      </c>
      <c r="AC108">
        <v>4.2317062999999999</v>
      </c>
      <c r="AD108">
        <v>1.5775793</v>
      </c>
      <c r="AE108">
        <v>-1.0494490000000001</v>
      </c>
      <c r="AF108">
        <v>0.29397150999999999</v>
      </c>
      <c r="AG108">
        <v>-1.0873509999999999E-2</v>
      </c>
      <c r="AH108" t="str">
        <f>IF(M108=1,"core","non-core")</f>
        <v>core</v>
      </c>
      <c r="AI108" t="str">
        <f>IF(M108=1,IF(N108=1,"merchandise","services"),IF(Q108=1,"agricultural","energy"))</f>
        <v>merchandise</v>
      </c>
    </row>
    <row r="109" spans="1:35" x14ac:dyDescent="0.25">
      <c r="A109">
        <v>150</v>
      </c>
      <c r="B109" t="s">
        <v>355</v>
      </c>
      <c r="C109" t="s">
        <v>356</v>
      </c>
      <c r="D109" t="s">
        <v>29</v>
      </c>
      <c r="E109" t="s">
        <v>338</v>
      </c>
      <c r="F109" t="s">
        <v>31</v>
      </c>
      <c r="G109" t="s">
        <v>261</v>
      </c>
      <c r="H109" t="s">
        <v>261</v>
      </c>
      <c r="I109" t="s">
        <v>261</v>
      </c>
      <c r="J109">
        <v>0.68478000000000006</v>
      </c>
      <c r="K109">
        <v>0.99906399999999995</v>
      </c>
      <c r="L109">
        <v>2.9536099999999999E-2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357</v>
      </c>
      <c r="T109">
        <v>0.30381462999999997</v>
      </c>
      <c r="U109">
        <v>0.49853488000000001</v>
      </c>
      <c r="V109">
        <v>0.30381462999999997</v>
      </c>
      <c r="W109">
        <v>0.52743463000000002</v>
      </c>
      <c r="X109">
        <v>-0.82603848999999996</v>
      </c>
      <c r="Y109">
        <v>0.40878226000000001</v>
      </c>
      <c r="Z109">
        <v>-7.1212899999999997E-3</v>
      </c>
      <c r="AA109">
        <v>4.4392163</v>
      </c>
      <c r="AB109">
        <v>1.5351615999999999</v>
      </c>
      <c r="AC109">
        <v>4.4392163</v>
      </c>
      <c r="AD109">
        <v>1.5433443</v>
      </c>
      <c r="AE109">
        <v>-1.3405864999999999</v>
      </c>
      <c r="AF109">
        <v>0.18005473</v>
      </c>
      <c r="AG109">
        <v>-1.3890039999999999E-2</v>
      </c>
      <c r="AH109" t="str">
        <f>IF(M109=1,"core","non-core")</f>
        <v>core</v>
      </c>
      <c r="AI109" t="str">
        <f>IF(M109=1,IF(N109=1,"merchandise","services"),IF(Q109=1,"agricultural","energy"))</f>
        <v>merchandise</v>
      </c>
    </row>
    <row r="110" spans="1:35" x14ac:dyDescent="0.25">
      <c r="A110">
        <v>155</v>
      </c>
      <c r="B110" t="s">
        <v>358</v>
      </c>
      <c r="C110" t="s">
        <v>359</v>
      </c>
      <c r="D110" t="s">
        <v>360</v>
      </c>
      <c r="E110" t="s">
        <v>361</v>
      </c>
      <c r="F110" t="s">
        <v>362</v>
      </c>
      <c r="G110" t="s">
        <v>261</v>
      </c>
      <c r="H110" t="s">
        <v>261</v>
      </c>
      <c r="I110" t="s">
        <v>261</v>
      </c>
      <c r="J110">
        <v>0.351912</v>
      </c>
      <c r="K110">
        <v>1.0021100000000001</v>
      </c>
      <c r="L110">
        <v>6.2154800000000003E-2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 t="s">
        <v>363</v>
      </c>
      <c r="T110">
        <v>-0.45547331000000002</v>
      </c>
      <c r="U110">
        <v>0.91273850999999995</v>
      </c>
      <c r="V110">
        <v>-0.45547331000000002</v>
      </c>
      <c r="W110">
        <v>0.92954166999999999</v>
      </c>
      <c r="X110">
        <v>-0.62003580999999997</v>
      </c>
      <c r="Y110">
        <v>0.53523421000000004</v>
      </c>
      <c r="Z110">
        <v>-5.3453299999999997E-3</v>
      </c>
      <c r="AA110">
        <v>4.1492418999999998</v>
      </c>
      <c r="AB110">
        <v>1.113281</v>
      </c>
      <c r="AC110">
        <v>4.1492418999999998</v>
      </c>
      <c r="AD110">
        <v>1.1668959999999999</v>
      </c>
      <c r="AE110">
        <v>-0.68727526000000005</v>
      </c>
      <c r="AF110">
        <v>0.49190929</v>
      </c>
      <c r="AG110">
        <v>-7.1209699999999999E-3</v>
      </c>
      <c r="AH110" t="str">
        <f>IF(M110=1,"core","non-core")</f>
        <v>core</v>
      </c>
      <c r="AI110" t="str">
        <f>IF(M110=1,IF(N110=1,"merchandise","services"),IF(Q110=1,"agricultural","energy"))</f>
        <v>merchandise</v>
      </c>
    </row>
    <row r="111" spans="1:35" x14ac:dyDescent="0.25">
      <c r="A111">
        <v>156</v>
      </c>
      <c r="B111" t="s">
        <v>364</v>
      </c>
      <c r="C111" t="s">
        <v>365</v>
      </c>
      <c r="D111" t="s">
        <v>360</v>
      </c>
      <c r="E111" t="s">
        <v>361</v>
      </c>
      <c r="F111" t="s">
        <v>362</v>
      </c>
      <c r="G111" t="s">
        <v>261</v>
      </c>
      <c r="H111" t="s">
        <v>261</v>
      </c>
      <c r="I111" t="s">
        <v>261</v>
      </c>
      <c r="J111">
        <v>5.4780000000000002E-2</v>
      </c>
      <c r="K111">
        <v>0.99652200000000002</v>
      </c>
      <c r="L111">
        <v>9.7295999999999997E-3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 t="s">
        <v>366</v>
      </c>
      <c r="T111">
        <v>-0.90358130999999997</v>
      </c>
      <c r="U111">
        <v>1.0222795</v>
      </c>
      <c r="V111">
        <v>-0.90358130999999997</v>
      </c>
      <c r="W111">
        <v>1.0048652</v>
      </c>
      <c r="X111">
        <v>-0.66221633000000002</v>
      </c>
      <c r="Y111">
        <v>0.50783259000000003</v>
      </c>
      <c r="Z111">
        <v>-5.7089699999999998E-3</v>
      </c>
      <c r="AA111">
        <v>2.6980518</v>
      </c>
      <c r="AB111">
        <v>2.3943428</v>
      </c>
      <c r="AC111">
        <v>2.6980518</v>
      </c>
      <c r="AD111">
        <v>2.4406653999999999</v>
      </c>
      <c r="AE111">
        <v>-0.39577942999999999</v>
      </c>
      <c r="AF111">
        <v>0.69226774999999996</v>
      </c>
      <c r="AG111">
        <v>-4.1007400000000003E-3</v>
      </c>
      <c r="AH111" t="str">
        <f>IF(M111=1,"core","non-core")</f>
        <v>core</v>
      </c>
      <c r="AI111" t="str">
        <f>IF(M111=1,IF(N111=1,"merchandise","services"),IF(Q111=1,"agricultural","energy"))</f>
        <v>merchandise</v>
      </c>
    </row>
    <row r="112" spans="1:35" x14ac:dyDescent="0.25">
      <c r="A112">
        <v>157</v>
      </c>
      <c r="B112" t="s">
        <v>367</v>
      </c>
      <c r="C112" t="s">
        <v>368</v>
      </c>
      <c r="D112" t="s">
        <v>360</v>
      </c>
      <c r="E112" t="s">
        <v>361</v>
      </c>
      <c r="F112" t="s">
        <v>362</v>
      </c>
      <c r="G112" t="s">
        <v>261</v>
      </c>
      <c r="H112" t="s">
        <v>261</v>
      </c>
      <c r="I112" t="s">
        <v>261</v>
      </c>
      <c r="J112">
        <v>2.3411000000000001E-2</v>
      </c>
      <c r="K112">
        <v>1.0040199999999999</v>
      </c>
      <c r="L112">
        <v>4.1270999999999999E-3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 t="s">
        <v>369</v>
      </c>
      <c r="T112">
        <v>0.41297235999999998</v>
      </c>
      <c r="U112">
        <v>0.72610615999999994</v>
      </c>
      <c r="V112">
        <v>0.41297235999999998</v>
      </c>
      <c r="W112">
        <v>0.72235481000000001</v>
      </c>
      <c r="X112">
        <v>-0.42581822000000003</v>
      </c>
      <c r="Y112">
        <v>0.67024030999999995</v>
      </c>
      <c r="Z112">
        <v>-3.6709799999999999E-3</v>
      </c>
      <c r="AA112">
        <v>9.2659903000000003</v>
      </c>
      <c r="AB112">
        <v>2.7750450999999998</v>
      </c>
      <c r="AC112">
        <v>9.2659903000000003</v>
      </c>
      <c r="AD112">
        <v>2.8062372</v>
      </c>
      <c r="AE112">
        <v>1.3006561999999999</v>
      </c>
      <c r="AF112">
        <v>0.19337615999999999</v>
      </c>
      <c r="AG112">
        <v>1.347631E-2</v>
      </c>
      <c r="AH112" t="str">
        <f>IF(M112=1,"core","non-core")</f>
        <v>core</v>
      </c>
      <c r="AI112" t="str">
        <f>IF(M112=1,IF(N112=1,"merchandise","services"),IF(Q112=1,"agricultural","energy"))</f>
        <v>merchandise</v>
      </c>
    </row>
    <row r="113" spans="1:35" x14ac:dyDescent="0.25">
      <c r="A113">
        <v>159</v>
      </c>
      <c r="B113" t="s">
        <v>370</v>
      </c>
      <c r="C113" t="s">
        <v>371</v>
      </c>
      <c r="D113" t="s">
        <v>360</v>
      </c>
      <c r="E113" t="s">
        <v>361</v>
      </c>
      <c r="F113" t="s">
        <v>362</v>
      </c>
      <c r="G113" t="s">
        <v>261</v>
      </c>
      <c r="H113" t="s">
        <v>261</v>
      </c>
      <c r="I113" t="s">
        <v>261</v>
      </c>
      <c r="J113">
        <v>0.41649999999999998</v>
      </c>
      <c r="K113">
        <v>1.00091</v>
      </c>
      <c r="L113">
        <v>7.3650999999999994E-2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 t="s">
        <v>372</v>
      </c>
      <c r="T113">
        <v>1.9652411000000001</v>
      </c>
      <c r="U113">
        <v>0.87187300999999995</v>
      </c>
      <c r="V113">
        <v>1.9652411000000001</v>
      </c>
      <c r="W113">
        <v>0.85014862000000002</v>
      </c>
      <c r="X113">
        <v>0.93389277999999998</v>
      </c>
      <c r="Y113">
        <v>0.35035919999999998</v>
      </c>
      <c r="Z113">
        <v>8.0511000000000003E-3</v>
      </c>
      <c r="AA113">
        <v>3.0878260000000001E-2</v>
      </c>
      <c r="AB113">
        <v>5.465561E-2</v>
      </c>
      <c r="AC113">
        <v>3.0878260000000001E-2</v>
      </c>
      <c r="AD113">
        <v>5.5826979999999998E-2</v>
      </c>
      <c r="AE113">
        <v>-2.053835E-2</v>
      </c>
      <c r="AF113">
        <v>0.98361392000000003</v>
      </c>
      <c r="AG113">
        <v>-2.128E-4</v>
      </c>
      <c r="AH113" t="str">
        <f>IF(M113=1,"core","non-core")</f>
        <v>core</v>
      </c>
      <c r="AI113" t="str">
        <f>IF(M113=1,IF(N113=1,"merchandise","services"),IF(Q113=1,"agricultural","energy"))</f>
        <v>merchandise</v>
      </c>
    </row>
    <row r="114" spans="1:35" x14ac:dyDescent="0.25">
      <c r="A114">
        <v>160</v>
      </c>
      <c r="B114" t="s">
        <v>373</v>
      </c>
      <c r="C114" t="s">
        <v>374</v>
      </c>
      <c r="D114" t="s">
        <v>360</v>
      </c>
      <c r="E114" t="s">
        <v>361</v>
      </c>
      <c r="F114" t="s">
        <v>362</v>
      </c>
      <c r="G114" t="s">
        <v>261</v>
      </c>
      <c r="H114" t="s">
        <v>261</v>
      </c>
      <c r="I114" t="s">
        <v>261</v>
      </c>
      <c r="J114">
        <v>0.100025</v>
      </c>
      <c r="K114">
        <v>1.0041899999999999</v>
      </c>
      <c r="L114">
        <v>1.76299E-2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375</v>
      </c>
      <c r="T114">
        <v>-0.46772084000000003</v>
      </c>
      <c r="U114">
        <v>1.2862178</v>
      </c>
      <c r="V114">
        <v>-0.46772084000000003</v>
      </c>
      <c r="W114">
        <v>1.3079521999999999</v>
      </c>
      <c r="X114">
        <v>-0.38047744999999999</v>
      </c>
      <c r="Y114">
        <v>0.70359103999999995</v>
      </c>
      <c r="Z114">
        <v>-3.2801000000000002E-3</v>
      </c>
      <c r="AA114">
        <v>6.604546</v>
      </c>
      <c r="AB114">
        <v>2.0987358</v>
      </c>
      <c r="AC114">
        <v>6.604546</v>
      </c>
      <c r="AD114">
        <v>2.1497856</v>
      </c>
      <c r="AE114">
        <v>-0.23535207999999999</v>
      </c>
      <c r="AF114">
        <v>0.81393546999999999</v>
      </c>
      <c r="AG114">
        <v>-2.43852E-3</v>
      </c>
      <c r="AH114" t="str">
        <f>IF(M114=1,"core","non-core")</f>
        <v>core</v>
      </c>
      <c r="AI114" t="str">
        <f>IF(M114=1,IF(N114=1,"merchandise","services"),IF(Q114=1,"agricultural","energy"))</f>
        <v>merchandise</v>
      </c>
    </row>
    <row r="115" spans="1:35" x14ac:dyDescent="0.25">
      <c r="A115">
        <v>161</v>
      </c>
      <c r="B115" t="s">
        <v>376</v>
      </c>
      <c r="C115" t="s">
        <v>377</v>
      </c>
      <c r="D115" t="s">
        <v>360</v>
      </c>
      <c r="E115" t="s">
        <v>361</v>
      </c>
      <c r="F115" t="s">
        <v>362</v>
      </c>
      <c r="G115" t="s">
        <v>261</v>
      </c>
      <c r="H115" t="s">
        <v>261</v>
      </c>
      <c r="I115" t="s">
        <v>261</v>
      </c>
      <c r="J115">
        <v>2.8598999999999999E-2</v>
      </c>
      <c r="K115">
        <v>0.98927500000000002</v>
      </c>
      <c r="L115">
        <v>5.1165999999999998E-3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 t="s">
        <v>378</v>
      </c>
      <c r="T115">
        <v>-0.90153273</v>
      </c>
      <c r="U115">
        <v>0.98105898000000002</v>
      </c>
      <c r="V115">
        <v>-0.90153273</v>
      </c>
      <c r="W115">
        <v>1.0047362</v>
      </c>
      <c r="X115">
        <v>-0.38195124000000003</v>
      </c>
      <c r="Y115">
        <v>0.70249753000000004</v>
      </c>
      <c r="Z115">
        <v>-3.2928100000000002E-3</v>
      </c>
      <c r="AA115">
        <v>3.2229725999999999</v>
      </c>
      <c r="AB115">
        <v>2.0248617000000002</v>
      </c>
      <c r="AC115">
        <v>3.2229725999999999</v>
      </c>
      <c r="AD115">
        <v>2.2459983000000001</v>
      </c>
      <c r="AE115">
        <v>1.5737285999999999</v>
      </c>
      <c r="AF115">
        <v>0.11555020000000001</v>
      </c>
      <c r="AG115">
        <v>1.630566E-2</v>
      </c>
      <c r="AH115" t="str">
        <f>IF(M115=1,"core","non-core")</f>
        <v>core</v>
      </c>
      <c r="AI115" t="str">
        <f>IF(M115=1,IF(N115=1,"merchandise","services"),IF(Q115=1,"agricultural","energy"))</f>
        <v>merchandise</v>
      </c>
    </row>
    <row r="116" spans="1:35" x14ac:dyDescent="0.25">
      <c r="A116">
        <v>164</v>
      </c>
      <c r="B116" t="s">
        <v>379</v>
      </c>
      <c r="C116" t="s">
        <v>380</v>
      </c>
      <c r="D116" t="s">
        <v>360</v>
      </c>
      <c r="E116" t="s">
        <v>361</v>
      </c>
      <c r="F116" t="s">
        <v>362</v>
      </c>
      <c r="G116" t="s">
        <v>261</v>
      </c>
      <c r="H116" t="s">
        <v>261</v>
      </c>
      <c r="I116" t="s">
        <v>261</v>
      </c>
      <c r="J116">
        <v>0.31541799999999998</v>
      </c>
      <c r="K116">
        <v>1.00048</v>
      </c>
      <c r="L116">
        <v>5.5800500000000003E-2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381</v>
      </c>
      <c r="T116">
        <v>0.97217799000000005</v>
      </c>
      <c r="U116">
        <v>0.65139340999999995</v>
      </c>
      <c r="V116">
        <v>0.97217799000000005</v>
      </c>
      <c r="W116">
        <v>0.66830659000000003</v>
      </c>
      <c r="X116">
        <v>-0.32841789999999998</v>
      </c>
      <c r="Y116">
        <v>0.74259571000000002</v>
      </c>
      <c r="Z116">
        <v>-2.8312900000000002E-3</v>
      </c>
      <c r="AA116">
        <v>4.2954527000000002</v>
      </c>
      <c r="AB116">
        <v>1.0545100000000001</v>
      </c>
      <c r="AC116">
        <v>4.2954527000000002</v>
      </c>
      <c r="AD116">
        <v>1.1213719</v>
      </c>
      <c r="AE116">
        <v>0.60061253000000003</v>
      </c>
      <c r="AF116">
        <v>0.54809808999999998</v>
      </c>
      <c r="AG116">
        <v>6.2230499999999999E-3</v>
      </c>
      <c r="AH116" t="str">
        <f>IF(M116=1,"core","non-core")</f>
        <v>core</v>
      </c>
      <c r="AI116" t="str">
        <f>IF(M116=1,IF(N116=1,"merchandise","services"),IF(Q116=1,"agricultural","energy"))</f>
        <v>merchandise</v>
      </c>
    </row>
    <row r="117" spans="1:35" x14ac:dyDescent="0.25">
      <c r="A117">
        <v>165</v>
      </c>
      <c r="B117" t="s">
        <v>382</v>
      </c>
      <c r="C117" t="s">
        <v>383</v>
      </c>
      <c r="D117" t="s">
        <v>360</v>
      </c>
      <c r="E117" t="s">
        <v>361</v>
      </c>
      <c r="F117" t="s">
        <v>362</v>
      </c>
      <c r="G117" t="s">
        <v>261</v>
      </c>
      <c r="H117" t="s">
        <v>261</v>
      </c>
      <c r="I117" t="s">
        <v>261</v>
      </c>
      <c r="J117">
        <v>0.116744</v>
      </c>
      <c r="K117">
        <v>1.0038100000000001</v>
      </c>
      <c r="L117">
        <v>2.0584600000000002E-2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 t="s">
        <v>384</v>
      </c>
      <c r="T117">
        <v>1.337744</v>
      </c>
      <c r="U117">
        <v>1.1829278000000001</v>
      </c>
      <c r="V117">
        <v>1.337744</v>
      </c>
      <c r="W117">
        <v>1.1483109</v>
      </c>
      <c r="X117">
        <v>-4.2256420000000003E-2</v>
      </c>
      <c r="Y117">
        <v>0.96629427999999995</v>
      </c>
      <c r="Z117">
        <v>-3.6429000000000002E-4</v>
      </c>
      <c r="AA117">
        <v>2.7479186000000002</v>
      </c>
      <c r="AB117">
        <v>1.8629813</v>
      </c>
      <c r="AC117">
        <v>2.7479186000000002</v>
      </c>
      <c r="AD117">
        <v>1.9681805000000001</v>
      </c>
      <c r="AE117">
        <v>-1.4103000000000001</v>
      </c>
      <c r="AF117">
        <v>0.15845112</v>
      </c>
      <c r="AG117">
        <v>-1.461235E-2</v>
      </c>
      <c r="AH117" t="str">
        <f>IF(M117=1,"core","non-core")</f>
        <v>core</v>
      </c>
      <c r="AI117" t="str">
        <f>IF(M117=1,IF(N117=1,"merchandise","services"),IF(Q117=1,"agricultural","energy"))</f>
        <v>merchandise</v>
      </c>
    </row>
    <row r="118" spans="1:35" x14ac:dyDescent="0.25">
      <c r="A118">
        <v>166</v>
      </c>
      <c r="B118" t="s">
        <v>385</v>
      </c>
      <c r="C118" t="s">
        <v>386</v>
      </c>
      <c r="D118" t="s">
        <v>360</v>
      </c>
      <c r="E118" t="s">
        <v>361</v>
      </c>
      <c r="F118" t="s">
        <v>362</v>
      </c>
      <c r="G118" t="s">
        <v>261</v>
      </c>
      <c r="H118" t="s">
        <v>261</v>
      </c>
      <c r="I118" t="s">
        <v>261</v>
      </c>
      <c r="J118">
        <v>1.2434000000000001E-2</v>
      </c>
      <c r="K118">
        <v>1.0049699999999999</v>
      </c>
      <c r="L118">
        <v>2.1898E-3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387</v>
      </c>
      <c r="T118">
        <v>1.6223510999999999</v>
      </c>
      <c r="U118">
        <v>2.7822637000000001</v>
      </c>
      <c r="V118">
        <v>1.6223510999999999</v>
      </c>
      <c r="W118">
        <v>2.9650566</v>
      </c>
      <c r="X118">
        <v>0.95966929999999995</v>
      </c>
      <c r="Y118">
        <v>0.33722168000000002</v>
      </c>
      <c r="Z118">
        <v>8.2733200000000007E-3</v>
      </c>
      <c r="AA118">
        <v>3.8690796000000001</v>
      </c>
      <c r="AB118">
        <v>2.9300687000000001</v>
      </c>
      <c r="AC118">
        <v>3.8690796000000001</v>
      </c>
      <c r="AD118">
        <v>3.0132922</v>
      </c>
      <c r="AE118">
        <v>-0.83656934999999999</v>
      </c>
      <c r="AF118">
        <v>0.40283468</v>
      </c>
      <c r="AG118">
        <v>-8.6678299999999996E-3</v>
      </c>
      <c r="AH118" t="str">
        <f>IF(M118=1,"core","non-core")</f>
        <v>core</v>
      </c>
      <c r="AI118" t="str">
        <f>IF(M118=1,IF(N118=1,"merchandise","services"),IF(Q118=1,"agricultural","energy"))</f>
        <v>merchandise</v>
      </c>
    </row>
    <row r="119" spans="1:35" x14ac:dyDescent="0.25">
      <c r="A119">
        <v>168</v>
      </c>
      <c r="B119" t="s">
        <v>388</v>
      </c>
      <c r="C119" t="s">
        <v>389</v>
      </c>
      <c r="D119" t="s">
        <v>360</v>
      </c>
      <c r="E119" t="s">
        <v>361</v>
      </c>
      <c r="F119" t="s">
        <v>362</v>
      </c>
      <c r="G119" t="s">
        <v>261</v>
      </c>
      <c r="H119" t="s">
        <v>261</v>
      </c>
      <c r="I119" t="s">
        <v>261</v>
      </c>
      <c r="J119">
        <v>0.32284600000000002</v>
      </c>
      <c r="K119">
        <v>1.0040199999999999</v>
      </c>
      <c r="L119">
        <v>5.6912999999999998E-2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390</v>
      </c>
      <c r="T119">
        <v>0.76902994999999996</v>
      </c>
      <c r="U119">
        <v>0.85066127999999996</v>
      </c>
      <c r="V119">
        <v>0.76902994999999996</v>
      </c>
      <c r="W119">
        <v>0.89161665000000001</v>
      </c>
      <c r="X119">
        <v>1.2789554999999999</v>
      </c>
      <c r="Y119">
        <v>0.20091270999999999</v>
      </c>
      <c r="Z119">
        <v>1.102589E-2</v>
      </c>
      <c r="AA119">
        <v>3.2853854999999998</v>
      </c>
      <c r="AB119">
        <v>1.4661310000000001</v>
      </c>
      <c r="AC119">
        <v>3.2853854999999998</v>
      </c>
      <c r="AD119">
        <v>1.5619985999999999</v>
      </c>
      <c r="AE119">
        <v>-1.3182547</v>
      </c>
      <c r="AF119">
        <v>0.18741838999999999</v>
      </c>
      <c r="AG119">
        <v>-1.365865E-2</v>
      </c>
      <c r="AH119" t="str">
        <f>IF(M119=1,"core","non-core")</f>
        <v>core</v>
      </c>
      <c r="AI119" t="str">
        <f>IF(M119=1,IF(N119=1,"merchandise","services"),IF(Q119=1,"agricultural","energy"))</f>
        <v>merchandise</v>
      </c>
    </row>
    <row r="120" spans="1:35" x14ac:dyDescent="0.25">
      <c r="A120">
        <v>170</v>
      </c>
      <c r="B120" t="s">
        <v>391</v>
      </c>
      <c r="C120" t="s">
        <v>392</v>
      </c>
      <c r="D120" t="s">
        <v>360</v>
      </c>
      <c r="E120" t="s">
        <v>361</v>
      </c>
      <c r="F120" t="s">
        <v>362</v>
      </c>
      <c r="G120" t="s">
        <v>261</v>
      </c>
      <c r="H120" t="s">
        <v>261</v>
      </c>
      <c r="I120" t="s">
        <v>261</v>
      </c>
      <c r="J120">
        <v>0.131603</v>
      </c>
      <c r="K120">
        <v>1.0006999999999999</v>
      </c>
      <c r="L120">
        <v>2.3276600000000001E-2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393</v>
      </c>
      <c r="T120">
        <v>0.44684646</v>
      </c>
      <c r="U120">
        <v>0.82777712999999997</v>
      </c>
      <c r="V120">
        <v>0.44684646</v>
      </c>
      <c r="W120">
        <v>0.86280416999999998</v>
      </c>
      <c r="X120">
        <v>-1.2542723</v>
      </c>
      <c r="Y120">
        <v>0.20974306000000001</v>
      </c>
      <c r="Z120">
        <v>-1.0813089999999999E-2</v>
      </c>
      <c r="AA120">
        <v>3.6782599999999999E-2</v>
      </c>
      <c r="AB120">
        <v>0.11418939</v>
      </c>
      <c r="AC120">
        <v>3.6782599999999999E-2</v>
      </c>
      <c r="AD120">
        <v>0.12016314</v>
      </c>
      <c r="AE120">
        <v>-1.7004583</v>
      </c>
      <c r="AF120">
        <v>8.9044760000000001E-2</v>
      </c>
      <c r="AG120">
        <v>-1.7618729999999999E-2</v>
      </c>
      <c r="AH120" t="str">
        <f>IF(M120=1,"core","non-core")</f>
        <v>core</v>
      </c>
      <c r="AI120" t="str">
        <f>IF(M120=1,IF(N120=1,"merchandise","services"),IF(Q120=1,"agricultural","energy"))</f>
        <v>merchandise</v>
      </c>
    </row>
    <row r="121" spans="1:35" x14ac:dyDescent="0.25">
      <c r="A121">
        <v>171</v>
      </c>
      <c r="B121" t="s">
        <v>394</v>
      </c>
      <c r="C121" t="s">
        <v>395</v>
      </c>
      <c r="D121" t="s">
        <v>360</v>
      </c>
      <c r="E121" t="s">
        <v>361</v>
      </c>
      <c r="F121" t="s">
        <v>362</v>
      </c>
      <c r="G121" t="s">
        <v>261</v>
      </c>
      <c r="H121" t="s">
        <v>261</v>
      </c>
      <c r="I121" t="s">
        <v>261</v>
      </c>
      <c r="J121">
        <v>3.6759E-2</v>
      </c>
      <c r="K121">
        <v>1.0042500000000001</v>
      </c>
      <c r="L121">
        <v>6.4787000000000004E-3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396</v>
      </c>
      <c r="T121">
        <v>0.28531582</v>
      </c>
      <c r="U121">
        <v>0.64659091999999996</v>
      </c>
      <c r="V121">
        <v>0.28531582</v>
      </c>
      <c r="W121">
        <v>0.62905933999999997</v>
      </c>
      <c r="X121">
        <v>-0.53559266999999999</v>
      </c>
      <c r="Y121">
        <v>0.59224009</v>
      </c>
      <c r="Z121">
        <v>-4.6173500000000001E-3</v>
      </c>
      <c r="AA121">
        <v>5.279687</v>
      </c>
      <c r="AB121">
        <v>0.92597410999999996</v>
      </c>
      <c r="AC121">
        <v>5.279687</v>
      </c>
      <c r="AD121">
        <v>0.91863335999999995</v>
      </c>
      <c r="AE121">
        <v>-0.70822713999999998</v>
      </c>
      <c r="AF121">
        <v>0.47880421000000001</v>
      </c>
      <c r="AG121">
        <v>-7.3380600000000004E-3</v>
      </c>
      <c r="AH121" t="str">
        <f>IF(M121=1,"core","non-core")</f>
        <v>core</v>
      </c>
      <c r="AI121" t="str">
        <f>IF(M121=1,IF(N121=1,"merchandise","services"),IF(Q121=1,"agricultural","energy"))</f>
        <v>merchandise</v>
      </c>
    </row>
    <row r="122" spans="1:35" x14ac:dyDescent="0.25">
      <c r="A122">
        <v>174</v>
      </c>
      <c r="B122" t="s">
        <v>397</v>
      </c>
      <c r="C122" t="s">
        <v>398</v>
      </c>
      <c r="D122" t="s">
        <v>360</v>
      </c>
      <c r="E122" t="s">
        <v>361</v>
      </c>
      <c r="F122" t="s">
        <v>362</v>
      </c>
      <c r="G122" t="s">
        <v>261</v>
      </c>
      <c r="H122" t="s">
        <v>261</v>
      </c>
      <c r="I122" t="s">
        <v>261</v>
      </c>
      <c r="J122">
        <v>0.26549400000000001</v>
      </c>
      <c r="K122">
        <v>1.0011399999999999</v>
      </c>
      <c r="L122">
        <v>4.69375E-2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399</v>
      </c>
      <c r="T122">
        <v>2.7079434</v>
      </c>
      <c r="U122">
        <v>1.1070445</v>
      </c>
      <c r="V122">
        <v>2.7079434</v>
      </c>
      <c r="X122">
        <v>0.69017724000000003</v>
      </c>
      <c r="Y122">
        <v>0.49008274000000002</v>
      </c>
      <c r="Z122">
        <v>5.9500200000000003E-3</v>
      </c>
      <c r="AA122">
        <v>4.8108576999999997</v>
      </c>
      <c r="AB122">
        <v>1.3528838000000001</v>
      </c>
      <c r="AC122">
        <v>4.8108576999999997</v>
      </c>
      <c r="AE122">
        <v>-0.29081143999999998</v>
      </c>
      <c r="AF122">
        <v>0.77119554000000001</v>
      </c>
      <c r="AG122">
        <v>-3.01315E-3</v>
      </c>
      <c r="AH122" t="str">
        <f>IF(M122=1,"core","non-core")</f>
        <v>core</v>
      </c>
      <c r="AI122" t="str">
        <f>IF(M122=1,IF(N122=1,"merchandise","services"),IF(Q122=1,"agricultural","energy"))</f>
        <v>merchandise</v>
      </c>
    </row>
    <row r="123" spans="1:35" x14ac:dyDescent="0.25">
      <c r="A123">
        <v>175</v>
      </c>
      <c r="B123" t="s">
        <v>400</v>
      </c>
      <c r="C123" t="s">
        <v>401</v>
      </c>
      <c r="D123" t="s">
        <v>360</v>
      </c>
      <c r="E123" t="s">
        <v>361</v>
      </c>
      <c r="F123" t="s">
        <v>362</v>
      </c>
      <c r="G123" t="s">
        <v>261</v>
      </c>
      <c r="H123" t="s">
        <v>261</v>
      </c>
      <c r="I123" t="s">
        <v>261</v>
      </c>
      <c r="J123">
        <v>0.132935</v>
      </c>
      <c r="K123">
        <v>0.99737699999999996</v>
      </c>
      <c r="L123">
        <v>2.35906E-2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402</v>
      </c>
      <c r="T123">
        <v>1.0058799</v>
      </c>
      <c r="U123">
        <v>0.95393488999999998</v>
      </c>
      <c r="V123">
        <v>1.0058799</v>
      </c>
      <c r="X123">
        <v>-0.11672697</v>
      </c>
      <c r="Y123">
        <v>0.90707641999999999</v>
      </c>
      <c r="Z123">
        <v>-1.0062999999999999E-3</v>
      </c>
      <c r="AA123">
        <v>0.13316262000000001</v>
      </c>
      <c r="AB123">
        <v>0.11923124</v>
      </c>
      <c r="AC123">
        <v>0.13316262000000001</v>
      </c>
      <c r="AE123">
        <v>-0.84908744999999997</v>
      </c>
      <c r="AF123">
        <v>0.39583263000000002</v>
      </c>
      <c r="AG123">
        <v>-8.7975299999999996E-3</v>
      </c>
      <c r="AH123" t="str">
        <f>IF(M123=1,"core","non-core")</f>
        <v>core</v>
      </c>
      <c r="AI123" t="str">
        <f>IF(M123=1,IF(N123=1,"merchandise","services"),IF(Q123=1,"agricultural","energy"))</f>
        <v>merchandise</v>
      </c>
    </row>
    <row r="124" spans="1:35" x14ac:dyDescent="0.25">
      <c r="A124">
        <v>176</v>
      </c>
      <c r="B124" t="s">
        <v>403</v>
      </c>
      <c r="C124" t="s">
        <v>404</v>
      </c>
      <c r="D124" t="s">
        <v>360</v>
      </c>
      <c r="E124" t="s">
        <v>361</v>
      </c>
      <c r="F124" t="s">
        <v>362</v>
      </c>
      <c r="G124" t="s">
        <v>261</v>
      </c>
      <c r="H124" t="s">
        <v>261</v>
      </c>
      <c r="I124" t="s">
        <v>261</v>
      </c>
      <c r="J124">
        <v>0.11909400000000001</v>
      </c>
      <c r="K124">
        <v>0.997089</v>
      </c>
      <c r="L124">
        <v>2.11404E-2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405</v>
      </c>
      <c r="T124">
        <v>3.3018819000000001</v>
      </c>
      <c r="U124">
        <v>1.3042897</v>
      </c>
      <c r="V124">
        <v>3.3018819000000001</v>
      </c>
      <c r="W124">
        <v>1.3195151000000001</v>
      </c>
      <c r="X124">
        <v>1.1636500999999999</v>
      </c>
      <c r="Y124">
        <v>0.24456583000000001</v>
      </c>
      <c r="Z124">
        <v>1.003184E-2</v>
      </c>
      <c r="AA124">
        <v>-0.31850879999999998</v>
      </c>
      <c r="AB124">
        <v>3.6821815</v>
      </c>
      <c r="AC124">
        <v>-0.31850879999999998</v>
      </c>
      <c r="AD124">
        <v>3.7088082</v>
      </c>
      <c r="AE124">
        <v>-1.186307</v>
      </c>
      <c r="AF124">
        <v>0.23550108</v>
      </c>
      <c r="AG124">
        <v>-1.229152E-2</v>
      </c>
      <c r="AH124" t="str">
        <f>IF(M124=1,"core","non-core")</f>
        <v>core</v>
      </c>
      <c r="AI124" t="str">
        <f>IF(M124=1,IF(N124=1,"merchandise","services"),IF(Q124=1,"agricultural","energy"))</f>
        <v>merchandise</v>
      </c>
    </row>
    <row r="125" spans="1:35" x14ac:dyDescent="0.25">
      <c r="A125">
        <v>177</v>
      </c>
      <c r="B125" t="s">
        <v>406</v>
      </c>
      <c r="C125" t="s">
        <v>407</v>
      </c>
      <c r="D125" t="s">
        <v>360</v>
      </c>
      <c r="E125" t="s">
        <v>361</v>
      </c>
      <c r="F125" t="s">
        <v>362</v>
      </c>
      <c r="G125" t="s">
        <v>261</v>
      </c>
      <c r="H125" t="s">
        <v>261</v>
      </c>
      <c r="I125" t="s">
        <v>261</v>
      </c>
      <c r="J125">
        <v>5.7109E-2</v>
      </c>
      <c r="K125">
        <v>0.99036199999999996</v>
      </c>
      <c r="L125">
        <v>1.0206399999999999E-2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408</v>
      </c>
      <c r="T125">
        <v>0.27734199999999998</v>
      </c>
      <c r="U125">
        <v>0.46923240999999999</v>
      </c>
      <c r="V125">
        <v>0.27734199999999998</v>
      </c>
      <c r="W125">
        <v>0.46180483</v>
      </c>
      <c r="X125">
        <v>-0.80994144999999995</v>
      </c>
      <c r="Y125">
        <v>0.41797382999999999</v>
      </c>
      <c r="Z125">
        <v>-6.9825099999999999E-3</v>
      </c>
      <c r="AA125">
        <v>7.3213000000000002E-3</v>
      </c>
      <c r="AB125">
        <v>4.83337E-2</v>
      </c>
      <c r="AC125">
        <v>7.3213000000000002E-3</v>
      </c>
      <c r="AD125">
        <v>4.9933150000000003E-2</v>
      </c>
      <c r="AE125">
        <v>0.59294075000000002</v>
      </c>
      <c r="AF125">
        <v>0.55322081000000001</v>
      </c>
      <c r="AG125">
        <v>6.1435600000000002E-3</v>
      </c>
      <c r="AH125" t="str">
        <f>IF(M125=1,"core","non-core")</f>
        <v>core</v>
      </c>
      <c r="AI125" t="str">
        <f>IF(M125=1,IF(N125=1,"merchandise","services"),IF(Q125=1,"agricultural","energy"))</f>
        <v>merchandise</v>
      </c>
    </row>
    <row r="126" spans="1:35" x14ac:dyDescent="0.25">
      <c r="A126">
        <v>178</v>
      </c>
      <c r="B126" t="s">
        <v>409</v>
      </c>
      <c r="C126" t="s">
        <v>410</v>
      </c>
      <c r="D126" t="s">
        <v>360</v>
      </c>
      <c r="E126" t="s">
        <v>361</v>
      </c>
      <c r="F126" t="s">
        <v>362</v>
      </c>
      <c r="G126" t="s">
        <v>261</v>
      </c>
      <c r="H126" t="s">
        <v>261</v>
      </c>
      <c r="I126" t="s">
        <v>261</v>
      </c>
      <c r="J126">
        <v>4.1387E-2</v>
      </c>
      <c r="K126">
        <v>0.99795699999999998</v>
      </c>
      <c r="L126">
        <v>7.3401999999999998E-3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411</v>
      </c>
      <c r="T126">
        <v>1.1328168999999999</v>
      </c>
      <c r="U126">
        <v>1.1151325000000001</v>
      </c>
      <c r="V126">
        <v>1.1328168999999999</v>
      </c>
      <c r="W126">
        <v>1.1532564000000001</v>
      </c>
      <c r="X126">
        <v>-1.2367842</v>
      </c>
      <c r="Y126">
        <v>0.2161672</v>
      </c>
      <c r="Z126">
        <v>-1.0662329999999999E-2</v>
      </c>
      <c r="AA126">
        <v>-1.8646332000000001</v>
      </c>
      <c r="AB126">
        <v>2.8745536999999999</v>
      </c>
      <c r="AC126">
        <v>-1.8646332000000001</v>
      </c>
      <c r="AD126">
        <v>2.9843270999999998</v>
      </c>
      <c r="AE126">
        <v>0.24716141</v>
      </c>
      <c r="AF126">
        <v>0.80478331000000003</v>
      </c>
      <c r="AG126">
        <v>2.5608800000000002E-3</v>
      </c>
      <c r="AH126" t="str">
        <f>IF(M126=1,"core","non-core")</f>
        <v>core</v>
      </c>
      <c r="AI126" t="str">
        <f>IF(M126=1,IF(N126=1,"merchandise","services"),IF(Q126=1,"agricultural","energy"))</f>
        <v>merchandise</v>
      </c>
    </row>
    <row r="127" spans="1:35" x14ac:dyDescent="0.25">
      <c r="A127">
        <v>180</v>
      </c>
      <c r="B127" t="s">
        <v>412</v>
      </c>
      <c r="C127" t="s">
        <v>413</v>
      </c>
      <c r="D127" t="s">
        <v>360</v>
      </c>
      <c r="E127" t="s">
        <v>361</v>
      </c>
      <c r="F127" t="s">
        <v>362</v>
      </c>
      <c r="G127" t="s">
        <v>261</v>
      </c>
      <c r="H127" t="s">
        <v>261</v>
      </c>
      <c r="I127" t="s">
        <v>261</v>
      </c>
      <c r="J127">
        <v>0.19270000000000001</v>
      </c>
      <c r="K127">
        <v>0.99936999999999998</v>
      </c>
      <c r="L127">
        <v>3.41283E-2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414</v>
      </c>
      <c r="T127">
        <v>0.2148294</v>
      </c>
      <c r="U127">
        <v>0.78009337999999995</v>
      </c>
      <c r="V127">
        <v>0.2148294</v>
      </c>
      <c r="X127">
        <v>-1.6700497999999999</v>
      </c>
      <c r="Y127">
        <v>9.4909519999999997E-2</v>
      </c>
      <c r="Z127">
        <v>-1.439752E-2</v>
      </c>
      <c r="AA127">
        <v>3.8195928000000001</v>
      </c>
      <c r="AB127">
        <v>3.3739461999999998</v>
      </c>
      <c r="AC127">
        <v>3.8195928000000001</v>
      </c>
      <c r="AE127">
        <v>-0.30295119999999998</v>
      </c>
      <c r="AF127">
        <v>0.76192705000000005</v>
      </c>
      <c r="AG127">
        <v>-3.1389299999999998E-3</v>
      </c>
      <c r="AH127" t="str">
        <f>IF(M127=1,"core","non-core")</f>
        <v>core</v>
      </c>
      <c r="AI127" t="str">
        <f>IF(M127=1,IF(N127=1,"merchandise","services"),IF(Q127=1,"agricultural","energy"))</f>
        <v>merchandise</v>
      </c>
    </row>
    <row r="128" spans="1:35" x14ac:dyDescent="0.25">
      <c r="A128">
        <v>181</v>
      </c>
      <c r="B128" t="s">
        <v>415</v>
      </c>
      <c r="C128" t="s">
        <v>416</v>
      </c>
      <c r="D128" t="s">
        <v>360</v>
      </c>
      <c r="E128" t="s">
        <v>361</v>
      </c>
      <c r="F128" t="s">
        <v>362</v>
      </c>
      <c r="G128" t="s">
        <v>261</v>
      </c>
      <c r="H128" t="s">
        <v>261</v>
      </c>
      <c r="I128" t="s">
        <v>261</v>
      </c>
      <c r="J128">
        <v>1.5640000000000001E-2</v>
      </c>
      <c r="K128">
        <v>0.99712500000000004</v>
      </c>
      <c r="L128">
        <v>2.7761999999999999E-3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417</v>
      </c>
      <c r="T128">
        <v>-5.7423410000000001E-2</v>
      </c>
      <c r="U128">
        <v>0.86651666000000005</v>
      </c>
      <c r="V128">
        <v>-5.7423410000000001E-2</v>
      </c>
      <c r="W128">
        <v>0.86161648999999996</v>
      </c>
      <c r="X128">
        <v>-0.18970349</v>
      </c>
      <c r="Y128">
        <v>0.84954147999999996</v>
      </c>
      <c r="Z128">
        <v>-1.6354399999999999E-3</v>
      </c>
      <c r="AA128">
        <v>1.6288529</v>
      </c>
      <c r="AB128">
        <v>4.3297134000000002</v>
      </c>
      <c r="AC128">
        <v>1.6288529</v>
      </c>
      <c r="AD128">
        <v>4.2632867000000001</v>
      </c>
      <c r="AE128">
        <v>0.21039152999999999</v>
      </c>
      <c r="AF128">
        <v>0.83336209999999999</v>
      </c>
      <c r="AG128">
        <v>2.1798999999999998E-3</v>
      </c>
      <c r="AH128" t="str">
        <f>IF(M128=1,"core","non-core")</f>
        <v>core</v>
      </c>
      <c r="AI128" t="str">
        <f>IF(M128=1,IF(N128=1,"merchandise","services"),IF(Q128=1,"agricultural","energy"))</f>
        <v>merchandise</v>
      </c>
    </row>
    <row r="129" spans="1:35" x14ac:dyDescent="0.25">
      <c r="A129">
        <v>184</v>
      </c>
      <c r="B129" t="s">
        <v>418</v>
      </c>
      <c r="C129" t="s">
        <v>419</v>
      </c>
      <c r="D129" t="s">
        <v>360</v>
      </c>
      <c r="E129" t="s">
        <v>361</v>
      </c>
      <c r="F129" t="s">
        <v>362</v>
      </c>
      <c r="G129" t="s">
        <v>261</v>
      </c>
      <c r="H129" t="s">
        <v>261</v>
      </c>
      <c r="I129" t="s">
        <v>261</v>
      </c>
      <c r="J129">
        <v>0.27278599999999997</v>
      </c>
      <c r="K129">
        <v>0.99710399999999999</v>
      </c>
      <c r="L129">
        <v>4.8421699999999998E-2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420</v>
      </c>
      <c r="T129">
        <v>1.3705303</v>
      </c>
      <c r="U129">
        <v>0.82220925</v>
      </c>
      <c r="V129">
        <v>1.3705303</v>
      </c>
      <c r="W129">
        <v>0.88523976000000004</v>
      </c>
      <c r="X129">
        <v>-1.0050631999999999</v>
      </c>
      <c r="Y129">
        <v>0.31486640999999999</v>
      </c>
      <c r="Z129">
        <v>-8.6646599999999994E-3</v>
      </c>
      <c r="AA129">
        <v>2.6181994</v>
      </c>
      <c r="AB129">
        <v>1.1929377000000001</v>
      </c>
      <c r="AC129">
        <v>2.6181994</v>
      </c>
      <c r="AD129">
        <v>1.2145125999999999</v>
      </c>
      <c r="AE129">
        <v>2.4769462999999998</v>
      </c>
      <c r="AF129">
        <v>1.3251189999999999E-2</v>
      </c>
      <c r="AG129">
        <v>2.5664050000000001E-2</v>
      </c>
      <c r="AH129" t="str">
        <f>IF(M129=1,"core","non-core")</f>
        <v>core</v>
      </c>
      <c r="AI129" t="str">
        <f>IF(M129=1,IF(N129=1,"merchandise","services"),IF(Q129=1,"agricultural","energy"))</f>
        <v>merchandise</v>
      </c>
    </row>
    <row r="130" spans="1:35" x14ac:dyDescent="0.25">
      <c r="A130">
        <v>186</v>
      </c>
      <c r="B130" t="s">
        <v>421</v>
      </c>
      <c r="C130" t="s">
        <v>422</v>
      </c>
      <c r="D130" t="s">
        <v>360</v>
      </c>
      <c r="E130" t="s">
        <v>361</v>
      </c>
      <c r="F130" t="s">
        <v>362</v>
      </c>
      <c r="G130" t="s">
        <v>261</v>
      </c>
      <c r="H130" t="s">
        <v>261</v>
      </c>
      <c r="I130" t="s">
        <v>261</v>
      </c>
      <c r="J130">
        <v>0.41101799999999999</v>
      </c>
      <c r="K130">
        <v>1.0002</v>
      </c>
      <c r="L130">
        <v>7.2733099999999995E-2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423</v>
      </c>
      <c r="T130">
        <v>0.47352786000000002</v>
      </c>
      <c r="U130">
        <v>0.62313938999999996</v>
      </c>
      <c r="V130">
        <v>0.47352786000000002</v>
      </c>
      <c r="W130">
        <v>0.67306807999999996</v>
      </c>
      <c r="X130">
        <v>-0.80266093999999999</v>
      </c>
      <c r="Y130">
        <v>0.42217072999999999</v>
      </c>
      <c r="Z130">
        <v>-6.9197499999999997E-3</v>
      </c>
      <c r="AA130">
        <v>1.4439088</v>
      </c>
      <c r="AB130">
        <v>1.8018015999999999</v>
      </c>
      <c r="AC130">
        <v>1.4439088</v>
      </c>
      <c r="AD130">
        <v>1.8726634</v>
      </c>
      <c r="AE130">
        <v>-0.65619128000000004</v>
      </c>
      <c r="AF130">
        <v>0.51170106000000004</v>
      </c>
      <c r="AG130">
        <v>-6.79891E-3</v>
      </c>
      <c r="AH130" t="str">
        <f>IF(M130=1,"core","non-core")</f>
        <v>core</v>
      </c>
      <c r="AI130" t="str">
        <f>IF(M130=1,IF(N130=1,"merchandise","services"),IF(Q130=1,"agricultural","energy"))</f>
        <v>merchandise</v>
      </c>
    </row>
    <row r="131" spans="1:35" x14ac:dyDescent="0.25">
      <c r="A131">
        <v>190</v>
      </c>
      <c r="B131" t="s">
        <v>424</v>
      </c>
      <c r="C131" t="s">
        <v>425</v>
      </c>
      <c r="D131" t="s">
        <v>360</v>
      </c>
      <c r="E131" t="s">
        <v>361</v>
      </c>
      <c r="F131" t="s">
        <v>362</v>
      </c>
      <c r="G131" t="s">
        <v>261</v>
      </c>
      <c r="H131" t="s">
        <v>261</v>
      </c>
      <c r="I131" t="s">
        <v>261</v>
      </c>
      <c r="J131">
        <v>0.62638000000000005</v>
      </c>
      <c r="K131">
        <v>1.00299</v>
      </c>
      <c r="L131">
        <v>0.1105347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426</v>
      </c>
      <c r="T131">
        <v>0.64965505000000001</v>
      </c>
      <c r="U131">
        <v>1.1798194</v>
      </c>
      <c r="V131">
        <v>0.64965505000000001</v>
      </c>
      <c r="W131">
        <v>1.2610653000000001</v>
      </c>
      <c r="X131">
        <v>1.7491171999999999</v>
      </c>
      <c r="Y131">
        <v>8.0270759999999997E-2</v>
      </c>
      <c r="Z131">
        <v>1.5079159999999999E-2</v>
      </c>
      <c r="AA131">
        <v>6.3473113999999997</v>
      </c>
      <c r="AB131">
        <v>1.8529028000000001</v>
      </c>
      <c r="AC131">
        <v>6.3473113999999997</v>
      </c>
      <c r="AD131">
        <v>1.9289400000000001</v>
      </c>
      <c r="AE131">
        <v>-0.94313093000000003</v>
      </c>
      <c r="AF131">
        <v>0.34561394000000001</v>
      </c>
      <c r="AG131">
        <v>-9.7719299999999999E-3</v>
      </c>
      <c r="AH131" t="str">
        <f>IF(M131=1,"core","non-core")</f>
        <v>core</v>
      </c>
      <c r="AI131" t="str">
        <f>IF(M131=1,IF(N131=1,"merchandise","services"),IF(Q131=1,"agricultural","energy"))</f>
        <v>merchandise</v>
      </c>
    </row>
    <row r="132" spans="1:35" x14ac:dyDescent="0.25">
      <c r="A132">
        <v>191</v>
      </c>
      <c r="B132" t="s">
        <v>427</v>
      </c>
      <c r="C132" t="s">
        <v>428</v>
      </c>
      <c r="D132" t="s">
        <v>360</v>
      </c>
      <c r="E132" t="s">
        <v>361</v>
      </c>
      <c r="F132" t="s">
        <v>362</v>
      </c>
      <c r="G132" t="s">
        <v>261</v>
      </c>
      <c r="H132" t="s">
        <v>261</v>
      </c>
      <c r="I132" t="s">
        <v>261</v>
      </c>
      <c r="J132">
        <v>0.38983099999999998</v>
      </c>
      <c r="K132">
        <v>1.0024200000000001</v>
      </c>
      <c r="L132">
        <v>6.8831299999999998E-2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429</v>
      </c>
      <c r="T132">
        <v>0.53104437999999998</v>
      </c>
      <c r="U132">
        <v>1.2125535999999999</v>
      </c>
      <c r="V132">
        <v>0.53104437999999998</v>
      </c>
      <c r="W132">
        <v>1.1973282000000001</v>
      </c>
      <c r="X132">
        <v>-1.1893464</v>
      </c>
      <c r="Y132">
        <v>0.23430339</v>
      </c>
      <c r="Z132">
        <v>-1.0253369999999999E-2</v>
      </c>
      <c r="AA132">
        <v>5.3767136999999998</v>
      </c>
      <c r="AB132">
        <v>1.1355375999999999</v>
      </c>
      <c r="AC132">
        <v>5.3767136999999998</v>
      </c>
      <c r="AD132">
        <v>1.1861740999999999</v>
      </c>
      <c r="AE132">
        <v>-0.62556168999999995</v>
      </c>
      <c r="AF132">
        <v>0.53160247000000005</v>
      </c>
      <c r="AG132">
        <v>-6.48155E-3</v>
      </c>
      <c r="AH132" t="str">
        <f>IF(M132=1,"core","non-core")</f>
        <v>core</v>
      </c>
      <c r="AI132" t="str">
        <f>IF(M132=1,IF(N132=1,"merchandise","services"),IF(Q132=1,"agricultural","energy"))</f>
        <v>merchandise</v>
      </c>
    </row>
    <row r="133" spans="1:35" x14ac:dyDescent="0.25">
      <c r="A133">
        <v>192</v>
      </c>
      <c r="B133" t="s">
        <v>430</v>
      </c>
      <c r="C133" t="s">
        <v>431</v>
      </c>
      <c r="D133" t="s">
        <v>360</v>
      </c>
      <c r="E133" t="s">
        <v>361</v>
      </c>
      <c r="F133" t="s">
        <v>362</v>
      </c>
      <c r="G133" t="s">
        <v>261</v>
      </c>
      <c r="H133" t="s">
        <v>261</v>
      </c>
      <c r="I133" t="s">
        <v>261</v>
      </c>
      <c r="J133">
        <v>0.352159</v>
      </c>
      <c r="K133">
        <v>0.99910900000000002</v>
      </c>
      <c r="L133">
        <v>6.2385599999999999E-2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 t="s">
        <v>432</v>
      </c>
      <c r="T133">
        <v>0.70160911000000004</v>
      </c>
      <c r="U133">
        <v>0.74805909000000004</v>
      </c>
      <c r="V133">
        <v>0.70160911000000004</v>
      </c>
      <c r="W133">
        <v>0.77118266999999996</v>
      </c>
      <c r="X133">
        <v>-0.62541732000000005</v>
      </c>
      <c r="Y133">
        <v>0.53169719999999998</v>
      </c>
      <c r="Z133">
        <v>-5.39173E-3</v>
      </c>
      <c r="AA133">
        <v>5.0978225999999998</v>
      </c>
      <c r="AB133">
        <v>1.0611630000000001</v>
      </c>
      <c r="AC133">
        <v>5.0978225999999998</v>
      </c>
      <c r="AD133">
        <v>1.0886918999999999</v>
      </c>
      <c r="AE133">
        <v>-0.35324393999999998</v>
      </c>
      <c r="AF133">
        <v>0.72390557</v>
      </c>
      <c r="AG133">
        <v>-3.6600199999999999E-3</v>
      </c>
      <c r="AH133" t="str">
        <f>IF(M133=1,"core","non-core")</f>
        <v>core</v>
      </c>
      <c r="AI133" t="str">
        <f>IF(M133=1,IF(N133=1,"merchandise","services"),IF(Q133=1,"agricultural","energy"))</f>
        <v>merchandise</v>
      </c>
    </row>
    <row r="134" spans="1:35" x14ac:dyDescent="0.25">
      <c r="A134">
        <v>193</v>
      </c>
      <c r="B134" t="s">
        <v>433</v>
      </c>
      <c r="C134" t="s">
        <v>434</v>
      </c>
      <c r="D134" t="s">
        <v>360</v>
      </c>
      <c r="E134" t="s">
        <v>361</v>
      </c>
      <c r="F134" t="s">
        <v>362</v>
      </c>
      <c r="G134" t="s">
        <v>261</v>
      </c>
      <c r="H134" t="s">
        <v>261</v>
      </c>
      <c r="I134" t="s">
        <v>261</v>
      </c>
      <c r="J134">
        <v>0.30503200000000003</v>
      </c>
      <c r="K134">
        <v>0.99977800000000006</v>
      </c>
      <c r="L134">
        <v>5.4000899999999998E-2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435</v>
      </c>
      <c r="T134">
        <v>-0.53974968999999995</v>
      </c>
      <c r="U134">
        <v>0.77987249000000003</v>
      </c>
      <c r="V134">
        <v>-0.53974968999999995</v>
      </c>
      <c r="W134">
        <v>0.83036346999999999</v>
      </c>
      <c r="X134">
        <v>1.2007736</v>
      </c>
      <c r="Y134">
        <v>0.22983902</v>
      </c>
      <c r="Z134">
        <v>1.0351880000000001E-2</v>
      </c>
      <c r="AA134">
        <v>5.3319782</v>
      </c>
      <c r="AB134">
        <v>1.1044693999999999</v>
      </c>
      <c r="AC134">
        <v>5.3319782</v>
      </c>
      <c r="AD134">
        <v>1.1431363999999999</v>
      </c>
      <c r="AE134">
        <v>-1.6877340999999999</v>
      </c>
      <c r="AF134">
        <v>9.1462280000000007E-2</v>
      </c>
      <c r="AG134">
        <v>-1.7486890000000001E-2</v>
      </c>
      <c r="AH134" t="str">
        <f>IF(M134=1,"core","non-core")</f>
        <v>core</v>
      </c>
      <c r="AI134" t="str">
        <f>IF(M134=1,IF(N134=1,"merchandise","services"),IF(Q134=1,"agricultural","energy"))</f>
        <v>merchandise</v>
      </c>
    </row>
    <row r="135" spans="1:35" x14ac:dyDescent="0.25">
      <c r="A135">
        <v>194</v>
      </c>
      <c r="B135" t="s">
        <v>436</v>
      </c>
      <c r="C135" t="s">
        <v>437</v>
      </c>
      <c r="D135" t="s">
        <v>360</v>
      </c>
      <c r="E135" t="s">
        <v>361</v>
      </c>
      <c r="F135" t="s">
        <v>362</v>
      </c>
      <c r="G135" t="s">
        <v>261</v>
      </c>
      <c r="H135" t="s">
        <v>261</v>
      </c>
      <c r="I135" t="s">
        <v>261</v>
      </c>
      <c r="J135">
        <v>8.7608000000000005E-2</v>
      </c>
      <c r="K135">
        <v>0.99673100000000003</v>
      </c>
      <c r="L135">
        <v>1.55569E-2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438</v>
      </c>
      <c r="T135">
        <v>-0.13746257000000001</v>
      </c>
      <c r="U135">
        <v>0.73675575999999998</v>
      </c>
      <c r="V135">
        <v>-0.13746257000000001</v>
      </c>
      <c r="W135">
        <v>0.76795762999999995</v>
      </c>
      <c r="X135">
        <v>-0.75455346999999995</v>
      </c>
      <c r="Y135">
        <v>0.45051695000000003</v>
      </c>
      <c r="Z135">
        <v>-6.5050100000000003E-3</v>
      </c>
      <c r="AA135">
        <v>-0.17512664999999999</v>
      </c>
      <c r="AB135">
        <v>0.12099066999999999</v>
      </c>
      <c r="AC135">
        <v>-0.17512664999999999</v>
      </c>
      <c r="AD135">
        <v>0.1272278</v>
      </c>
      <c r="AE135">
        <v>-0.28296925000000001</v>
      </c>
      <c r="AF135">
        <v>0.77720040999999995</v>
      </c>
      <c r="AG135">
        <v>-2.9318899999999999E-3</v>
      </c>
      <c r="AH135" t="str">
        <f>IF(M135=1,"core","non-core")</f>
        <v>core</v>
      </c>
      <c r="AI135" t="str">
        <f>IF(M135=1,IF(N135=1,"merchandise","services"),IF(Q135=1,"agricultural","energy"))</f>
        <v>merchandise</v>
      </c>
    </row>
    <row r="136" spans="1:35" x14ac:dyDescent="0.25">
      <c r="A136">
        <v>195</v>
      </c>
      <c r="B136" t="s">
        <v>439</v>
      </c>
      <c r="C136" t="s">
        <v>440</v>
      </c>
      <c r="D136" t="s">
        <v>360</v>
      </c>
      <c r="E136" t="s">
        <v>361</v>
      </c>
      <c r="F136" t="s">
        <v>362</v>
      </c>
      <c r="G136" t="s">
        <v>261</v>
      </c>
      <c r="H136" t="s">
        <v>261</v>
      </c>
      <c r="I136" t="s">
        <v>261</v>
      </c>
      <c r="J136">
        <v>1.1098E-2</v>
      </c>
      <c r="K136">
        <v>0.992645</v>
      </c>
      <c r="L136">
        <v>1.9789E-3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441</v>
      </c>
      <c r="T136">
        <v>0.20529565999999999</v>
      </c>
      <c r="U136">
        <v>0.79989505999999999</v>
      </c>
      <c r="V136">
        <v>0.20529565999999999</v>
      </c>
      <c r="W136">
        <v>0.86035019999999995</v>
      </c>
      <c r="X136">
        <v>-1.3175467999999999</v>
      </c>
      <c r="Y136">
        <v>0.18765539000000001</v>
      </c>
      <c r="Z136">
        <v>-1.135858E-2</v>
      </c>
      <c r="AA136">
        <v>1.9384604999999999</v>
      </c>
      <c r="AB136">
        <v>1.8540766</v>
      </c>
      <c r="AC136">
        <v>1.9384604999999999</v>
      </c>
      <c r="AD136">
        <v>1.889435</v>
      </c>
      <c r="AE136">
        <v>0.92410676000000003</v>
      </c>
      <c r="AF136">
        <v>0.35543072999999997</v>
      </c>
      <c r="AG136">
        <v>9.5748199999999995E-3</v>
      </c>
      <c r="AH136" t="str">
        <f>IF(M136=1,"core","non-core")</f>
        <v>core</v>
      </c>
      <c r="AI136" t="str">
        <f>IF(M136=1,IF(N136=1,"merchandise","services"),IF(Q136=1,"agricultural","energy"))</f>
        <v>merchandise</v>
      </c>
    </row>
    <row r="137" spans="1:35" x14ac:dyDescent="0.25">
      <c r="A137">
        <v>199</v>
      </c>
      <c r="B137" t="s">
        <v>442</v>
      </c>
      <c r="C137" t="s">
        <v>443</v>
      </c>
      <c r="D137" t="s">
        <v>444</v>
      </c>
      <c r="E137" t="s">
        <v>445</v>
      </c>
      <c r="F137" t="s">
        <v>362</v>
      </c>
      <c r="G137" t="s">
        <v>261</v>
      </c>
      <c r="H137" t="s">
        <v>261</v>
      </c>
      <c r="I137" t="s">
        <v>261</v>
      </c>
      <c r="J137">
        <v>0.14733599999999999</v>
      </c>
      <c r="K137">
        <v>0.99026599999999998</v>
      </c>
      <c r="L137">
        <v>2.63339E-2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 t="s">
        <v>446</v>
      </c>
      <c r="T137">
        <v>5.8799030999999999</v>
      </c>
      <c r="U137">
        <v>3.0910112999999999</v>
      </c>
      <c r="V137">
        <v>5.8799030999999999</v>
      </c>
      <c r="W137">
        <v>3.1518145999999998</v>
      </c>
      <c r="X137">
        <v>0.62586458</v>
      </c>
      <c r="Y137">
        <v>0.53140377000000005</v>
      </c>
      <c r="Z137">
        <v>5.3955799999999996E-3</v>
      </c>
      <c r="AA137">
        <v>-4.3623160000000001E-2</v>
      </c>
      <c r="AB137">
        <v>0.13489369000000001</v>
      </c>
      <c r="AC137">
        <v>-4.3623160000000001E-2</v>
      </c>
      <c r="AD137">
        <v>0.13295852</v>
      </c>
      <c r="AE137">
        <v>-0.18095760999999999</v>
      </c>
      <c r="AF137">
        <v>0.85640084999999999</v>
      </c>
      <c r="AG137">
        <v>-1.8749299999999999E-3</v>
      </c>
      <c r="AH137" t="str">
        <f>IF(M137=1,"core","non-core")</f>
        <v>core</v>
      </c>
      <c r="AI137" t="str">
        <f>IF(M137=1,IF(N137=1,"merchandise","services"),IF(Q137=1,"agricultural","energy"))</f>
        <v>services</v>
      </c>
    </row>
    <row r="138" spans="1:35" x14ac:dyDescent="0.25">
      <c r="A138">
        <v>200</v>
      </c>
      <c r="B138" t="s">
        <v>447</v>
      </c>
      <c r="C138" t="s">
        <v>448</v>
      </c>
      <c r="D138" t="s">
        <v>444</v>
      </c>
      <c r="E138" t="s">
        <v>445</v>
      </c>
      <c r="F138" t="s">
        <v>362</v>
      </c>
      <c r="G138" t="s">
        <v>261</v>
      </c>
      <c r="H138" t="s">
        <v>261</v>
      </c>
      <c r="I138" t="s">
        <v>261</v>
      </c>
      <c r="J138">
        <v>0.123781</v>
      </c>
      <c r="K138">
        <v>1.0093000000000001</v>
      </c>
      <c r="L138">
        <v>2.1706799999999998E-2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 t="s">
        <v>449</v>
      </c>
      <c r="T138">
        <v>4.2713171000000001</v>
      </c>
      <c r="U138">
        <v>0.88503964000000002</v>
      </c>
      <c r="V138">
        <v>4.2713171000000001</v>
      </c>
      <c r="W138">
        <v>0.98675537000000002</v>
      </c>
      <c r="X138">
        <v>-0.27931437999999997</v>
      </c>
      <c r="Y138">
        <v>0.78000356999999998</v>
      </c>
      <c r="Z138">
        <v>-2.4079700000000002E-3</v>
      </c>
      <c r="AA138">
        <v>-7.3066569999999997E-2</v>
      </c>
      <c r="AB138">
        <v>6.3418409999999995E-2</v>
      </c>
      <c r="AC138">
        <v>-7.3066569999999997E-2</v>
      </c>
      <c r="AD138">
        <v>6.8830619999999995E-2</v>
      </c>
      <c r="AE138">
        <v>-0.63206699</v>
      </c>
      <c r="AF138">
        <v>0.52734311</v>
      </c>
      <c r="AG138">
        <v>-6.5489500000000004E-3</v>
      </c>
      <c r="AH138" t="str">
        <f>IF(M138=1,"core","non-core")</f>
        <v>core</v>
      </c>
      <c r="AI138" t="str">
        <f>IF(M138=1,IF(N138=1,"merchandise","services"),IF(Q138=1,"agricultural","energy"))</f>
        <v>services</v>
      </c>
    </row>
    <row r="139" spans="1:35" x14ac:dyDescent="0.25">
      <c r="A139">
        <v>202</v>
      </c>
      <c r="B139" t="s">
        <v>450</v>
      </c>
      <c r="C139" t="s">
        <v>451</v>
      </c>
      <c r="D139" t="s">
        <v>360</v>
      </c>
      <c r="E139" t="s">
        <v>361</v>
      </c>
      <c r="F139" t="s">
        <v>362</v>
      </c>
      <c r="G139" t="s">
        <v>261</v>
      </c>
      <c r="H139" t="s">
        <v>261</v>
      </c>
      <c r="I139" t="s">
        <v>261</v>
      </c>
      <c r="J139">
        <v>0.13739000000000001</v>
      </c>
      <c r="K139">
        <v>0.99994300000000003</v>
      </c>
      <c r="L139">
        <v>2.4318599999999999E-2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452</v>
      </c>
      <c r="T139">
        <v>0.41227446000000001</v>
      </c>
      <c r="U139">
        <v>1.1777746</v>
      </c>
      <c r="V139">
        <v>0.41227446000000001</v>
      </c>
      <c r="W139">
        <v>1.2526192</v>
      </c>
      <c r="X139">
        <v>-1.1612305999999999</v>
      </c>
      <c r="Y139">
        <v>0.24554813</v>
      </c>
      <c r="Z139">
        <v>-1.0010979999999999E-2</v>
      </c>
      <c r="AA139">
        <v>4.0387094000000001</v>
      </c>
      <c r="AB139">
        <v>2.2044326000000001</v>
      </c>
      <c r="AC139">
        <v>4.0387094000000001</v>
      </c>
      <c r="AD139">
        <v>2.4145025000000002</v>
      </c>
      <c r="AE139">
        <v>-0.52090038999999999</v>
      </c>
      <c r="AF139">
        <v>0.60243616</v>
      </c>
      <c r="AG139">
        <v>-5.39713E-3</v>
      </c>
      <c r="AH139" t="str">
        <f>IF(M139=1,"core","non-core")</f>
        <v>core</v>
      </c>
      <c r="AI139" t="str">
        <f>IF(M139=1,IF(N139=1,"merchandise","services"),IF(Q139=1,"agricultural","energy"))</f>
        <v>merchandise</v>
      </c>
    </row>
    <row r="140" spans="1:35" x14ac:dyDescent="0.25">
      <c r="A140">
        <v>203</v>
      </c>
      <c r="B140" t="s">
        <v>453</v>
      </c>
      <c r="C140" t="s">
        <v>454</v>
      </c>
      <c r="D140" t="s">
        <v>360</v>
      </c>
      <c r="E140" t="s">
        <v>361</v>
      </c>
      <c r="F140" t="s">
        <v>362</v>
      </c>
      <c r="G140" t="s">
        <v>261</v>
      </c>
      <c r="H140" t="s">
        <v>261</v>
      </c>
      <c r="I140" t="s">
        <v>261</v>
      </c>
      <c r="J140">
        <v>5.8406E-2</v>
      </c>
      <c r="K140">
        <v>1.02572</v>
      </c>
      <c r="L140">
        <v>1.0078200000000001E-2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455</v>
      </c>
      <c r="T140">
        <v>0.39267660999999998</v>
      </c>
      <c r="U140">
        <v>1.2186782</v>
      </c>
      <c r="V140">
        <v>0.39267660999999998</v>
      </c>
      <c r="W140">
        <v>1.2074345</v>
      </c>
      <c r="X140">
        <v>0.11373626000000001</v>
      </c>
      <c r="Y140">
        <v>0.90944687000000002</v>
      </c>
      <c r="Z140">
        <v>9.8051999999999992E-4</v>
      </c>
      <c r="AA140">
        <v>2.2436614000000001</v>
      </c>
      <c r="AB140">
        <v>0.97141929000000005</v>
      </c>
      <c r="AC140">
        <v>2.2436614000000001</v>
      </c>
      <c r="AD140">
        <v>0.96971549000000001</v>
      </c>
      <c r="AE140">
        <v>0.74311906000000005</v>
      </c>
      <c r="AF140">
        <v>0.45740960000000003</v>
      </c>
      <c r="AG140">
        <v>7.6995800000000001E-3</v>
      </c>
      <c r="AH140" t="str">
        <f>IF(M140=1,"core","non-core")</f>
        <v>core</v>
      </c>
      <c r="AI140" t="str">
        <f>IF(M140=1,IF(N140=1,"merchandise","services"),IF(Q140=1,"agricultural","energy"))</f>
        <v>merchandise</v>
      </c>
    </row>
    <row r="141" spans="1:35" x14ac:dyDescent="0.25">
      <c r="A141">
        <v>208</v>
      </c>
      <c r="B141" t="s">
        <v>456</v>
      </c>
      <c r="C141" t="s">
        <v>457</v>
      </c>
      <c r="D141" t="s">
        <v>458</v>
      </c>
      <c r="E141" t="s">
        <v>445</v>
      </c>
      <c r="F141" t="s">
        <v>459</v>
      </c>
      <c r="G141" t="s">
        <v>460</v>
      </c>
      <c r="H141" t="s">
        <v>460</v>
      </c>
      <c r="I141" t="s">
        <v>460</v>
      </c>
      <c r="J141">
        <v>3.38022</v>
      </c>
      <c r="K141">
        <v>0.99890100000000004</v>
      </c>
      <c r="L141">
        <v>0.1193487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 t="s">
        <v>461</v>
      </c>
      <c r="T141">
        <v>-0.12178637</v>
      </c>
      <c r="U141">
        <v>7.0306069999999998E-2</v>
      </c>
      <c r="V141">
        <v>-0.12178637</v>
      </c>
      <c r="W141">
        <v>6.9688449999999999E-2</v>
      </c>
      <c r="X141">
        <v>0.34331741999999998</v>
      </c>
      <c r="Y141">
        <v>0.73135967999999996</v>
      </c>
      <c r="Z141">
        <v>2.9597400000000002E-3</v>
      </c>
      <c r="AA141">
        <v>-0.19893229000000001</v>
      </c>
      <c r="AB141">
        <v>0.35127887000000002</v>
      </c>
      <c r="AC141">
        <v>-0.19893229000000001</v>
      </c>
      <c r="AD141">
        <v>0.36036244000000001</v>
      </c>
      <c r="AE141">
        <v>-1.1596069</v>
      </c>
      <c r="AF141">
        <v>0.24620887</v>
      </c>
      <c r="AG141">
        <v>-1.201488E-2</v>
      </c>
      <c r="AH141" t="str">
        <f>IF(M141=1,"core","non-core")</f>
        <v>core</v>
      </c>
      <c r="AI141" t="str">
        <f>IF(M141=1,IF(N141=1,"merchandise","services"),IF(Q141=1,"agricultural","energy"))</f>
        <v>services</v>
      </c>
    </row>
    <row r="142" spans="1:35" x14ac:dyDescent="0.25">
      <c r="A142">
        <v>210</v>
      </c>
      <c r="B142" t="s">
        <v>462</v>
      </c>
      <c r="C142" t="s">
        <v>463</v>
      </c>
      <c r="D142" t="s">
        <v>458</v>
      </c>
      <c r="E142" t="s">
        <v>464</v>
      </c>
      <c r="F142" t="s">
        <v>459</v>
      </c>
      <c r="G142" t="s">
        <v>460</v>
      </c>
      <c r="H142" t="s">
        <v>460</v>
      </c>
      <c r="I142" t="s">
        <v>460</v>
      </c>
      <c r="J142">
        <v>14.1493</v>
      </c>
      <c r="K142">
        <v>1.0010399999999999</v>
      </c>
      <c r="L142">
        <v>0.49851410000000002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 t="s">
        <v>465</v>
      </c>
      <c r="T142">
        <v>-6.1726429999999999E-2</v>
      </c>
      <c r="U142">
        <v>6.5157290000000007E-2</v>
      </c>
      <c r="V142">
        <v>-6.1726429999999999E-2</v>
      </c>
      <c r="W142">
        <v>6.5578070000000002E-2</v>
      </c>
      <c r="X142">
        <v>0.35899593000000002</v>
      </c>
      <c r="Y142">
        <v>0.71959812999999995</v>
      </c>
      <c r="Z142">
        <v>3.0949100000000002E-3</v>
      </c>
      <c r="AA142">
        <v>0.86794433000000004</v>
      </c>
      <c r="AB142">
        <v>0.44694271000000002</v>
      </c>
      <c r="AC142">
        <v>0.86794433000000004</v>
      </c>
      <c r="AD142">
        <v>0.47361771000000003</v>
      </c>
      <c r="AE142">
        <v>-1.5071148999999999</v>
      </c>
      <c r="AF142">
        <v>0.13178122</v>
      </c>
      <c r="AG142">
        <v>-1.5615469999999999E-2</v>
      </c>
      <c r="AH142" t="str">
        <f>IF(M142=1,"core","non-core")</f>
        <v>core</v>
      </c>
      <c r="AI142" t="str">
        <f>IF(M142=1,IF(N142=1,"merchandise","services"),IF(Q142=1,"agricultural","energy"))</f>
        <v>services</v>
      </c>
    </row>
    <row r="143" spans="1:35" x14ac:dyDescent="0.25">
      <c r="A143">
        <v>211</v>
      </c>
      <c r="B143" t="s">
        <v>466</v>
      </c>
      <c r="C143" t="s">
        <v>467</v>
      </c>
      <c r="D143" t="s">
        <v>458</v>
      </c>
      <c r="E143" t="s">
        <v>464</v>
      </c>
      <c r="F143" t="s">
        <v>459</v>
      </c>
      <c r="G143" t="s">
        <v>32</v>
      </c>
      <c r="H143" t="s">
        <v>32</v>
      </c>
      <c r="I143" t="s">
        <v>32</v>
      </c>
      <c r="J143">
        <v>0.89863099999999996</v>
      </c>
      <c r="K143">
        <v>0.99859600000000004</v>
      </c>
      <c r="L143">
        <v>3.1738500000000003E-2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 t="s">
        <v>468</v>
      </c>
      <c r="T143">
        <v>-0.72860877000000002</v>
      </c>
      <c r="U143">
        <v>0.82975721000000002</v>
      </c>
      <c r="V143">
        <v>-0.72860877000000002</v>
      </c>
      <c r="W143">
        <v>0.84657210999999999</v>
      </c>
      <c r="X143">
        <v>7.5910146000000003</v>
      </c>
      <c r="Y143" s="1">
        <v>3.1739999999999999E-14</v>
      </c>
      <c r="Z143">
        <v>6.5442210000000001E-2</v>
      </c>
      <c r="AA143">
        <v>-6.4467109999999994E-2</v>
      </c>
      <c r="AB143">
        <v>6.7271639999999994E-2</v>
      </c>
      <c r="AC143">
        <v>-6.4467109999999994E-2</v>
      </c>
      <c r="AD143">
        <v>6.6276710000000003E-2</v>
      </c>
      <c r="AE143">
        <v>6.3947460999999999</v>
      </c>
      <c r="AF143" s="1">
        <v>1.608E-10</v>
      </c>
      <c r="AG143">
        <v>6.625702E-2</v>
      </c>
      <c r="AH143" t="str">
        <f>IF(M143=1,"core","non-core")</f>
        <v>non-core</v>
      </c>
      <c r="AI143" t="str">
        <f>IF(M143=1,IF(N143=1,"merchandise","services"),IF(Q143=1,"agricultural","energy"))</f>
        <v>energy</v>
      </c>
    </row>
    <row r="144" spans="1:35" x14ac:dyDescent="0.25">
      <c r="A144">
        <v>215</v>
      </c>
      <c r="B144" t="s">
        <v>469</v>
      </c>
      <c r="C144" t="s">
        <v>470</v>
      </c>
      <c r="D144" t="s">
        <v>458</v>
      </c>
      <c r="E144" t="s">
        <v>464</v>
      </c>
      <c r="F144" t="s">
        <v>459</v>
      </c>
      <c r="G144" t="s">
        <v>261</v>
      </c>
      <c r="H144" t="s">
        <v>261</v>
      </c>
      <c r="I144" t="s">
        <v>261</v>
      </c>
      <c r="J144">
        <v>2.8104499999999999</v>
      </c>
      <c r="K144">
        <v>1.0000899999999999</v>
      </c>
      <c r="L144">
        <v>9.9113400000000004E-2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 t="s">
        <v>471</v>
      </c>
      <c r="T144">
        <v>3.7985468</v>
      </c>
      <c r="U144">
        <v>0.69497123999999999</v>
      </c>
      <c r="V144">
        <v>3.7985468</v>
      </c>
      <c r="W144">
        <v>0.71282279999999998</v>
      </c>
      <c r="X144">
        <v>9.1098219999999994</v>
      </c>
      <c r="Y144" s="1">
        <v>8.2520000000000005E-20</v>
      </c>
      <c r="Z144">
        <v>7.8535869999999994E-2</v>
      </c>
      <c r="AA144">
        <v>0.36504334999999999</v>
      </c>
      <c r="AB144">
        <v>7.7213225000000003</v>
      </c>
      <c r="AC144">
        <v>0.36504334999999999</v>
      </c>
      <c r="AD144">
        <v>8.2236504999999998</v>
      </c>
      <c r="AE144">
        <v>13.042849</v>
      </c>
      <c r="AF144" s="1">
        <v>6.9799999999999998E-39</v>
      </c>
      <c r="AG144">
        <v>0.13513910000000001</v>
      </c>
      <c r="AH144" t="str">
        <f>IF(M144=1,"core","non-core")</f>
        <v>non-core</v>
      </c>
      <c r="AI144" t="str">
        <f>IF(M144=1,IF(N144=1,"merchandise","services"),IF(Q144=1,"agricultural","energy"))</f>
        <v>energy</v>
      </c>
    </row>
    <row r="145" spans="1:35" x14ac:dyDescent="0.25">
      <c r="A145">
        <v>217</v>
      </c>
      <c r="B145" t="s">
        <v>472</v>
      </c>
      <c r="C145" t="s">
        <v>473</v>
      </c>
      <c r="D145" t="s">
        <v>458</v>
      </c>
      <c r="E145" t="s">
        <v>464</v>
      </c>
      <c r="F145" t="s">
        <v>459</v>
      </c>
      <c r="G145" t="s">
        <v>261</v>
      </c>
      <c r="H145" t="s">
        <v>261</v>
      </c>
      <c r="I145" t="s">
        <v>261</v>
      </c>
      <c r="J145">
        <v>1.4847600000000001</v>
      </c>
      <c r="K145">
        <v>0.99987499999999996</v>
      </c>
      <c r="L145">
        <v>5.2372799999999997E-2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 t="s">
        <v>474</v>
      </c>
      <c r="T145">
        <v>4.1292827000000001</v>
      </c>
      <c r="U145">
        <v>0.36868330999999999</v>
      </c>
      <c r="V145">
        <v>4.1292827000000001</v>
      </c>
      <c r="W145">
        <v>0.41337126000000002</v>
      </c>
      <c r="X145">
        <v>3.5783959999999997E-2</v>
      </c>
      <c r="Y145">
        <v>0.97145462000000005</v>
      </c>
      <c r="Z145">
        <v>3.0849000000000002E-4</v>
      </c>
      <c r="AA145">
        <v>3.6177529999999999E-2</v>
      </c>
      <c r="AB145">
        <v>1.4545270000000001E-2</v>
      </c>
      <c r="AC145">
        <v>3.6177529999999999E-2</v>
      </c>
      <c r="AD145">
        <v>1.4722249999999999E-2</v>
      </c>
      <c r="AE145">
        <v>-0.97941951000000005</v>
      </c>
      <c r="AF145">
        <v>0.32737274</v>
      </c>
      <c r="AG145">
        <v>-1.0147929999999999E-2</v>
      </c>
      <c r="AH145" t="str">
        <f>IF(M145=1,"core","non-core")</f>
        <v>non-core</v>
      </c>
      <c r="AI145" t="str">
        <f>IF(M145=1,IF(N145=1,"merchandise","services"),IF(Q145=1,"agricultural","energy"))</f>
        <v>energy</v>
      </c>
    </row>
    <row r="146" spans="1:35" x14ac:dyDescent="0.25">
      <c r="A146">
        <v>218</v>
      </c>
      <c r="B146" t="s">
        <v>475</v>
      </c>
      <c r="C146" t="s">
        <v>476</v>
      </c>
      <c r="D146" t="s">
        <v>458</v>
      </c>
      <c r="E146" t="s">
        <v>464</v>
      </c>
      <c r="F146" t="s">
        <v>459</v>
      </c>
      <c r="G146" t="s">
        <v>261</v>
      </c>
      <c r="H146" t="s">
        <v>261</v>
      </c>
      <c r="I146" t="s">
        <v>261</v>
      </c>
      <c r="J146">
        <v>0.24716399999999999</v>
      </c>
      <c r="K146">
        <v>0.99224100000000004</v>
      </c>
      <c r="L146">
        <v>8.7854000000000005E-3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 t="s">
        <v>477</v>
      </c>
    </row>
    <row r="147" spans="1:35" x14ac:dyDescent="0.25">
      <c r="A147">
        <v>222</v>
      </c>
      <c r="B147" t="s">
        <v>478</v>
      </c>
      <c r="C147" t="s">
        <v>479</v>
      </c>
      <c r="D147" t="s">
        <v>480</v>
      </c>
      <c r="E147" t="s">
        <v>481</v>
      </c>
      <c r="F147" t="s">
        <v>459</v>
      </c>
      <c r="G147" t="s">
        <v>261</v>
      </c>
      <c r="H147" t="s">
        <v>261</v>
      </c>
      <c r="I147" t="s">
        <v>261</v>
      </c>
      <c r="J147">
        <v>2.11388</v>
      </c>
      <c r="K147">
        <v>0.99822</v>
      </c>
      <c r="L147">
        <v>7.4687799999999999E-2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 t="s">
        <v>482</v>
      </c>
      <c r="T147">
        <v>2.8273625</v>
      </c>
      <c r="U147">
        <v>0.61323221000000006</v>
      </c>
      <c r="V147">
        <v>2.8273625</v>
      </c>
      <c r="W147">
        <v>0.60444489000000001</v>
      </c>
      <c r="X147">
        <v>1.0628234000000001</v>
      </c>
      <c r="Y147">
        <v>0.28786207000000003</v>
      </c>
      <c r="Z147">
        <v>9.1626099999999999E-3</v>
      </c>
      <c r="AA147">
        <v>5.5711370000000003E-2</v>
      </c>
      <c r="AB147">
        <v>3.4559220000000002E-2</v>
      </c>
      <c r="AC147">
        <v>5.5711370000000003E-2</v>
      </c>
      <c r="AD147">
        <v>3.5870640000000002E-2</v>
      </c>
      <c r="AE147">
        <v>-1.0433771000000001</v>
      </c>
      <c r="AF147">
        <v>0.29677367999999998</v>
      </c>
      <c r="AG147">
        <v>-1.08106E-2</v>
      </c>
      <c r="AH147" t="str">
        <f>IF(M147=1,"core","non-core")</f>
        <v>core</v>
      </c>
      <c r="AI147" t="str">
        <f>IF(M147=1,IF(N147=1,"merchandise","services"),IF(Q147=1,"agricultural","energy"))</f>
        <v>services</v>
      </c>
    </row>
    <row r="148" spans="1:35" x14ac:dyDescent="0.25">
      <c r="A148">
        <v>223</v>
      </c>
      <c r="B148" t="s">
        <v>483</v>
      </c>
      <c r="C148" t="s">
        <v>484</v>
      </c>
      <c r="D148" t="s">
        <v>480</v>
      </c>
      <c r="E148" t="s">
        <v>481</v>
      </c>
      <c r="F148" t="s">
        <v>459</v>
      </c>
      <c r="G148" t="s">
        <v>261</v>
      </c>
      <c r="H148" t="s">
        <v>261</v>
      </c>
      <c r="I148" t="s">
        <v>261</v>
      </c>
      <c r="J148">
        <v>1.29331</v>
      </c>
      <c r="K148">
        <v>0.97844699999999996</v>
      </c>
      <c r="L148">
        <v>4.6618600000000003E-2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 t="s">
        <v>485</v>
      </c>
      <c r="T148">
        <v>2.9989495000000002</v>
      </c>
      <c r="U148">
        <v>0.67241401999999995</v>
      </c>
      <c r="V148">
        <v>2.9989495000000002</v>
      </c>
      <c r="W148">
        <v>0.73173628000000002</v>
      </c>
      <c r="X148">
        <v>27.992291000000002</v>
      </c>
      <c r="Y148" s="1">
        <v>2.02E-172</v>
      </c>
      <c r="Z148">
        <v>0.24132181999999999</v>
      </c>
      <c r="AA148">
        <v>4.9039999999999998E-5</v>
      </c>
      <c r="AB148">
        <v>2.9558609999999999E-2</v>
      </c>
      <c r="AC148">
        <v>4.9039999999999998E-5</v>
      </c>
      <c r="AD148">
        <v>2.848345E-2</v>
      </c>
      <c r="AE148">
        <v>1.2266404</v>
      </c>
      <c r="AF148">
        <v>0.21995777999999999</v>
      </c>
      <c r="AG148">
        <v>1.2709420000000001E-2</v>
      </c>
      <c r="AH148" t="str">
        <f>IF(M148=1,"core","non-core")</f>
        <v>core</v>
      </c>
      <c r="AI148" t="str">
        <f>IF(M148=1,IF(N148=1,"merchandise","services"),IF(Q148=1,"agricultural","energy"))</f>
        <v>services</v>
      </c>
    </row>
    <row r="149" spans="1:35" x14ac:dyDescent="0.25">
      <c r="A149">
        <v>224</v>
      </c>
      <c r="B149" t="s">
        <v>486</v>
      </c>
      <c r="C149" t="s">
        <v>487</v>
      </c>
      <c r="D149" t="s">
        <v>480</v>
      </c>
      <c r="E149" t="s">
        <v>481</v>
      </c>
      <c r="F149" t="s">
        <v>459</v>
      </c>
      <c r="G149" t="s">
        <v>261</v>
      </c>
      <c r="H149" t="s">
        <v>261</v>
      </c>
      <c r="I149" t="s">
        <v>261</v>
      </c>
      <c r="J149">
        <v>9.6462999999999993E-2</v>
      </c>
      <c r="K149">
        <v>1</v>
      </c>
      <c r="L149">
        <v>3.4022000000000002E-3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488</v>
      </c>
      <c r="T149">
        <v>3.9781509000000002</v>
      </c>
      <c r="U149">
        <v>0.13483166999999999</v>
      </c>
      <c r="V149">
        <v>3.9781509000000002</v>
      </c>
      <c r="W149">
        <v>0.14287944999999999</v>
      </c>
      <c r="X149">
        <v>8.3385490999999998</v>
      </c>
      <c r="Y149" s="1">
        <v>7.5210000000000006E-17</v>
      </c>
      <c r="Z149">
        <v>7.1886720000000001E-2</v>
      </c>
      <c r="AA149">
        <v>8.8032340000000001E-2</v>
      </c>
      <c r="AB149">
        <v>7.2499309999999997E-2</v>
      </c>
      <c r="AC149">
        <v>8.8032340000000001E-2</v>
      </c>
      <c r="AD149">
        <v>7.2811020000000004E-2</v>
      </c>
      <c r="AE149">
        <v>6.3321084000000001</v>
      </c>
      <c r="AF149" s="1">
        <v>2.4179999999999998E-10</v>
      </c>
      <c r="AG149">
        <v>6.5608020000000003E-2</v>
      </c>
      <c r="AH149" t="str">
        <f>IF(M149=1,"core","non-core")</f>
        <v>core</v>
      </c>
      <c r="AI149" t="str">
        <f>IF(M149=1,IF(N149=1,"merchandise","services"),IF(Q149=1,"agricultural","energy"))</f>
        <v>services</v>
      </c>
    </row>
    <row r="150" spans="1:35" x14ac:dyDescent="0.25">
      <c r="A150">
        <v>225</v>
      </c>
      <c r="B150" t="s">
        <v>489</v>
      </c>
      <c r="C150" t="s">
        <v>490</v>
      </c>
      <c r="D150" t="s">
        <v>480</v>
      </c>
      <c r="E150" t="s">
        <v>481</v>
      </c>
      <c r="F150" t="s">
        <v>459</v>
      </c>
      <c r="G150" t="s">
        <v>261</v>
      </c>
      <c r="H150" t="s">
        <v>261</v>
      </c>
      <c r="I150" t="s">
        <v>261</v>
      </c>
      <c r="J150">
        <v>4.9348000000000003E-2</v>
      </c>
      <c r="K150">
        <v>1.00003</v>
      </c>
      <c r="L150">
        <v>1.7404E-3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 t="s">
        <v>491</v>
      </c>
      <c r="T150">
        <v>4.0669396000000004</v>
      </c>
      <c r="U150">
        <v>0.14878151000000001</v>
      </c>
      <c r="V150">
        <v>4.0669396000000004</v>
      </c>
      <c r="W150">
        <v>0.15267649999999999</v>
      </c>
      <c r="X150">
        <v>1.6148286999999999</v>
      </c>
      <c r="Y150">
        <v>0.10634779</v>
      </c>
      <c r="Z150">
        <v>1.392145E-2</v>
      </c>
      <c r="AA150">
        <v>-0.15310538000000001</v>
      </c>
      <c r="AB150">
        <v>8.6759160000000002E-2</v>
      </c>
      <c r="AC150">
        <v>-0.15310538000000001</v>
      </c>
      <c r="AD150">
        <v>8.8684330000000006E-2</v>
      </c>
      <c r="AE150">
        <v>0.23715518999999999</v>
      </c>
      <c r="AF150">
        <v>0.81253640000000005</v>
      </c>
      <c r="AG150">
        <v>2.4572000000000001E-3</v>
      </c>
      <c r="AH150" t="str">
        <f>IF(M150=1,"core","non-core")</f>
        <v>core</v>
      </c>
      <c r="AI150" t="str">
        <f>IF(M150=1,IF(N150=1,"merchandise","services"),IF(Q150=1,"agricultural","energy"))</f>
        <v>services</v>
      </c>
    </row>
    <row r="151" spans="1:35" x14ac:dyDescent="0.25">
      <c r="A151">
        <v>227</v>
      </c>
      <c r="B151" t="s">
        <v>492</v>
      </c>
      <c r="C151" t="s">
        <v>493</v>
      </c>
      <c r="D151" t="s">
        <v>480</v>
      </c>
      <c r="E151" t="s">
        <v>481</v>
      </c>
      <c r="F151" t="s">
        <v>459</v>
      </c>
      <c r="G151" t="s">
        <v>261</v>
      </c>
      <c r="H151" t="s">
        <v>261</v>
      </c>
      <c r="I151" t="s">
        <v>261</v>
      </c>
      <c r="J151">
        <v>1.40069</v>
      </c>
      <c r="K151">
        <v>1.00482</v>
      </c>
      <c r="L151">
        <v>4.91645E-2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 t="s">
        <v>494</v>
      </c>
      <c r="T151">
        <v>-0.46770389000000001</v>
      </c>
      <c r="U151">
        <v>0.36436717000000002</v>
      </c>
      <c r="V151">
        <v>-0.46770389000000001</v>
      </c>
      <c r="W151">
        <v>0.36140904000000001</v>
      </c>
      <c r="X151">
        <v>0.28042247999999997</v>
      </c>
      <c r="Y151">
        <v>0.77915338999999995</v>
      </c>
      <c r="Z151">
        <v>2.4175300000000002E-3</v>
      </c>
      <c r="AA151">
        <v>2.7167976999999999</v>
      </c>
      <c r="AB151">
        <v>0.85542806000000005</v>
      </c>
      <c r="AC151">
        <v>2.7167976999999999</v>
      </c>
      <c r="AD151">
        <v>0.82950111000000004</v>
      </c>
      <c r="AE151">
        <v>0.83889018000000004</v>
      </c>
      <c r="AF151">
        <v>0.40153094</v>
      </c>
      <c r="AG151">
        <v>8.6918800000000008E-3</v>
      </c>
      <c r="AH151" t="str">
        <f>IF(M151=1,"core","non-core")</f>
        <v>core</v>
      </c>
      <c r="AI151" t="str">
        <f>IF(M151=1,IF(N151=1,"merchandise","services"),IF(Q151=1,"agricultural","energy"))</f>
        <v>services</v>
      </c>
    </row>
    <row r="152" spans="1:35" x14ac:dyDescent="0.25">
      <c r="A152">
        <v>228</v>
      </c>
      <c r="B152" t="s">
        <v>495</v>
      </c>
      <c r="C152" t="s">
        <v>496</v>
      </c>
      <c r="D152" t="s">
        <v>480</v>
      </c>
      <c r="E152" t="s">
        <v>481</v>
      </c>
      <c r="F152" t="s">
        <v>459</v>
      </c>
      <c r="G152" t="s">
        <v>261</v>
      </c>
      <c r="H152" t="s">
        <v>261</v>
      </c>
      <c r="I152" t="s">
        <v>261</v>
      </c>
      <c r="J152">
        <v>0.564272</v>
      </c>
      <c r="K152">
        <v>1.00186</v>
      </c>
      <c r="L152">
        <v>1.9864400000000001E-2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 t="s">
        <v>497</v>
      </c>
      <c r="T152">
        <v>0.34642208000000002</v>
      </c>
      <c r="U152">
        <v>0.94677960000000005</v>
      </c>
      <c r="V152">
        <v>0.34642208000000002</v>
      </c>
      <c r="X152">
        <v>-0.54923643</v>
      </c>
      <c r="Y152">
        <v>0.58284320000000001</v>
      </c>
      <c r="Z152">
        <v>-4.7349699999999998E-3</v>
      </c>
      <c r="AA152">
        <v>-1.237896E-2</v>
      </c>
      <c r="AB152">
        <v>3.6720280000000001E-2</v>
      </c>
      <c r="AC152">
        <v>-1.237896E-2</v>
      </c>
      <c r="AE152">
        <v>-1.6299372000000001</v>
      </c>
      <c r="AF152">
        <v>0.10311476999999999</v>
      </c>
      <c r="AG152">
        <v>-1.6888050000000002E-2</v>
      </c>
      <c r="AH152" t="str">
        <f>IF(M152=1,"core","non-core")</f>
        <v>core</v>
      </c>
      <c r="AI152" t="str">
        <f>IF(M152=1,IF(N152=1,"merchandise","services"),IF(Q152=1,"agricultural","energy"))</f>
        <v>services</v>
      </c>
    </row>
    <row r="153" spans="1:35" x14ac:dyDescent="0.25">
      <c r="A153">
        <v>233</v>
      </c>
      <c r="B153" t="s">
        <v>498</v>
      </c>
      <c r="C153" t="s">
        <v>499</v>
      </c>
      <c r="D153" t="s">
        <v>500</v>
      </c>
      <c r="E153" t="s">
        <v>445</v>
      </c>
      <c r="F153" t="s">
        <v>501</v>
      </c>
      <c r="G153" t="s">
        <v>261</v>
      </c>
      <c r="H153" t="s">
        <v>261</v>
      </c>
      <c r="I153" t="s">
        <v>261</v>
      </c>
      <c r="J153">
        <v>4.4282000000000002E-2</v>
      </c>
      <c r="K153">
        <v>0.99851999999999996</v>
      </c>
      <c r="L153">
        <v>1.0124599999999999E-2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 t="s">
        <v>502</v>
      </c>
      <c r="T153">
        <v>-1.2378609</v>
      </c>
      <c r="U153">
        <v>1.9199028</v>
      </c>
      <c r="V153">
        <v>-1.2378609</v>
      </c>
      <c r="W153">
        <v>1.9339634000000001</v>
      </c>
      <c r="X153">
        <v>1.7960666000000001</v>
      </c>
      <c r="Y153">
        <v>7.2483919999999993E-2</v>
      </c>
      <c r="Z153">
        <v>1.548391E-2</v>
      </c>
      <c r="AA153">
        <v>2.8396444000000001</v>
      </c>
      <c r="AB153">
        <v>2.5344563</v>
      </c>
      <c r="AC153">
        <v>2.8396444000000001</v>
      </c>
      <c r="AD153">
        <v>2.5979036999999998</v>
      </c>
      <c r="AE153">
        <v>-1.5283724999999999</v>
      </c>
      <c r="AF153">
        <v>0.12642007</v>
      </c>
      <c r="AG153">
        <v>-1.5835720000000001E-2</v>
      </c>
      <c r="AH153" t="str">
        <f>IF(M153=1,"core","non-core")</f>
        <v>core</v>
      </c>
      <c r="AI153" t="str">
        <f>IF(M153=1,IF(N153=1,"merchandise","services"),IF(Q153=1,"agricultural","energy"))</f>
        <v>merchandise</v>
      </c>
    </row>
    <row r="154" spans="1:35" x14ac:dyDescent="0.25">
      <c r="A154">
        <v>234</v>
      </c>
      <c r="B154" t="s">
        <v>503</v>
      </c>
      <c r="C154" t="s">
        <v>504</v>
      </c>
      <c r="D154" t="s">
        <v>500</v>
      </c>
      <c r="E154" t="s">
        <v>445</v>
      </c>
      <c r="F154" t="s">
        <v>501</v>
      </c>
      <c r="G154" t="s">
        <v>261</v>
      </c>
      <c r="H154" t="s">
        <v>261</v>
      </c>
      <c r="I154" t="s">
        <v>261</v>
      </c>
      <c r="J154">
        <v>8.0131999999999995E-2</v>
      </c>
      <c r="K154">
        <v>0.98556999999999995</v>
      </c>
      <c r="L154">
        <v>1.8562200000000001E-2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 t="s">
        <v>505</v>
      </c>
      <c r="T154">
        <v>2.6018542999999998</v>
      </c>
      <c r="U154">
        <v>1.3699269000000001</v>
      </c>
      <c r="V154">
        <v>2.6018542999999998</v>
      </c>
      <c r="W154">
        <v>1.4115089999999999</v>
      </c>
      <c r="X154">
        <v>-6.7253720000000003E-2</v>
      </c>
      <c r="Y154">
        <v>0.94637972000000004</v>
      </c>
      <c r="Z154">
        <v>-5.7978999999999995E-4</v>
      </c>
      <c r="AA154">
        <v>1.3189679000000001</v>
      </c>
      <c r="AB154">
        <v>1.5249466</v>
      </c>
      <c r="AC154">
        <v>1.3189679000000001</v>
      </c>
      <c r="AD154">
        <v>1.607669</v>
      </c>
      <c r="AE154">
        <v>-0.64995395</v>
      </c>
      <c r="AF154">
        <v>0.51572196999999997</v>
      </c>
      <c r="AG154">
        <v>-6.7342799999999996E-3</v>
      </c>
      <c r="AH154" t="str">
        <f>IF(M154=1,"core","non-core")</f>
        <v>core</v>
      </c>
      <c r="AI154" t="str">
        <f>IF(M154=1,IF(N154=1,"merchandise","services"),IF(Q154=1,"agricultural","energy"))</f>
        <v>merchandise</v>
      </c>
    </row>
    <row r="155" spans="1:35" x14ac:dyDescent="0.25">
      <c r="A155">
        <v>235</v>
      </c>
      <c r="B155" t="s">
        <v>506</v>
      </c>
      <c r="C155" t="s">
        <v>507</v>
      </c>
      <c r="D155" t="s">
        <v>500</v>
      </c>
      <c r="E155" t="s">
        <v>445</v>
      </c>
      <c r="F155" t="s">
        <v>501</v>
      </c>
      <c r="G155" t="s">
        <v>261</v>
      </c>
      <c r="H155" t="s">
        <v>261</v>
      </c>
      <c r="I155" t="s">
        <v>261</v>
      </c>
      <c r="J155">
        <v>8.5220000000000001E-3</v>
      </c>
      <c r="K155">
        <v>0.972302</v>
      </c>
      <c r="L155">
        <v>2.0010000000000002E-3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 t="s">
        <v>508</v>
      </c>
      <c r="T155">
        <v>1.7088213000000001</v>
      </c>
      <c r="U155">
        <v>0.96109325999999995</v>
      </c>
      <c r="V155">
        <v>1.7088213000000001</v>
      </c>
      <c r="W155">
        <v>0.96359130999999998</v>
      </c>
      <c r="X155">
        <v>-0.21401044999999999</v>
      </c>
      <c r="Y155">
        <v>0.83053889999999997</v>
      </c>
      <c r="Z155">
        <v>-1.8449899999999999E-3</v>
      </c>
      <c r="AA155">
        <v>5.1626383000000002</v>
      </c>
      <c r="AB155">
        <v>3.1512964999999999</v>
      </c>
      <c r="AC155">
        <v>5.1626383000000002</v>
      </c>
      <c r="AD155">
        <v>3.4070985</v>
      </c>
      <c r="AE155">
        <v>-1.2812669000000001</v>
      </c>
      <c r="AF155">
        <v>0.20009991999999999</v>
      </c>
      <c r="AG155">
        <v>-1.327542E-2</v>
      </c>
      <c r="AH155" t="str">
        <f>IF(M155=1,"core","non-core")</f>
        <v>core</v>
      </c>
      <c r="AI155" t="str">
        <f>IF(M155=1,IF(N155=1,"merchandise","services"),IF(Q155=1,"agricultural","energy"))</f>
        <v>merchandise</v>
      </c>
    </row>
    <row r="156" spans="1:35" x14ac:dyDescent="0.25">
      <c r="A156">
        <v>237</v>
      </c>
      <c r="B156" t="s">
        <v>509</v>
      </c>
      <c r="C156" t="s">
        <v>510</v>
      </c>
      <c r="D156" t="s">
        <v>500</v>
      </c>
      <c r="E156" t="s">
        <v>445</v>
      </c>
      <c r="F156" t="s">
        <v>501</v>
      </c>
      <c r="G156" t="s">
        <v>261</v>
      </c>
      <c r="H156" t="s">
        <v>261</v>
      </c>
      <c r="I156" t="s">
        <v>261</v>
      </c>
      <c r="J156">
        <v>0.16605600000000001</v>
      </c>
      <c r="K156">
        <v>0.98927100000000001</v>
      </c>
      <c r="L156">
        <v>3.8322500000000002E-2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511</v>
      </c>
      <c r="T156">
        <v>-9.8173570000000002E-2</v>
      </c>
      <c r="U156">
        <v>2.0667909</v>
      </c>
      <c r="V156">
        <v>-9.8173570000000002E-2</v>
      </c>
      <c r="W156">
        <v>2.071148</v>
      </c>
      <c r="X156">
        <v>-0.91298782999999994</v>
      </c>
      <c r="Y156">
        <v>0.36124894000000002</v>
      </c>
      <c r="Z156">
        <v>-7.8708800000000002E-3</v>
      </c>
      <c r="AA156">
        <v>-0.67528136999999999</v>
      </c>
      <c r="AB156">
        <v>3.0031558999999999</v>
      </c>
      <c r="AC156">
        <v>-0.67528136999999999</v>
      </c>
      <c r="AD156">
        <v>3.0976442999999998</v>
      </c>
      <c r="AH156" t="str">
        <f>IF(M156=1,"core","non-core")</f>
        <v>core</v>
      </c>
      <c r="AI156" t="str">
        <f>IF(M156=1,IF(N156=1,"merchandise","services"),IF(Q156=1,"agricultural","energy"))</f>
        <v>merchandise</v>
      </c>
    </row>
    <row r="157" spans="1:35" x14ac:dyDescent="0.25">
      <c r="A157">
        <v>238</v>
      </c>
      <c r="B157" t="s">
        <v>512</v>
      </c>
      <c r="C157" t="s">
        <v>513</v>
      </c>
      <c r="D157" t="s">
        <v>500</v>
      </c>
      <c r="E157" t="s">
        <v>445</v>
      </c>
      <c r="F157" t="s">
        <v>501</v>
      </c>
      <c r="G157" t="s">
        <v>261</v>
      </c>
      <c r="H157" t="s">
        <v>261</v>
      </c>
      <c r="I157" t="s">
        <v>261</v>
      </c>
      <c r="J157">
        <v>4.8714E-2</v>
      </c>
      <c r="K157">
        <v>1.01119</v>
      </c>
      <c r="L157">
        <v>1.0998600000000001E-2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 t="s">
        <v>514</v>
      </c>
      <c r="T157">
        <v>0.76975260000000001</v>
      </c>
      <c r="U157">
        <v>1.4090772</v>
      </c>
      <c r="V157">
        <v>0.76975260000000001</v>
      </c>
      <c r="W157">
        <v>1.4914453000000001</v>
      </c>
      <c r="X157">
        <v>1.4481766</v>
      </c>
      <c r="Y157">
        <v>0.14756768000000001</v>
      </c>
      <c r="Z157">
        <v>1.2484739999999999E-2</v>
      </c>
      <c r="AA157">
        <v>8.1544829999999999E-2</v>
      </c>
      <c r="AB157">
        <v>0.14186154000000001</v>
      </c>
      <c r="AC157">
        <v>8.1544829999999999E-2</v>
      </c>
      <c r="AD157">
        <v>0.14399919</v>
      </c>
      <c r="AE157">
        <v>0.31189999000000002</v>
      </c>
      <c r="AF157">
        <v>0.75511653000000001</v>
      </c>
      <c r="AG157">
        <v>3.23165E-3</v>
      </c>
      <c r="AH157" t="str">
        <f>IF(M157=1,"core","non-core")</f>
        <v>core</v>
      </c>
      <c r="AI157" t="str">
        <f>IF(M157=1,IF(N157=1,"merchandise","services"),IF(Q157=1,"agricultural","energy"))</f>
        <v>merchandise</v>
      </c>
    </row>
    <row r="158" spans="1:35" x14ac:dyDescent="0.25">
      <c r="A158">
        <v>239</v>
      </c>
      <c r="B158" t="s">
        <v>515</v>
      </c>
      <c r="C158" t="s">
        <v>516</v>
      </c>
      <c r="D158" t="s">
        <v>500</v>
      </c>
      <c r="E158" t="s">
        <v>445</v>
      </c>
      <c r="F158" t="s">
        <v>501</v>
      </c>
      <c r="G158" t="s">
        <v>261</v>
      </c>
      <c r="H158" t="s">
        <v>261</v>
      </c>
      <c r="I158" t="s">
        <v>261</v>
      </c>
      <c r="J158">
        <v>0.107277</v>
      </c>
      <c r="K158">
        <v>1.0105599999999999</v>
      </c>
      <c r="L158">
        <v>2.42356E-2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 t="s">
        <v>517</v>
      </c>
      <c r="T158">
        <v>3.1751789000000001</v>
      </c>
      <c r="U158">
        <v>1.6178090000000001</v>
      </c>
      <c r="V158">
        <v>3.1751789000000001</v>
      </c>
      <c r="W158">
        <v>1.7517319</v>
      </c>
      <c r="X158">
        <v>-0.27840892</v>
      </c>
      <c r="Y158">
        <v>0.78069847000000003</v>
      </c>
      <c r="Z158">
        <v>-2.4001700000000001E-3</v>
      </c>
      <c r="AA158">
        <v>4.5778977999999997</v>
      </c>
      <c r="AB158">
        <v>2.2962891999999999</v>
      </c>
      <c r="AC158">
        <v>4.5778977999999997</v>
      </c>
      <c r="AD158">
        <v>2.4572398999999998</v>
      </c>
      <c r="AE158">
        <v>-0.46370169999999999</v>
      </c>
      <c r="AF158">
        <v>0.64286147999999999</v>
      </c>
      <c r="AG158">
        <v>-4.8044899999999998E-3</v>
      </c>
      <c r="AH158" t="str">
        <f>IF(M158=1,"core","non-core")</f>
        <v>core</v>
      </c>
      <c r="AI158" t="str">
        <f>IF(M158=1,IF(N158=1,"merchandise","services"),IF(Q158=1,"agricultural","energy"))</f>
        <v>merchandise</v>
      </c>
    </row>
    <row r="159" spans="1:35" x14ac:dyDescent="0.25">
      <c r="A159">
        <v>240</v>
      </c>
      <c r="B159" t="s">
        <v>518</v>
      </c>
      <c r="C159" t="s">
        <v>519</v>
      </c>
      <c r="D159" t="s">
        <v>500</v>
      </c>
      <c r="E159" t="s">
        <v>445</v>
      </c>
      <c r="F159" t="s">
        <v>501</v>
      </c>
      <c r="G159" t="s">
        <v>261</v>
      </c>
      <c r="H159" t="s">
        <v>261</v>
      </c>
      <c r="I159" t="s">
        <v>261</v>
      </c>
      <c r="J159">
        <v>6.5433000000000005E-2</v>
      </c>
      <c r="K159">
        <v>0.98797699999999999</v>
      </c>
      <c r="L159">
        <v>1.5120400000000001E-2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520</v>
      </c>
      <c r="T159">
        <v>3.2418944000000001</v>
      </c>
      <c r="U159">
        <v>1.1151013999999999</v>
      </c>
      <c r="V159">
        <v>3.2418944000000001</v>
      </c>
      <c r="W159">
        <v>1.1627436</v>
      </c>
      <c r="X159">
        <v>0.97068807000000001</v>
      </c>
      <c r="Y159">
        <v>0.33170364000000002</v>
      </c>
      <c r="Z159">
        <v>8.3683100000000003E-3</v>
      </c>
      <c r="AA159">
        <v>9.8775089999999996E-2</v>
      </c>
      <c r="AB159">
        <v>0.15842023</v>
      </c>
      <c r="AC159">
        <v>9.8775089999999996E-2</v>
      </c>
      <c r="AD159">
        <v>0.15245114000000001</v>
      </c>
      <c r="AE159">
        <v>-0.71497343000000002</v>
      </c>
      <c r="AF159">
        <v>0.47462546</v>
      </c>
      <c r="AG159">
        <v>-7.4079599999999999E-3</v>
      </c>
      <c r="AH159" t="str">
        <f>IF(M159=1,"core","non-core")</f>
        <v>core</v>
      </c>
      <c r="AI159" t="str">
        <f>IF(M159=1,IF(N159=1,"merchandise","services"),IF(Q159=1,"agricultural","energy"))</f>
        <v>merchandise</v>
      </c>
    </row>
    <row r="160" spans="1:35" x14ac:dyDescent="0.25">
      <c r="A160">
        <v>241</v>
      </c>
      <c r="B160" t="s">
        <v>521</v>
      </c>
      <c r="C160" t="s">
        <v>522</v>
      </c>
      <c r="D160" t="s">
        <v>500</v>
      </c>
      <c r="E160" t="s">
        <v>445</v>
      </c>
      <c r="F160" t="s">
        <v>501</v>
      </c>
      <c r="G160" t="s">
        <v>261</v>
      </c>
      <c r="H160" t="s">
        <v>261</v>
      </c>
      <c r="I160" t="s">
        <v>261</v>
      </c>
      <c r="J160">
        <v>0.10409499999999999</v>
      </c>
      <c r="K160">
        <v>1.01596</v>
      </c>
      <c r="L160">
        <v>2.33919E-2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523</v>
      </c>
      <c r="T160">
        <v>0.27455498</v>
      </c>
      <c r="U160">
        <v>1.6528864000000001</v>
      </c>
      <c r="V160">
        <v>0.27455498</v>
      </c>
      <c r="W160">
        <v>1.6053120000000001</v>
      </c>
      <c r="X160">
        <v>0.10203716</v>
      </c>
      <c r="Y160">
        <v>0.91872717999999998</v>
      </c>
      <c r="Z160">
        <v>8.7965999999999999E-4</v>
      </c>
      <c r="AA160">
        <v>2.6868110999999999</v>
      </c>
      <c r="AB160">
        <v>1.3403023999999999</v>
      </c>
      <c r="AC160">
        <v>2.6868110999999999</v>
      </c>
      <c r="AD160">
        <v>1.4217177000000001</v>
      </c>
      <c r="AE160">
        <v>-1.0416346999999999</v>
      </c>
      <c r="AF160">
        <v>0.29758108999999999</v>
      </c>
      <c r="AG160">
        <v>-1.079255E-2</v>
      </c>
      <c r="AH160" t="str">
        <f>IF(M160=1,"core","non-core")</f>
        <v>core</v>
      </c>
      <c r="AI160" t="str">
        <f>IF(M160=1,IF(N160=1,"merchandise","services"),IF(Q160=1,"agricultural","energy"))</f>
        <v>merchandise</v>
      </c>
    </row>
    <row r="161" spans="1:35" x14ac:dyDescent="0.25">
      <c r="A161">
        <v>244</v>
      </c>
      <c r="B161" t="s">
        <v>524</v>
      </c>
      <c r="C161" t="s">
        <v>525</v>
      </c>
      <c r="D161" t="s">
        <v>526</v>
      </c>
      <c r="E161" t="s">
        <v>445</v>
      </c>
      <c r="F161" t="s">
        <v>501</v>
      </c>
      <c r="G161" t="s">
        <v>261</v>
      </c>
      <c r="H161" t="s">
        <v>261</v>
      </c>
      <c r="I161" t="s">
        <v>261</v>
      </c>
      <c r="J161">
        <v>0.18684200000000001</v>
      </c>
      <c r="K161">
        <v>0.98486700000000005</v>
      </c>
      <c r="L161">
        <v>4.3312299999999998E-2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 t="s">
        <v>527</v>
      </c>
      <c r="T161">
        <v>0.29631595999999999</v>
      </c>
      <c r="U161">
        <v>0.98990697999999999</v>
      </c>
      <c r="V161">
        <v>0.29631595999999999</v>
      </c>
      <c r="W161">
        <v>0.99556507999999999</v>
      </c>
      <c r="X161">
        <v>1.0194011999999999</v>
      </c>
      <c r="Y161">
        <v>0.30801255999999999</v>
      </c>
      <c r="Z161">
        <v>8.7882700000000008E-3</v>
      </c>
      <c r="AA161">
        <v>4.3621146</v>
      </c>
      <c r="AB161">
        <v>1.8812082999999999</v>
      </c>
      <c r="AC161">
        <v>4.3621146</v>
      </c>
      <c r="AD161">
        <v>1.8519076000000001</v>
      </c>
      <c r="AE161">
        <v>-1.1583156999999999</v>
      </c>
      <c r="AF161">
        <v>0.24673521000000001</v>
      </c>
      <c r="AG161">
        <v>-1.20015E-2</v>
      </c>
      <c r="AH161" t="str">
        <f>IF(M161=1,"core","non-core")</f>
        <v>core</v>
      </c>
      <c r="AI161" t="str">
        <f>IF(M161=1,IF(N161=1,"merchandise","services"),IF(Q161=1,"agricultural","energy"))</f>
        <v>merchandise</v>
      </c>
    </row>
    <row r="162" spans="1:35" x14ac:dyDescent="0.25">
      <c r="A162">
        <v>245</v>
      </c>
      <c r="B162" t="s">
        <v>528</v>
      </c>
      <c r="C162" t="s">
        <v>529</v>
      </c>
      <c r="D162" t="s">
        <v>526</v>
      </c>
      <c r="E162" t="s">
        <v>445</v>
      </c>
      <c r="F162" t="s">
        <v>501</v>
      </c>
      <c r="G162" t="s">
        <v>261</v>
      </c>
      <c r="H162" t="s">
        <v>261</v>
      </c>
      <c r="I162" t="s">
        <v>261</v>
      </c>
      <c r="J162">
        <v>0.11392099999999999</v>
      </c>
      <c r="K162">
        <v>1.0058</v>
      </c>
      <c r="L162">
        <v>2.58585E-2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530</v>
      </c>
      <c r="T162">
        <v>-0.61279574000000003</v>
      </c>
      <c r="U162">
        <v>0.68752184999999999</v>
      </c>
      <c r="V162">
        <v>-0.61279574000000003</v>
      </c>
      <c r="W162">
        <v>0.72447523000000003</v>
      </c>
      <c r="X162">
        <v>-0.63962112999999998</v>
      </c>
      <c r="Y162">
        <v>0.52241894</v>
      </c>
      <c r="Z162">
        <v>-5.5141799999999996E-3</v>
      </c>
      <c r="AA162">
        <v>2.5743672000000002</v>
      </c>
      <c r="AB162">
        <v>1.7840668</v>
      </c>
      <c r="AC162">
        <v>2.5743672000000002</v>
      </c>
      <c r="AD162">
        <v>1.8615744999999999</v>
      </c>
      <c r="AE162">
        <v>-0.39521429000000002</v>
      </c>
      <c r="AF162">
        <v>0.69268474999999996</v>
      </c>
      <c r="AG162">
        <v>-4.0948800000000004E-3</v>
      </c>
      <c r="AH162" t="str">
        <f>IF(M162=1,"core","non-core")</f>
        <v>core</v>
      </c>
      <c r="AI162" t="str">
        <f>IF(M162=1,IF(N162=1,"merchandise","services"),IF(Q162=1,"agricultural","energy"))</f>
        <v>merchandise</v>
      </c>
    </row>
    <row r="163" spans="1:35" x14ac:dyDescent="0.25">
      <c r="A163">
        <v>246</v>
      </c>
      <c r="B163" t="s">
        <v>531</v>
      </c>
      <c r="C163" t="s">
        <v>532</v>
      </c>
      <c r="D163" t="s">
        <v>526</v>
      </c>
      <c r="E163" t="s">
        <v>445</v>
      </c>
      <c r="F163" t="s">
        <v>501</v>
      </c>
      <c r="G163" t="s">
        <v>261</v>
      </c>
      <c r="H163" t="s">
        <v>261</v>
      </c>
      <c r="I163" t="s">
        <v>261</v>
      </c>
      <c r="J163">
        <v>4.3416999999999997E-2</v>
      </c>
      <c r="K163">
        <v>0.998996</v>
      </c>
      <c r="L163">
        <v>9.9222000000000008E-3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533</v>
      </c>
      <c r="T163">
        <v>-0.57411102000000003</v>
      </c>
      <c r="U163">
        <v>0.79683488999999996</v>
      </c>
      <c r="V163">
        <v>-0.57411102000000003</v>
      </c>
      <c r="W163">
        <v>0.82984453999999996</v>
      </c>
      <c r="X163">
        <v>0.31829783</v>
      </c>
      <c r="Y163">
        <v>0.75025903000000005</v>
      </c>
      <c r="Z163">
        <v>2.74405E-3</v>
      </c>
      <c r="AA163">
        <v>0.52107205000000001</v>
      </c>
      <c r="AB163">
        <v>0.19889514</v>
      </c>
      <c r="AC163">
        <v>0.52107205000000001</v>
      </c>
      <c r="AD163">
        <v>0.19284235999999999</v>
      </c>
      <c r="AE163">
        <v>0.28490354000000001</v>
      </c>
      <c r="AF163">
        <v>0.77571805000000005</v>
      </c>
      <c r="AG163">
        <v>2.9519300000000002E-3</v>
      </c>
      <c r="AH163" t="str">
        <f>IF(M163=1,"core","non-core")</f>
        <v>core</v>
      </c>
      <c r="AI163" t="str">
        <f>IF(M163=1,IF(N163=1,"merchandise","services"),IF(Q163=1,"agricultural","energy"))</f>
        <v>merchandise</v>
      </c>
    </row>
    <row r="164" spans="1:35" x14ac:dyDescent="0.25">
      <c r="A164">
        <v>247</v>
      </c>
      <c r="B164" t="s">
        <v>534</v>
      </c>
      <c r="C164" t="s">
        <v>535</v>
      </c>
      <c r="D164" t="s">
        <v>526</v>
      </c>
      <c r="E164" t="s">
        <v>445</v>
      </c>
      <c r="F164" t="s">
        <v>501</v>
      </c>
      <c r="G164" t="s">
        <v>261</v>
      </c>
      <c r="H164" t="s">
        <v>261</v>
      </c>
      <c r="I164" t="s">
        <v>261</v>
      </c>
      <c r="J164">
        <v>5.1698000000000001E-2</v>
      </c>
      <c r="K164">
        <v>0.98863299999999998</v>
      </c>
      <c r="L164">
        <v>1.1938499999999999E-2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 t="s">
        <v>536</v>
      </c>
      <c r="T164">
        <v>2.0559175000000001</v>
      </c>
      <c r="U164">
        <v>2.0977488000000002</v>
      </c>
      <c r="V164">
        <v>2.0559175000000001</v>
      </c>
      <c r="W164">
        <v>2.2119841</v>
      </c>
      <c r="X164">
        <v>-0.49447962000000001</v>
      </c>
      <c r="Y164">
        <v>0.62096748999999996</v>
      </c>
      <c r="Z164">
        <v>-4.26291E-3</v>
      </c>
      <c r="AA164">
        <v>4.4956170000000002</v>
      </c>
      <c r="AB164">
        <v>3.1115808</v>
      </c>
      <c r="AC164">
        <v>4.4956170000000002</v>
      </c>
      <c r="AD164">
        <v>3.2278571999999999</v>
      </c>
      <c r="AE164">
        <v>-0.86877879999999996</v>
      </c>
      <c r="AF164">
        <v>0.38496813000000002</v>
      </c>
      <c r="AG164">
        <v>-9.0015600000000005E-3</v>
      </c>
      <c r="AH164" t="str">
        <f>IF(M164=1,"core","non-core")</f>
        <v>core</v>
      </c>
      <c r="AI164" t="str">
        <f>IF(M164=1,IF(N164=1,"merchandise","services"),IF(Q164=1,"agricultural","energy"))</f>
        <v>merchandise</v>
      </c>
    </row>
    <row r="165" spans="1:35" x14ac:dyDescent="0.25">
      <c r="A165">
        <v>248</v>
      </c>
      <c r="B165" t="s">
        <v>537</v>
      </c>
      <c r="C165" t="s">
        <v>538</v>
      </c>
      <c r="D165" t="s">
        <v>526</v>
      </c>
      <c r="E165" t="s">
        <v>445</v>
      </c>
      <c r="F165" t="s">
        <v>501</v>
      </c>
      <c r="G165" t="s">
        <v>261</v>
      </c>
      <c r="H165" t="s">
        <v>261</v>
      </c>
      <c r="I165" t="s">
        <v>261</v>
      </c>
      <c r="J165">
        <v>3.1278E-2</v>
      </c>
      <c r="K165">
        <v>0.99875199999999997</v>
      </c>
      <c r="L165">
        <v>7.1497000000000002E-3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 t="s">
        <v>539</v>
      </c>
      <c r="T165">
        <v>-0.38272099999999998</v>
      </c>
      <c r="U165">
        <v>1.1125183000000001</v>
      </c>
      <c r="V165">
        <v>-0.38272099999999998</v>
      </c>
      <c r="W165">
        <v>1.2627854000000001</v>
      </c>
      <c r="X165">
        <v>-0.60225649000000003</v>
      </c>
      <c r="Y165">
        <v>0.54700342000000002</v>
      </c>
      <c r="Z165">
        <v>-5.1920600000000001E-3</v>
      </c>
      <c r="AA165">
        <v>3.2064870000000001</v>
      </c>
      <c r="AB165">
        <v>1.361782</v>
      </c>
      <c r="AC165">
        <v>3.2064870000000001</v>
      </c>
      <c r="AD165">
        <v>1.4140592999999999</v>
      </c>
      <c r="AE165">
        <v>1.5981414</v>
      </c>
      <c r="AF165">
        <v>0.11001151000000001</v>
      </c>
      <c r="AG165">
        <v>1.6558610000000001E-2</v>
      </c>
      <c r="AH165" t="str">
        <f>IF(M165=1,"core","non-core")</f>
        <v>core</v>
      </c>
      <c r="AI165" t="str">
        <f>IF(M165=1,IF(N165=1,"merchandise","services"),IF(Q165=1,"agricultural","energy"))</f>
        <v>merchandise</v>
      </c>
    </row>
    <row r="166" spans="1:35" x14ac:dyDescent="0.25">
      <c r="A166">
        <v>249</v>
      </c>
      <c r="B166" t="s">
        <v>540</v>
      </c>
      <c r="C166" t="s">
        <v>541</v>
      </c>
      <c r="D166" t="s">
        <v>526</v>
      </c>
      <c r="E166" t="s">
        <v>445</v>
      </c>
      <c r="F166" t="s">
        <v>501</v>
      </c>
      <c r="G166" t="s">
        <v>261</v>
      </c>
      <c r="H166" t="s">
        <v>261</v>
      </c>
      <c r="I166" t="s">
        <v>261</v>
      </c>
      <c r="J166">
        <v>2.4396000000000001E-2</v>
      </c>
      <c r="K166">
        <v>1.0003299999999999</v>
      </c>
      <c r="L166">
        <v>5.568E-3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 t="s">
        <v>542</v>
      </c>
      <c r="T166">
        <v>0.80008745000000003</v>
      </c>
      <c r="U166">
        <v>1.4754668</v>
      </c>
      <c r="V166">
        <v>0.80008745000000003</v>
      </c>
      <c r="W166">
        <v>1.5225428000000001</v>
      </c>
      <c r="X166">
        <v>-0.54997929999999995</v>
      </c>
      <c r="Y166">
        <v>0.58233356999999997</v>
      </c>
      <c r="Z166">
        <v>-4.7413799999999999E-3</v>
      </c>
      <c r="AA166">
        <v>0.16761585000000001</v>
      </c>
      <c r="AB166">
        <v>0.12447635</v>
      </c>
      <c r="AC166">
        <v>0.16761585000000001</v>
      </c>
      <c r="AD166">
        <v>0.13119048</v>
      </c>
      <c r="AE166">
        <v>1.6884285000000001</v>
      </c>
      <c r="AF166">
        <v>9.1329010000000002E-2</v>
      </c>
      <c r="AG166">
        <v>1.749409E-2</v>
      </c>
      <c r="AH166" t="str">
        <f>IF(M166=1,"core","non-core")</f>
        <v>core</v>
      </c>
      <c r="AI166" t="str">
        <f>IF(M166=1,IF(N166=1,"merchandise","services"),IF(Q166=1,"agricultural","energy"))</f>
        <v>merchandise</v>
      </c>
    </row>
    <row r="167" spans="1:35" x14ac:dyDescent="0.25">
      <c r="A167">
        <v>250</v>
      </c>
      <c r="B167" t="s">
        <v>543</v>
      </c>
      <c r="C167" t="s">
        <v>544</v>
      </c>
      <c r="D167" t="s">
        <v>526</v>
      </c>
      <c r="E167" t="s">
        <v>445</v>
      </c>
      <c r="F167" t="s">
        <v>501</v>
      </c>
      <c r="G167" t="s">
        <v>261</v>
      </c>
      <c r="H167" t="s">
        <v>261</v>
      </c>
      <c r="I167" t="s">
        <v>261</v>
      </c>
      <c r="J167">
        <v>2.3591000000000001E-2</v>
      </c>
      <c r="K167">
        <v>0.99294400000000005</v>
      </c>
      <c r="L167">
        <v>5.4241999999999997E-3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545</v>
      </c>
      <c r="T167">
        <v>2.0335174999999999</v>
      </c>
      <c r="U167">
        <v>2.4727980999999999</v>
      </c>
      <c r="V167">
        <v>2.0335174999999999</v>
      </c>
      <c r="X167">
        <v>-1.6779805999999999</v>
      </c>
      <c r="Y167">
        <v>9.3350879999999997E-2</v>
      </c>
      <c r="Z167">
        <v>-1.446589E-2</v>
      </c>
      <c r="AA167">
        <v>3.8370619000000001</v>
      </c>
      <c r="AB167">
        <v>2.1794503000000001</v>
      </c>
      <c r="AC167">
        <v>3.8370619000000001</v>
      </c>
      <c r="AE167">
        <v>0.36849923000000001</v>
      </c>
      <c r="AF167">
        <v>0.71250102000000004</v>
      </c>
      <c r="AG167">
        <v>3.8180800000000002E-3</v>
      </c>
      <c r="AH167" t="str">
        <f>IF(M167=1,"core","non-core")</f>
        <v>core</v>
      </c>
      <c r="AI167" t="str">
        <f>IF(M167=1,IF(N167=1,"merchandise","services"),IF(Q167=1,"agricultural","energy"))</f>
        <v>merchandise</v>
      </c>
    </row>
    <row r="168" spans="1:35" x14ac:dyDescent="0.25">
      <c r="A168">
        <v>251</v>
      </c>
      <c r="B168" t="s">
        <v>546</v>
      </c>
      <c r="C168" t="s">
        <v>547</v>
      </c>
      <c r="D168" t="s">
        <v>526</v>
      </c>
      <c r="E168" t="s">
        <v>445</v>
      </c>
      <c r="F168" t="s">
        <v>501</v>
      </c>
      <c r="G168" t="s">
        <v>261</v>
      </c>
      <c r="H168" t="s">
        <v>261</v>
      </c>
      <c r="I168" t="s">
        <v>261</v>
      </c>
      <c r="J168">
        <v>1.7354999999999999E-2</v>
      </c>
      <c r="K168">
        <v>1.0204800000000001</v>
      </c>
      <c r="L168">
        <v>3.8827000000000002E-3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 t="s">
        <v>548</v>
      </c>
      <c r="T168">
        <v>-0.59932487000000001</v>
      </c>
      <c r="U168">
        <v>1.2197859</v>
      </c>
      <c r="V168">
        <v>-0.59932487000000001</v>
      </c>
      <c r="X168">
        <v>-0.93291000999999996</v>
      </c>
      <c r="Y168">
        <v>0.35086644</v>
      </c>
      <c r="Z168">
        <v>-8.0426300000000003E-3</v>
      </c>
      <c r="AA168">
        <v>-0.14572805999999999</v>
      </c>
      <c r="AB168">
        <v>8.8817229999999997E-2</v>
      </c>
      <c r="AC168">
        <v>-0.14572805999999999</v>
      </c>
      <c r="AE168">
        <v>-0.70742353000000002</v>
      </c>
      <c r="AF168">
        <v>0.47930331999999998</v>
      </c>
      <c r="AG168">
        <v>-7.3297299999999996E-3</v>
      </c>
      <c r="AH168" t="str">
        <f>IF(M168=1,"core","non-core")</f>
        <v>core</v>
      </c>
      <c r="AI168" t="str">
        <f>IF(M168=1,IF(N168=1,"merchandise","services"),IF(Q168=1,"agricultural","energy"))</f>
        <v>merchandise</v>
      </c>
    </row>
    <row r="169" spans="1:35" x14ac:dyDescent="0.25">
      <c r="A169">
        <v>252</v>
      </c>
      <c r="B169" t="s">
        <v>549</v>
      </c>
      <c r="C169" t="s">
        <v>550</v>
      </c>
      <c r="D169" t="s">
        <v>526</v>
      </c>
      <c r="E169" t="s">
        <v>445</v>
      </c>
      <c r="F169" t="s">
        <v>501</v>
      </c>
      <c r="G169" t="s">
        <v>261</v>
      </c>
      <c r="H169" t="s">
        <v>261</v>
      </c>
      <c r="I169" t="s">
        <v>261</v>
      </c>
      <c r="J169">
        <v>1.6677999999999998E-2</v>
      </c>
      <c r="K169">
        <v>1.0117400000000001</v>
      </c>
      <c r="L169">
        <v>3.7636000000000002E-3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 t="s">
        <v>551</v>
      </c>
      <c r="T169">
        <v>-0.38668509000000001</v>
      </c>
      <c r="U169">
        <v>1.3633850000000001</v>
      </c>
      <c r="V169">
        <v>-0.38668509000000001</v>
      </c>
      <c r="W169">
        <v>1.4838583000000001</v>
      </c>
      <c r="X169">
        <v>-0.98437598000000004</v>
      </c>
      <c r="Y169">
        <v>0.32493068000000003</v>
      </c>
      <c r="Z169">
        <v>-8.4863200000000003E-3</v>
      </c>
      <c r="AA169">
        <v>-0.23143274</v>
      </c>
      <c r="AB169">
        <v>3.2853148000000001</v>
      </c>
      <c r="AC169">
        <v>-0.23143274</v>
      </c>
      <c r="AD169">
        <v>3.4217727999999998</v>
      </c>
      <c r="AE169">
        <v>-1.5705114</v>
      </c>
      <c r="AF169">
        <v>0.11629618</v>
      </c>
      <c r="AG169">
        <v>-1.6272330000000002E-2</v>
      </c>
      <c r="AH169" t="str">
        <f>IF(M169=1,"core","non-core")</f>
        <v>core</v>
      </c>
      <c r="AI169" t="str">
        <f>IF(M169=1,IF(N169=1,"merchandise","services"),IF(Q169=1,"agricultural","energy"))</f>
        <v>merchandise</v>
      </c>
    </row>
    <row r="170" spans="1:35" x14ac:dyDescent="0.25">
      <c r="A170">
        <v>254</v>
      </c>
      <c r="B170" t="s">
        <v>552</v>
      </c>
      <c r="C170" t="s">
        <v>553</v>
      </c>
      <c r="D170" t="s">
        <v>526</v>
      </c>
      <c r="E170" t="s">
        <v>445</v>
      </c>
      <c r="F170" t="s">
        <v>501</v>
      </c>
      <c r="G170" t="s">
        <v>261</v>
      </c>
      <c r="H170" t="s">
        <v>261</v>
      </c>
      <c r="I170" t="s">
        <v>261</v>
      </c>
      <c r="J170">
        <v>0.29684700000000003</v>
      </c>
      <c r="K170">
        <v>1</v>
      </c>
      <c r="L170">
        <v>6.7771399999999996E-2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 t="s">
        <v>554</v>
      </c>
      <c r="T170">
        <v>-5.7390240000000002E-2</v>
      </c>
      <c r="U170">
        <v>7.0840459999999994E-2</v>
      </c>
      <c r="V170">
        <v>-5.7390240000000002E-2</v>
      </c>
      <c r="W170">
        <v>7.8456520000000002E-2</v>
      </c>
      <c r="X170">
        <v>6.9133611999999998</v>
      </c>
      <c r="Y170" s="1">
        <v>4.7330000000000001E-12</v>
      </c>
      <c r="Z170">
        <v>5.9600159999999999E-2</v>
      </c>
      <c r="AA170">
        <v>-5.4376090000000002E-2</v>
      </c>
      <c r="AB170">
        <v>5.5087850000000001E-2</v>
      </c>
      <c r="AC170">
        <v>-5.4376090000000002E-2</v>
      </c>
      <c r="AD170">
        <v>5.8640930000000001E-2</v>
      </c>
      <c r="AE170">
        <v>0.26384741</v>
      </c>
      <c r="AF170">
        <v>0.79189750000000003</v>
      </c>
      <c r="AG170">
        <v>2.73377E-3</v>
      </c>
      <c r="AH170" t="str">
        <f>IF(M170=1,"core","non-core")</f>
        <v>core</v>
      </c>
      <c r="AI170" t="str">
        <f>IF(M170=1,IF(N170=1,"merchandise","services"),IF(Q170=1,"agricultural","energy"))</f>
        <v>merchandise</v>
      </c>
    </row>
    <row r="171" spans="1:35" x14ac:dyDescent="0.25">
      <c r="A171">
        <v>255</v>
      </c>
      <c r="B171" t="s">
        <v>555</v>
      </c>
      <c r="C171" t="s">
        <v>556</v>
      </c>
      <c r="D171" t="s">
        <v>526</v>
      </c>
      <c r="E171" t="s">
        <v>445</v>
      </c>
      <c r="F171" t="s">
        <v>501</v>
      </c>
      <c r="G171" t="s">
        <v>261</v>
      </c>
      <c r="H171" t="s">
        <v>261</v>
      </c>
      <c r="I171" t="s">
        <v>261</v>
      </c>
      <c r="J171">
        <v>0.33100499999999999</v>
      </c>
      <c r="K171">
        <v>1.0056099999999999</v>
      </c>
      <c r="L171">
        <v>7.5148400000000004E-2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 t="s">
        <v>557</v>
      </c>
      <c r="T171">
        <v>0.11953121999999999</v>
      </c>
      <c r="U171">
        <v>1.1020296000000001</v>
      </c>
      <c r="V171">
        <v>0.11953121999999999</v>
      </c>
      <c r="W171">
        <v>1.1275995000000001</v>
      </c>
      <c r="X171">
        <v>-4.5554690000000002E-2</v>
      </c>
      <c r="Y171">
        <v>0.96366518000000001</v>
      </c>
      <c r="Z171">
        <v>-3.9272999999999999E-4</v>
      </c>
      <c r="AA171">
        <v>-3.7899160000000001E-2</v>
      </c>
      <c r="AB171">
        <v>0.12424731999999999</v>
      </c>
      <c r="AC171">
        <v>-3.7899160000000001E-2</v>
      </c>
      <c r="AD171">
        <v>0.13868933</v>
      </c>
      <c r="AE171">
        <v>0.16049865999999999</v>
      </c>
      <c r="AF171">
        <v>0.87248828</v>
      </c>
      <c r="AG171">
        <v>1.6629500000000001E-3</v>
      </c>
      <c r="AH171" t="str">
        <f>IF(M171=1,"core","non-core")</f>
        <v>core</v>
      </c>
      <c r="AI171" t="str">
        <f>IF(M171=1,IF(N171=1,"merchandise","services"),IF(Q171=1,"agricultural","energy"))</f>
        <v>merchandise</v>
      </c>
    </row>
    <row r="172" spans="1:35" x14ac:dyDescent="0.25">
      <c r="A172">
        <v>256</v>
      </c>
      <c r="B172" t="s">
        <v>558</v>
      </c>
      <c r="C172" t="s">
        <v>559</v>
      </c>
      <c r="D172" t="s">
        <v>526</v>
      </c>
      <c r="E172" t="s">
        <v>445</v>
      </c>
      <c r="F172" t="s">
        <v>501</v>
      </c>
      <c r="G172" t="s">
        <v>261</v>
      </c>
      <c r="H172" t="s">
        <v>261</v>
      </c>
      <c r="I172" t="s">
        <v>261</v>
      </c>
      <c r="J172">
        <v>7.4889999999999998E-2</v>
      </c>
      <c r="K172">
        <v>1.0015700000000001</v>
      </c>
      <c r="L172">
        <v>1.70709E-2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 t="s">
        <v>560</v>
      </c>
      <c r="T172">
        <v>6.4249800000000003E-3</v>
      </c>
      <c r="U172">
        <v>1.1270975999999999</v>
      </c>
      <c r="V172">
        <v>6.4249800000000003E-3</v>
      </c>
      <c r="W172">
        <v>1.2352107999999999</v>
      </c>
      <c r="X172">
        <v>-0.18537914</v>
      </c>
      <c r="Y172">
        <v>0.85293167000000003</v>
      </c>
      <c r="Z172">
        <v>-1.5981599999999999E-3</v>
      </c>
      <c r="AA172">
        <v>0.12464449</v>
      </c>
      <c r="AB172">
        <v>0.13119505000000001</v>
      </c>
      <c r="AC172">
        <v>0.12464449</v>
      </c>
      <c r="AD172">
        <v>0.13629171000000001</v>
      </c>
      <c r="AE172">
        <v>-0.36212582999999998</v>
      </c>
      <c r="AF172">
        <v>0.71725799999999995</v>
      </c>
      <c r="AG172">
        <v>-3.7520499999999998E-3</v>
      </c>
      <c r="AH172" t="str">
        <f>IF(M172=1,"core","non-core")</f>
        <v>core</v>
      </c>
      <c r="AI172" t="str">
        <f>IF(M172=1,IF(N172=1,"merchandise","services"),IF(Q172=1,"agricultural","energy"))</f>
        <v>merchandise</v>
      </c>
    </row>
    <row r="173" spans="1:35" x14ac:dyDescent="0.25">
      <c r="A173">
        <v>257</v>
      </c>
      <c r="B173" t="s">
        <v>561</v>
      </c>
      <c r="C173" t="s">
        <v>562</v>
      </c>
      <c r="D173" t="s">
        <v>526</v>
      </c>
      <c r="E173" t="s">
        <v>445</v>
      </c>
      <c r="F173" t="s">
        <v>501</v>
      </c>
      <c r="G173" t="s">
        <v>261</v>
      </c>
      <c r="H173" t="s">
        <v>261</v>
      </c>
      <c r="I173" t="s">
        <v>261</v>
      </c>
      <c r="J173">
        <v>3.1445000000000001E-2</v>
      </c>
      <c r="K173">
        <v>0.98238999999999999</v>
      </c>
      <c r="L173">
        <v>7.3076E-3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 t="s">
        <v>563</v>
      </c>
      <c r="T173">
        <v>-4.1446135000000002</v>
      </c>
      <c r="U173">
        <v>2.0309233999999998</v>
      </c>
      <c r="V173">
        <v>-4.1446135000000002</v>
      </c>
      <c r="W173">
        <v>2.107138</v>
      </c>
      <c r="X173">
        <v>0.66267635000000003</v>
      </c>
      <c r="Y173">
        <v>0.50753786000000001</v>
      </c>
      <c r="Z173">
        <v>5.7129399999999997E-3</v>
      </c>
      <c r="AA173">
        <v>0.19155965</v>
      </c>
      <c r="AB173">
        <v>0.10373950999999999</v>
      </c>
      <c r="AC173">
        <v>0.19155965</v>
      </c>
      <c r="AD173">
        <v>0.10942272</v>
      </c>
      <c r="AE173">
        <v>1.7013828</v>
      </c>
      <c r="AF173">
        <v>8.8871130000000007E-2</v>
      </c>
      <c r="AG173">
        <v>1.7628310000000001E-2</v>
      </c>
      <c r="AH173" t="str">
        <f>IF(M173=1,"core","non-core")</f>
        <v>core</v>
      </c>
      <c r="AI173" t="str">
        <f>IF(M173=1,IF(N173=1,"merchandise","services"),IF(Q173=1,"agricultural","energy"))</f>
        <v>merchandise</v>
      </c>
    </row>
    <row r="174" spans="1:35" x14ac:dyDescent="0.25">
      <c r="A174">
        <v>261</v>
      </c>
      <c r="B174" t="s">
        <v>564</v>
      </c>
      <c r="C174" t="s">
        <v>565</v>
      </c>
      <c r="D174" t="s">
        <v>526</v>
      </c>
      <c r="E174" t="s">
        <v>445</v>
      </c>
      <c r="F174" t="s">
        <v>501</v>
      </c>
      <c r="G174" t="s">
        <v>261</v>
      </c>
      <c r="H174" t="s">
        <v>261</v>
      </c>
      <c r="I174" t="s">
        <v>261</v>
      </c>
      <c r="J174">
        <v>6.6099000000000005E-2</v>
      </c>
      <c r="K174">
        <v>0.99537399999999998</v>
      </c>
      <c r="L174">
        <v>1.5160699999999999E-2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 t="s">
        <v>566</v>
      </c>
      <c r="T174">
        <v>5.2328330999999997</v>
      </c>
      <c r="U174">
        <v>2.3157317000000002</v>
      </c>
      <c r="V174">
        <v>5.2328330999999997</v>
      </c>
      <c r="W174">
        <v>2.4405272</v>
      </c>
      <c r="X174">
        <v>0.36736116000000002</v>
      </c>
      <c r="Y174">
        <v>0.71334964000000001</v>
      </c>
      <c r="Z174">
        <v>3.16702E-3</v>
      </c>
      <c r="AA174">
        <v>5.6240762000000002</v>
      </c>
      <c r="AB174">
        <v>2.4514524</v>
      </c>
      <c r="AC174">
        <v>5.6240762000000002</v>
      </c>
      <c r="AD174">
        <v>2.4040604000000001</v>
      </c>
      <c r="AE174">
        <v>-0.64403646999999997</v>
      </c>
      <c r="AF174">
        <v>0.51955178000000002</v>
      </c>
      <c r="AG174">
        <v>-6.6729700000000003E-3</v>
      </c>
      <c r="AH174" t="str">
        <f>IF(M174=1,"core","non-core")</f>
        <v>core</v>
      </c>
      <c r="AI174" t="str">
        <f>IF(M174=1,IF(N174=1,"merchandise","services"),IF(Q174=1,"agricultural","energy"))</f>
        <v>merchandise</v>
      </c>
    </row>
    <row r="175" spans="1:35" x14ac:dyDescent="0.25">
      <c r="A175">
        <v>262</v>
      </c>
      <c r="B175" t="s">
        <v>567</v>
      </c>
      <c r="C175" t="s">
        <v>568</v>
      </c>
      <c r="D175" t="s">
        <v>526</v>
      </c>
      <c r="E175" t="s">
        <v>445</v>
      </c>
      <c r="F175" t="s">
        <v>501</v>
      </c>
      <c r="G175" t="s">
        <v>261</v>
      </c>
      <c r="H175" t="s">
        <v>261</v>
      </c>
      <c r="I175" t="s">
        <v>261</v>
      </c>
      <c r="J175">
        <v>4.3116000000000002E-2</v>
      </c>
      <c r="K175">
        <v>1.00397</v>
      </c>
      <c r="L175">
        <v>9.8045000000000007E-3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 t="s">
        <v>569</v>
      </c>
      <c r="T175">
        <v>3.6993328999999999</v>
      </c>
      <c r="U175">
        <v>1.8922154</v>
      </c>
      <c r="V175">
        <v>3.6993328999999999</v>
      </c>
      <c r="W175">
        <v>1.9470386</v>
      </c>
      <c r="X175">
        <v>0.48297943999999998</v>
      </c>
      <c r="Y175">
        <v>0.62911033999999999</v>
      </c>
      <c r="Z175">
        <v>4.1637699999999998E-3</v>
      </c>
      <c r="AA175">
        <v>2.8670874</v>
      </c>
      <c r="AB175">
        <v>3.9106266000000001</v>
      </c>
      <c r="AC175">
        <v>2.8670874</v>
      </c>
      <c r="AD175">
        <v>3.7433651999999999</v>
      </c>
      <c r="AE175">
        <v>-0.10250384999999999</v>
      </c>
      <c r="AF175">
        <v>0.91835675999999999</v>
      </c>
      <c r="AG175">
        <v>-1.0620600000000001E-3</v>
      </c>
      <c r="AH175" t="str">
        <f>IF(M175=1,"core","non-core")</f>
        <v>core</v>
      </c>
      <c r="AI175" t="str">
        <f>IF(M175=1,IF(N175=1,"merchandise","services"),IF(Q175=1,"agricultural","energy"))</f>
        <v>merchandise</v>
      </c>
    </row>
    <row r="176" spans="1:35" x14ac:dyDescent="0.25">
      <c r="A176">
        <v>263</v>
      </c>
      <c r="B176" t="s">
        <v>570</v>
      </c>
      <c r="C176" t="s">
        <v>571</v>
      </c>
      <c r="D176" t="s">
        <v>526</v>
      </c>
      <c r="E176" t="s">
        <v>445</v>
      </c>
      <c r="F176" t="s">
        <v>501</v>
      </c>
      <c r="G176" t="s">
        <v>261</v>
      </c>
      <c r="H176" t="s">
        <v>261</v>
      </c>
      <c r="I176" t="s">
        <v>261</v>
      </c>
      <c r="J176">
        <v>3.3112000000000003E-2</v>
      </c>
      <c r="K176">
        <v>0.98930799999999997</v>
      </c>
      <c r="L176">
        <v>7.6413999999999996E-3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 t="s">
        <v>572</v>
      </c>
      <c r="T176">
        <v>5.6623488000000002</v>
      </c>
      <c r="U176">
        <v>3.0553499999999998</v>
      </c>
      <c r="V176">
        <v>5.6623488000000002</v>
      </c>
      <c r="W176">
        <v>3.1613237999999999</v>
      </c>
      <c r="X176">
        <v>1.2889299999999999</v>
      </c>
      <c r="Y176">
        <v>0.19742240999999999</v>
      </c>
      <c r="Z176">
        <v>1.1111879999999999E-2</v>
      </c>
      <c r="AA176">
        <v>-4.3575903</v>
      </c>
      <c r="AB176">
        <v>3.9848403000000001</v>
      </c>
      <c r="AC176">
        <v>-4.3575903</v>
      </c>
      <c r="AD176">
        <v>4.0210502999999997</v>
      </c>
      <c r="AE176">
        <v>-0.1050735</v>
      </c>
      <c r="AF176">
        <v>0.91631748000000002</v>
      </c>
      <c r="AG176">
        <v>-1.0886800000000001E-3</v>
      </c>
      <c r="AH176" t="str">
        <f>IF(M176=1,"core","non-core")</f>
        <v>core</v>
      </c>
      <c r="AI176" t="str">
        <f>IF(M176=1,IF(N176=1,"merchandise","services"),IF(Q176=1,"agricultural","energy"))</f>
        <v>merchandise</v>
      </c>
    </row>
    <row r="177" spans="1:35" x14ac:dyDescent="0.25">
      <c r="A177">
        <v>264</v>
      </c>
      <c r="B177" t="s">
        <v>573</v>
      </c>
      <c r="C177" t="s">
        <v>574</v>
      </c>
      <c r="D177" t="s">
        <v>526</v>
      </c>
      <c r="E177" t="s">
        <v>445</v>
      </c>
      <c r="F177" t="s">
        <v>501</v>
      </c>
      <c r="G177" t="s">
        <v>261</v>
      </c>
      <c r="H177" t="s">
        <v>261</v>
      </c>
      <c r="I177" t="s">
        <v>261</v>
      </c>
      <c r="J177">
        <v>3.4098000000000003E-2</v>
      </c>
      <c r="K177">
        <v>0.99779499999999999</v>
      </c>
      <c r="L177">
        <v>7.8018999999999996E-3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 t="s">
        <v>575</v>
      </c>
      <c r="T177">
        <v>0.21061811999999999</v>
      </c>
      <c r="U177">
        <v>0.53358534999999996</v>
      </c>
      <c r="V177">
        <v>0.21061811999999999</v>
      </c>
      <c r="W177">
        <v>0.50408730000000002</v>
      </c>
      <c r="X177">
        <v>-1.036227</v>
      </c>
      <c r="Y177">
        <v>0.30009627</v>
      </c>
      <c r="Z177">
        <v>-8.9333199999999998E-3</v>
      </c>
      <c r="AA177">
        <v>2.5139757999999999</v>
      </c>
      <c r="AB177">
        <v>3.3328685999999998</v>
      </c>
      <c r="AC177">
        <v>2.5139757999999999</v>
      </c>
      <c r="AD177">
        <v>3.3452175999999998</v>
      </c>
      <c r="AE177">
        <v>-1.1985874999999999</v>
      </c>
      <c r="AF177">
        <v>0.23068837</v>
      </c>
      <c r="AG177">
        <v>-1.2418759999999999E-2</v>
      </c>
      <c r="AH177" t="str">
        <f>IF(M177=1,"core","non-core")</f>
        <v>core</v>
      </c>
      <c r="AI177" t="str">
        <f>IF(M177=1,IF(N177=1,"merchandise","services"),IF(Q177=1,"agricultural","energy"))</f>
        <v>merchandise</v>
      </c>
    </row>
    <row r="178" spans="1:35" x14ac:dyDescent="0.25">
      <c r="A178">
        <v>266</v>
      </c>
      <c r="B178" t="s">
        <v>576</v>
      </c>
      <c r="C178" t="s">
        <v>577</v>
      </c>
      <c r="D178" t="s">
        <v>526</v>
      </c>
      <c r="E178" t="s">
        <v>445</v>
      </c>
      <c r="F178" t="s">
        <v>501</v>
      </c>
      <c r="G178" t="s">
        <v>261</v>
      </c>
      <c r="H178" t="s">
        <v>261</v>
      </c>
      <c r="I178" t="s">
        <v>261</v>
      </c>
      <c r="J178">
        <v>0.129658</v>
      </c>
      <c r="K178">
        <v>1.00037</v>
      </c>
      <c r="L178">
        <v>2.9590399999999999E-2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578</v>
      </c>
      <c r="T178">
        <v>2.8810799999999999</v>
      </c>
      <c r="U178">
        <v>0.93688941999999997</v>
      </c>
      <c r="V178">
        <v>2.8810799999999999</v>
      </c>
      <c r="W178">
        <v>0.99024853999999995</v>
      </c>
      <c r="X178">
        <v>0.31041570000000002</v>
      </c>
      <c r="Y178">
        <v>0.75624486000000002</v>
      </c>
      <c r="Z178">
        <v>2.6760999999999998E-3</v>
      </c>
      <c r="AA178">
        <v>4.9257536999999996</v>
      </c>
      <c r="AB178">
        <v>1.6851497</v>
      </c>
      <c r="AC178">
        <v>4.9257536999999996</v>
      </c>
      <c r="AD178">
        <v>1.7627501000000001</v>
      </c>
      <c r="AE178">
        <v>0.21494052</v>
      </c>
      <c r="AF178">
        <v>0.82981369000000005</v>
      </c>
      <c r="AG178">
        <v>2.2270300000000001E-3</v>
      </c>
      <c r="AH178" t="str">
        <f>IF(M178=1,"core","non-core")</f>
        <v>core</v>
      </c>
      <c r="AI178" t="str">
        <f>IF(M178=1,IF(N178=1,"merchandise","services"),IF(Q178=1,"agricultural","energy"))</f>
        <v>merchandise</v>
      </c>
    </row>
    <row r="179" spans="1:35" x14ac:dyDescent="0.25">
      <c r="A179">
        <v>267</v>
      </c>
      <c r="B179" t="s">
        <v>579</v>
      </c>
      <c r="C179" t="s">
        <v>580</v>
      </c>
      <c r="D179" t="s">
        <v>526</v>
      </c>
      <c r="E179" t="s">
        <v>445</v>
      </c>
      <c r="F179" t="s">
        <v>501</v>
      </c>
      <c r="G179" t="s">
        <v>261</v>
      </c>
      <c r="H179" t="s">
        <v>261</v>
      </c>
      <c r="I179" t="s">
        <v>261</v>
      </c>
      <c r="J179">
        <v>6.5981999999999999E-2</v>
      </c>
      <c r="K179">
        <v>0.99343300000000001</v>
      </c>
      <c r="L179">
        <v>1.51635E-2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 t="s">
        <v>581</v>
      </c>
      <c r="T179">
        <v>4.1492677999999996</v>
      </c>
      <c r="U179">
        <v>2.562201</v>
      </c>
      <c r="V179">
        <v>4.1492677999999996</v>
      </c>
      <c r="W179">
        <v>2.7344615000000001</v>
      </c>
      <c r="X179">
        <v>-1.6556983999999999</v>
      </c>
      <c r="Y179">
        <v>9.7782910000000001E-2</v>
      </c>
      <c r="Z179">
        <v>-1.427379E-2</v>
      </c>
      <c r="AA179">
        <v>-0.62913697999999996</v>
      </c>
      <c r="AB179">
        <v>2.5750069</v>
      </c>
      <c r="AC179">
        <v>-0.62913697999999996</v>
      </c>
      <c r="AD179">
        <v>2.7144754</v>
      </c>
      <c r="AE179">
        <v>1.2639184000000001</v>
      </c>
      <c r="AF179">
        <v>0.20625931</v>
      </c>
      <c r="AG179">
        <v>1.309567E-2</v>
      </c>
      <c r="AH179" t="str">
        <f>IF(M179=1,"core","non-core")</f>
        <v>core</v>
      </c>
      <c r="AI179" t="str">
        <f>IF(M179=1,IF(N179=1,"merchandise","services"),IF(Q179=1,"agricultural","energy"))</f>
        <v>merchandise</v>
      </c>
    </row>
    <row r="180" spans="1:35" x14ac:dyDescent="0.25">
      <c r="A180">
        <v>268</v>
      </c>
      <c r="B180" t="s">
        <v>582</v>
      </c>
      <c r="C180" t="s">
        <v>583</v>
      </c>
      <c r="D180" t="s">
        <v>526</v>
      </c>
      <c r="E180" t="s">
        <v>445</v>
      </c>
      <c r="F180" t="s">
        <v>501</v>
      </c>
      <c r="G180" t="s">
        <v>261</v>
      </c>
      <c r="H180" t="s">
        <v>261</v>
      </c>
      <c r="I180" t="s">
        <v>261</v>
      </c>
      <c r="J180">
        <v>5.4923E-2</v>
      </c>
      <c r="K180">
        <v>1.01023</v>
      </c>
      <c r="L180">
        <v>1.2412100000000001E-2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 t="s">
        <v>584</v>
      </c>
      <c r="T180">
        <v>-1.4166836</v>
      </c>
      <c r="U180">
        <v>2.4750325000000002</v>
      </c>
      <c r="V180">
        <v>-1.4166836</v>
      </c>
      <c r="W180">
        <v>2.6378872000000002</v>
      </c>
      <c r="X180">
        <v>-0.16497057000000001</v>
      </c>
      <c r="Y180">
        <v>0.86896713999999997</v>
      </c>
      <c r="Z180">
        <v>-1.4222099999999999E-3</v>
      </c>
      <c r="AA180">
        <v>3.2202419</v>
      </c>
      <c r="AB180">
        <v>1.7370676</v>
      </c>
      <c r="AC180">
        <v>3.2202419</v>
      </c>
      <c r="AD180">
        <v>1.7978810999999999</v>
      </c>
      <c r="AE180">
        <v>0.62150013000000004</v>
      </c>
      <c r="AF180">
        <v>0.53427060999999998</v>
      </c>
      <c r="AG180">
        <v>6.4394700000000001E-3</v>
      </c>
      <c r="AH180" t="str">
        <f>IF(M180=1,"core","non-core")</f>
        <v>core</v>
      </c>
      <c r="AI180" t="str">
        <f>IF(M180=1,IF(N180=1,"merchandise","services"),IF(Q180=1,"agricultural","energy"))</f>
        <v>merchandise</v>
      </c>
    </row>
    <row r="181" spans="1:35" x14ac:dyDescent="0.25">
      <c r="A181">
        <v>269</v>
      </c>
      <c r="B181" t="s">
        <v>585</v>
      </c>
      <c r="C181" t="s">
        <v>586</v>
      </c>
      <c r="D181" t="s">
        <v>526</v>
      </c>
      <c r="E181" t="s">
        <v>445</v>
      </c>
      <c r="F181" t="s">
        <v>501</v>
      </c>
      <c r="G181" t="s">
        <v>261</v>
      </c>
      <c r="H181" t="s">
        <v>261</v>
      </c>
      <c r="I181" t="s">
        <v>261</v>
      </c>
      <c r="J181">
        <v>5.0811000000000002E-2</v>
      </c>
      <c r="K181">
        <v>1.00467</v>
      </c>
      <c r="L181">
        <v>1.1546499999999999E-2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 t="s">
        <v>587</v>
      </c>
      <c r="T181">
        <v>0.40683156999999998</v>
      </c>
      <c r="U181">
        <v>1.1571727000000001</v>
      </c>
      <c r="V181">
        <v>0.40683156999999998</v>
      </c>
      <c r="X181">
        <v>0.85167179000000004</v>
      </c>
      <c r="Y181">
        <v>0.39439627999999999</v>
      </c>
      <c r="Z181">
        <v>7.3422699999999997E-3</v>
      </c>
      <c r="AA181">
        <v>4.5292271</v>
      </c>
      <c r="AB181">
        <v>1.5736395000000001</v>
      </c>
      <c r="AC181">
        <v>4.5292271</v>
      </c>
      <c r="AE181">
        <v>-3.2156369999999997E-2</v>
      </c>
      <c r="AF181">
        <v>0.97434734999999995</v>
      </c>
      <c r="AG181">
        <v>-3.3317999999999998E-4</v>
      </c>
      <c r="AH181" t="str">
        <f>IF(M181=1,"core","non-core")</f>
        <v>core</v>
      </c>
      <c r="AI181" t="str">
        <f>IF(M181=1,IF(N181=1,"merchandise","services"),IF(Q181=1,"agricultural","energy"))</f>
        <v>merchandise</v>
      </c>
    </row>
    <row r="182" spans="1:35" x14ac:dyDescent="0.25">
      <c r="A182">
        <v>270</v>
      </c>
      <c r="B182" t="s">
        <v>588</v>
      </c>
      <c r="C182" t="s">
        <v>589</v>
      </c>
      <c r="D182" t="s">
        <v>526</v>
      </c>
      <c r="E182" t="s">
        <v>445</v>
      </c>
      <c r="F182" t="s">
        <v>501</v>
      </c>
      <c r="G182" t="s">
        <v>261</v>
      </c>
      <c r="H182" t="s">
        <v>261</v>
      </c>
      <c r="I182" t="s">
        <v>261</v>
      </c>
      <c r="J182">
        <v>2.0628000000000001E-2</v>
      </c>
      <c r="K182">
        <v>0.98792400000000002</v>
      </c>
      <c r="L182">
        <v>4.7670999999999998E-3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 t="s">
        <v>590</v>
      </c>
      <c r="T182">
        <v>0.39420778000000001</v>
      </c>
      <c r="U182">
        <v>1.3629800999999999</v>
      </c>
      <c r="V182">
        <v>0.39420778000000001</v>
      </c>
      <c r="X182">
        <v>-1.2479141</v>
      </c>
      <c r="Y182">
        <v>0.21206249999999999</v>
      </c>
      <c r="Z182">
        <v>-1.075828E-2</v>
      </c>
      <c r="AA182">
        <v>8.2973759999999999</v>
      </c>
      <c r="AB182">
        <v>4.4277061</v>
      </c>
      <c r="AC182">
        <v>8.2973759999999999</v>
      </c>
      <c r="AE182">
        <v>-0.37510268000000002</v>
      </c>
      <c r="AF182">
        <v>0.70758410999999999</v>
      </c>
      <c r="AG182">
        <v>-3.8865000000000002E-3</v>
      </c>
      <c r="AH182" t="str">
        <f>IF(M182=1,"core","non-core")</f>
        <v>core</v>
      </c>
      <c r="AI182" t="str">
        <f>IF(M182=1,IF(N182=1,"merchandise","services"),IF(Q182=1,"agricultural","energy"))</f>
        <v>merchandise</v>
      </c>
    </row>
    <row r="183" spans="1:35" x14ac:dyDescent="0.25">
      <c r="A183">
        <v>272</v>
      </c>
      <c r="B183" t="s">
        <v>591</v>
      </c>
      <c r="C183" t="s">
        <v>592</v>
      </c>
      <c r="D183" t="s">
        <v>526</v>
      </c>
      <c r="E183" t="s">
        <v>445</v>
      </c>
      <c r="F183" t="s">
        <v>501</v>
      </c>
      <c r="G183" t="s">
        <v>261</v>
      </c>
      <c r="H183" t="s">
        <v>261</v>
      </c>
      <c r="I183" t="s">
        <v>261</v>
      </c>
      <c r="J183">
        <v>8.3704000000000001E-2</v>
      </c>
      <c r="K183">
        <v>1.0058499999999999</v>
      </c>
      <c r="L183">
        <v>1.89987E-2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 t="s">
        <v>593</v>
      </c>
      <c r="T183">
        <v>0.31449036000000002</v>
      </c>
      <c r="U183">
        <v>1.1247735999999999</v>
      </c>
      <c r="V183">
        <v>0.31449036000000002</v>
      </c>
      <c r="W183">
        <v>1.1520245</v>
      </c>
      <c r="X183">
        <v>-0.70534127000000002</v>
      </c>
      <c r="Y183">
        <v>0.48059789000000003</v>
      </c>
      <c r="Z183">
        <v>-6.0807500000000002E-3</v>
      </c>
      <c r="AA183">
        <v>0.18783194</v>
      </c>
      <c r="AB183">
        <v>9.8286899999999996E-2</v>
      </c>
      <c r="AC183">
        <v>0.18783194</v>
      </c>
      <c r="AD183">
        <v>9.8027130000000004E-2</v>
      </c>
      <c r="AE183">
        <v>-0.29357502000000002</v>
      </c>
      <c r="AF183">
        <v>0.76908266999999997</v>
      </c>
      <c r="AG183">
        <v>-3.04178E-3</v>
      </c>
      <c r="AH183" t="str">
        <f>IF(M183=1,"core","non-core")</f>
        <v>core</v>
      </c>
      <c r="AI183" t="str">
        <f>IF(M183=1,IF(N183=1,"merchandise","services"),IF(Q183=1,"agricultural","energy"))</f>
        <v>merchandise</v>
      </c>
    </row>
    <row r="184" spans="1:35" x14ac:dyDescent="0.25">
      <c r="A184">
        <v>273</v>
      </c>
      <c r="B184" t="s">
        <v>594</v>
      </c>
      <c r="C184" t="s">
        <v>595</v>
      </c>
      <c r="D184" t="s">
        <v>526</v>
      </c>
      <c r="E184" t="s">
        <v>445</v>
      </c>
      <c r="F184" t="s">
        <v>501</v>
      </c>
      <c r="G184" t="s">
        <v>261</v>
      </c>
      <c r="H184" t="s">
        <v>261</v>
      </c>
      <c r="I184" t="s">
        <v>261</v>
      </c>
      <c r="J184">
        <v>5.1568000000000003E-2</v>
      </c>
      <c r="K184">
        <v>1.0046999999999999</v>
      </c>
      <c r="L184">
        <v>1.17181E-2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 t="s">
        <v>596</v>
      </c>
      <c r="T184">
        <v>1.0509217</v>
      </c>
      <c r="U184">
        <v>0.81134580999999995</v>
      </c>
      <c r="V184">
        <v>1.0509217</v>
      </c>
      <c r="W184">
        <v>0.78340533999999995</v>
      </c>
      <c r="X184">
        <v>-0.13691268000000001</v>
      </c>
      <c r="Y184">
        <v>0.89109981999999999</v>
      </c>
      <c r="Z184">
        <v>-1.1803300000000001E-3</v>
      </c>
      <c r="AA184">
        <v>3.5512648000000002</v>
      </c>
      <c r="AB184">
        <v>1.6660729000000001</v>
      </c>
      <c r="AC184">
        <v>3.5512648000000002</v>
      </c>
      <c r="AD184">
        <v>1.7840151</v>
      </c>
      <c r="AE184">
        <v>-0.64893931000000005</v>
      </c>
      <c r="AF184">
        <v>0.51637761000000004</v>
      </c>
      <c r="AG184">
        <v>-6.7237699999999996E-3</v>
      </c>
      <c r="AH184" t="str">
        <f>IF(M184=1,"core","non-core")</f>
        <v>core</v>
      </c>
      <c r="AI184" t="str">
        <f>IF(M184=1,IF(N184=1,"merchandise","services"),IF(Q184=1,"agricultural","energy"))</f>
        <v>merchandise</v>
      </c>
    </row>
    <row r="185" spans="1:35" x14ac:dyDescent="0.25">
      <c r="A185">
        <v>274</v>
      </c>
      <c r="B185" t="s">
        <v>597</v>
      </c>
      <c r="C185" t="s">
        <v>598</v>
      </c>
      <c r="D185" t="s">
        <v>526</v>
      </c>
      <c r="E185" t="s">
        <v>445</v>
      </c>
      <c r="F185" t="s">
        <v>501</v>
      </c>
      <c r="G185" t="s">
        <v>261</v>
      </c>
      <c r="H185" t="s">
        <v>261</v>
      </c>
      <c r="I185" t="s">
        <v>261</v>
      </c>
      <c r="J185">
        <v>3.4583000000000003E-2</v>
      </c>
      <c r="K185">
        <v>1.02234</v>
      </c>
      <c r="L185">
        <v>7.7229999999999998E-3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599</v>
      </c>
      <c r="T185">
        <v>-0.65073833000000003</v>
      </c>
      <c r="U185">
        <v>2.0055211000000002</v>
      </c>
      <c r="V185">
        <v>-0.65073833000000003</v>
      </c>
      <c r="W185">
        <v>2.0247766999999999</v>
      </c>
      <c r="X185">
        <v>-0.29183397999999999</v>
      </c>
      <c r="Y185">
        <v>0.77041356000000005</v>
      </c>
      <c r="Z185">
        <v>-2.5159000000000002E-3</v>
      </c>
      <c r="AA185">
        <v>3.1408903000000001</v>
      </c>
      <c r="AB185">
        <v>2.5816834000000002</v>
      </c>
      <c r="AC185">
        <v>3.1408903000000001</v>
      </c>
      <c r="AD185">
        <v>2.6826325</v>
      </c>
      <c r="AE185">
        <v>-0.24077925999999999</v>
      </c>
      <c r="AF185">
        <v>0.80972621</v>
      </c>
      <c r="AG185">
        <v>-2.49475E-3</v>
      </c>
      <c r="AH185" t="str">
        <f>IF(M185=1,"core","non-core")</f>
        <v>core</v>
      </c>
      <c r="AI185" t="str">
        <f>IF(M185=1,IF(N185=1,"merchandise","services"),IF(Q185=1,"agricultural","energy"))</f>
        <v>merchandise</v>
      </c>
    </row>
    <row r="186" spans="1:35" x14ac:dyDescent="0.25">
      <c r="A186">
        <v>275</v>
      </c>
      <c r="B186" t="s">
        <v>600</v>
      </c>
      <c r="C186" t="s">
        <v>601</v>
      </c>
      <c r="D186" t="s">
        <v>526</v>
      </c>
      <c r="E186" t="s">
        <v>445</v>
      </c>
      <c r="F186" t="s">
        <v>501</v>
      </c>
      <c r="G186" t="s">
        <v>261</v>
      </c>
      <c r="H186" t="s">
        <v>261</v>
      </c>
      <c r="I186" t="s">
        <v>261</v>
      </c>
      <c r="J186">
        <v>2.1892999999999999E-2</v>
      </c>
      <c r="K186">
        <v>1.0173700000000001</v>
      </c>
      <c r="L186">
        <v>4.9129999999999998E-3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 t="s">
        <v>602</v>
      </c>
      <c r="T186">
        <v>0.43963342</v>
      </c>
      <c r="U186">
        <v>1.227506</v>
      </c>
      <c r="V186">
        <v>0.43963342</v>
      </c>
      <c r="W186">
        <v>1.2424702999999999</v>
      </c>
      <c r="X186">
        <v>-0.25804280000000002</v>
      </c>
      <c r="Y186">
        <v>0.79637387999999998</v>
      </c>
      <c r="Z186">
        <v>-2.2245899999999998E-3</v>
      </c>
      <c r="AA186">
        <v>6.2636639000000001</v>
      </c>
      <c r="AB186">
        <v>1.8551863</v>
      </c>
      <c r="AC186">
        <v>6.2636639000000001</v>
      </c>
      <c r="AD186">
        <v>1.8899881999999999</v>
      </c>
      <c r="AE186">
        <v>-0.27749478</v>
      </c>
      <c r="AF186">
        <v>0.78140021000000004</v>
      </c>
      <c r="AG186">
        <v>-2.8751699999999998E-3</v>
      </c>
      <c r="AH186" t="str">
        <f>IF(M186=1,"core","non-core")</f>
        <v>core</v>
      </c>
      <c r="AI186" t="str">
        <f>IF(M186=1,IF(N186=1,"merchandise","services"),IF(Q186=1,"agricultural","energy"))</f>
        <v>merchandise</v>
      </c>
    </row>
    <row r="187" spans="1:35" x14ac:dyDescent="0.25">
      <c r="A187">
        <v>276</v>
      </c>
      <c r="B187" t="s">
        <v>603</v>
      </c>
      <c r="C187" t="s">
        <v>604</v>
      </c>
      <c r="D187" t="s">
        <v>526</v>
      </c>
      <c r="E187" t="s">
        <v>445</v>
      </c>
      <c r="F187" t="s">
        <v>501</v>
      </c>
      <c r="G187" t="s">
        <v>261</v>
      </c>
      <c r="H187" t="s">
        <v>261</v>
      </c>
      <c r="I187" t="s">
        <v>261</v>
      </c>
      <c r="J187">
        <v>1.8683000000000002E-2</v>
      </c>
      <c r="K187">
        <v>0.99394300000000002</v>
      </c>
      <c r="L187">
        <v>4.2912999999999996E-3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 t="s">
        <v>605</v>
      </c>
      <c r="T187">
        <v>-0.52308675999999998</v>
      </c>
      <c r="U187">
        <v>0.93550111999999996</v>
      </c>
      <c r="V187">
        <v>-0.52308675999999998</v>
      </c>
      <c r="W187">
        <v>0.95400030999999996</v>
      </c>
      <c r="X187">
        <v>0.17297393</v>
      </c>
      <c r="Y187">
        <v>0.86267192000000004</v>
      </c>
      <c r="Z187">
        <v>1.49121E-3</v>
      </c>
      <c r="AA187">
        <v>2.2011609999999999</v>
      </c>
      <c r="AB187">
        <v>1.7954903</v>
      </c>
      <c r="AC187">
        <v>2.2011609999999999</v>
      </c>
      <c r="AD187">
        <v>1.8484119999999999</v>
      </c>
      <c r="AE187">
        <v>-0.96499736000000003</v>
      </c>
      <c r="AF187">
        <v>0.33454613999999999</v>
      </c>
      <c r="AG187">
        <v>-9.9985000000000004E-3</v>
      </c>
      <c r="AH187" t="str">
        <f>IF(M187=1,"core","non-core")</f>
        <v>core</v>
      </c>
      <c r="AI187" t="str">
        <f>IF(M187=1,IF(N187=1,"merchandise","services"),IF(Q187=1,"agricultural","energy"))</f>
        <v>merchandise</v>
      </c>
    </row>
    <row r="188" spans="1:35" x14ac:dyDescent="0.25">
      <c r="A188">
        <v>279</v>
      </c>
      <c r="B188" t="s">
        <v>606</v>
      </c>
      <c r="C188" t="s">
        <v>607</v>
      </c>
      <c r="D188" t="s">
        <v>444</v>
      </c>
      <c r="E188" t="s">
        <v>608</v>
      </c>
      <c r="F188" t="s">
        <v>501</v>
      </c>
      <c r="G188" t="s">
        <v>261</v>
      </c>
      <c r="H188" t="s">
        <v>261</v>
      </c>
      <c r="I188" t="s">
        <v>261</v>
      </c>
      <c r="J188">
        <v>0.763513</v>
      </c>
      <c r="K188">
        <v>0.99990400000000002</v>
      </c>
      <c r="L188">
        <v>0.17432980000000001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 t="s">
        <v>609</v>
      </c>
      <c r="T188">
        <v>2.4513297999999999</v>
      </c>
      <c r="U188">
        <v>1.9134994000000001</v>
      </c>
      <c r="V188">
        <v>2.4513297999999999</v>
      </c>
      <c r="W188">
        <v>2.1655161999999999</v>
      </c>
      <c r="X188">
        <v>-0.79974911999999998</v>
      </c>
      <c r="Y188">
        <v>0.42385616999999998</v>
      </c>
      <c r="Z188">
        <v>-6.8946500000000004E-3</v>
      </c>
      <c r="AA188">
        <v>4.8713951</v>
      </c>
      <c r="AB188">
        <v>3.2901394000000002</v>
      </c>
      <c r="AC188">
        <v>4.8713951</v>
      </c>
      <c r="AD188">
        <v>3.6857006000000001</v>
      </c>
      <c r="AE188">
        <v>1.4764032</v>
      </c>
      <c r="AF188">
        <v>0.13983569000000001</v>
      </c>
      <c r="AG188">
        <v>1.529726E-2</v>
      </c>
      <c r="AH188" t="str">
        <f>IF(M188=1,"core","non-core")</f>
        <v>core</v>
      </c>
      <c r="AI188" t="str">
        <f>IF(M188=1,IF(N188=1,"merchandise","services"),IF(Q188=1,"agricultural","energy"))</f>
        <v>merchandise</v>
      </c>
    </row>
    <row r="189" spans="1:35" x14ac:dyDescent="0.25">
      <c r="A189">
        <v>280</v>
      </c>
      <c r="B189" t="s">
        <v>610</v>
      </c>
      <c r="C189" t="s">
        <v>611</v>
      </c>
      <c r="D189" t="s">
        <v>444</v>
      </c>
      <c r="E189" t="s">
        <v>608</v>
      </c>
      <c r="F189" t="s">
        <v>501</v>
      </c>
      <c r="G189" t="s">
        <v>261</v>
      </c>
      <c r="H189" t="s">
        <v>261</v>
      </c>
      <c r="I189" t="s">
        <v>261</v>
      </c>
      <c r="J189">
        <v>0.52160799999999996</v>
      </c>
      <c r="K189">
        <v>0.99970099999999995</v>
      </c>
      <c r="L189">
        <v>0.1191209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">
        <v>612</v>
      </c>
      <c r="T189">
        <v>0.873</v>
      </c>
      <c r="U189">
        <v>1.8347922999999999</v>
      </c>
      <c r="V189">
        <v>0.873</v>
      </c>
      <c r="W189">
        <v>1.9150908</v>
      </c>
      <c r="X189">
        <v>-0.97576216999999998</v>
      </c>
      <c r="Y189">
        <v>0.32918234000000002</v>
      </c>
      <c r="Z189">
        <v>-8.4120600000000007E-3</v>
      </c>
      <c r="AA189">
        <v>0.22397739999999999</v>
      </c>
      <c r="AB189">
        <v>0.26529949000000003</v>
      </c>
      <c r="AC189">
        <v>0.22397739999999999</v>
      </c>
      <c r="AD189">
        <v>0.26527082000000002</v>
      </c>
      <c r="AE189">
        <v>-3.4598820000000002E-2</v>
      </c>
      <c r="AF189">
        <v>0.97239964000000001</v>
      </c>
      <c r="AG189">
        <v>-3.5848E-4</v>
      </c>
      <c r="AH189" t="str">
        <f>IF(M189=1,"core","non-core")</f>
        <v>core</v>
      </c>
      <c r="AI189" t="str">
        <f>IF(M189=1,IF(N189=1,"merchandise","services"),IF(Q189=1,"agricultural","energy"))</f>
        <v>merchandise</v>
      </c>
    </row>
    <row r="190" spans="1:35" x14ac:dyDescent="0.25">
      <c r="A190">
        <v>281</v>
      </c>
      <c r="B190" t="s">
        <v>613</v>
      </c>
      <c r="C190" t="s">
        <v>614</v>
      </c>
      <c r="D190" t="s">
        <v>444</v>
      </c>
      <c r="E190" t="s">
        <v>608</v>
      </c>
      <c r="F190" t="s">
        <v>501</v>
      </c>
      <c r="G190" t="s">
        <v>261</v>
      </c>
      <c r="H190" t="s">
        <v>261</v>
      </c>
      <c r="I190" t="s">
        <v>261</v>
      </c>
      <c r="J190">
        <v>0.21189</v>
      </c>
      <c r="K190">
        <v>0.99656199999999995</v>
      </c>
      <c r="L190">
        <v>4.8542099999999998E-2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 t="s">
        <v>615</v>
      </c>
      <c r="T190">
        <v>2.6183084000000001</v>
      </c>
      <c r="U190">
        <v>2.0277192999999998</v>
      </c>
      <c r="V190">
        <v>2.6183084000000001</v>
      </c>
      <c r="W190">
        <v>2.0560965000000002</v>
      </c>
      <c r="X190">
        <v>0.56479694000000003</v>
      </c>
      <c r="Y190">
        <v>0.57221188999999995</v>
      </c>
      <c r="Z190">
        <v>4.8691200000000002E-3</v>
      </c>
      <c r="AA190">
        <v>0.69455089000000003</v>
      </c>
      <c r="AB190">
        <v>0.15468581000000001</v>
      </c>
      <c r="AC190">
        <v>0.69455089000000003</v>
      </c>
      <c r="AD190">
        <v>0.15862506000000001</v>
      </c>
      <c r="AE190">
        <v>-0.65154783999999999</v>
      </c>
      <c r="AF190">
        <v>0.51469290999999995</v>
      </c>
      <c r="AG190">
        <v>-6.7507899999999996E-3</v>
      </c>
      <c r="AH190" t="str">
        <f>IF(M190=1,"core","non-core")</f>
        <v>core</v>
      </c>
      <c r="AI190" t="str">
        <f>IF(M190=1,IF(N190=1,"merchandise","services"),IF(Q190=1,"agricultural","energy"))</f>
        <v>merchandise</v>
      </c>
    </row>
    <row r="191" spans="1:35" x14ac:dyDescent="0.25">
      <c r="A191">
        <v>282</v>
      </c>
      <c r="B191" t="s">
        <v>616</v>
      </c>
      <c r="C191" t="s">
        <v>617</v>
      </c>
      <c r="D191" t="s">
        <v>444</v>
      </c>
      <c r="E191" t="s">
        <v>608</v>
      </c>
      <c r="F191" t="s">
        <v>501</v>
      </c>
      <c r="G191" t="s">
        <v>261</v>
      </c>
      <c r="H191" t="s">
        <v>261</v>
      </c>
      <c r="I191" t="s">
        <v>261</v>
      </c>
      <c r="J191">
        <v>0.13813900000000001</v>
      </c>
      <c r="K191">
        <v>0.99931099999999995</v>
      </c>
      <c r="L191">
        <v>3.1559400000000001E-2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 t="s">
        <v>618</v>
      </c>
      <c r="T191">
        <v>1.6917043</v>
      </c>
      <c r="U191">
        <v>0.96825236999999997</v>
      </c>
      <c r="V191">
        <v>1.6917043</v>
      </c>
      <c r="W191">
        <v>1.0075574</v>
      </c>
      <c r="X191">
        <v>-0.34817577</v>
      </c>
      <c r="Y191">
        <v>0.72770818000000004</v>
      </c>
      <c r="Z191">
        <v>-3.0016299999999999E-3</v>
      </c>
      <c r="AA191">
        <v>6.3871611000000001</v>
      </c>
      <c r="AB191">
        <v>4.0520576999999998</v>
      </c>
      <c r="AC191">
        <v>6.3871611000000001</v>
      </c>
      <c r="AD191">
        <v>4.1259132000000003</v>
      </c>
      <c r="AE191">
        <v>2.6757996999999998</v>
      </c>
      <c r="AF191">
        <v>7.45512E-3</v>
      </c>
      <c r="AG191">
        <v>2.77244E-2</v>
      </c>
      <c r="AH191" t="str">
        <f>IF(M191=1,"core","non-core")</f>
        <v>core</v>
      </c>
      <c r="AI191" t="str">
        <f>IF(M191=1,IF(N191=1,"merchandise","services"),IF(Q191=1,"agricultural","energy"))</f>
        <v>merchandise</v>
      </c>
    </row>
    <row r="192" spans="1:35" x14ac:dyDescent="0.25">
      <c r="A192">
        <v>283</v>
      </c>
      <c r="B192" t="s">
        <v>619</v>
      </c>
      <c r="C192" t="s">
        <v>620</v>
      </c>
      <c r="D192" t="s">
        <v>444</v>
      </c>
      <c r="E192" t="s">
        <v>608</v>
      </c>
      <c r="F192" t="s">
        <v>501</v>
      </c>
      <c r="G192" t="s">
        <v>261</v>
      </c>
      <c r="H192" t="s">
        <v>261</v>
      </c>
      <c r="I192" t="s">
        <v>261</v>
      </c>
      <c r="J192">
        <v>9.9443000000000004E-2</v>
      </c>
      <c r="K192">
        <v>0.999089</v>
      </c>
      <c r="L192">
        <v>2.2724000000000001E-2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 t="s">
        <v>621</v>
      </c>
      <c r="T192">
        <v>3.8807725</v>
      </c>
      <c r="U192">
        <v>2.0346765000000002</v>
      </c>
      <c r="V192">
        <v>3.8807725</v>
      </c>
      <c r="W192">
        <v>2.1776754</v>
      </c>
      <c r="X192">
        <v>0.83548208999999996</v>
      </c>
      <c r="Y192">
        <v>0.40344633000000002</v>
      </c>
      <c r="Z192">
        <v>7.2027000000000002E-3</v>
      </c>
      <c r="AA192">
        <v>7.0023293000000004</v>
      </c>
      <c r="AB192">
        <v>2.1693951999999999</v>
      </c>
      <c r="AC192">
        <v>7.0023293000000004</v>
      </c>
      <c r="AD192">
        <v>2.2666141999999998</v>
      </c>
      <c r="AE192">
        <v>0.26567805</v>
      </c>
      <c r="AF192">
        <v>0.79048717000000002</v>
      </c>
      <c r="AG192">
        <v>2.7527300000000001E-3</v>
      </c>
      <c r="AH192" t="str">
        <f>IF(M192=1,"core","non-core")</f>
        <v>core</v>
      </c>
      <c r="AI192" t="str">
        <f>IF(M192=1,IF(N192=1,"merchandise","services"),IF(Q192=1,"agricultural","energy"))</f>
        <v>merchandise</v>
      </c>
    </row>
    <row r="193" spans="1:35" x14ac:dyDescent="0.25">
      <c r="A193">
        <v>284</v>
      </c>
      <c r="B193" t="s">
        <v>622</v>
      </c>
      <c r="C193" t="s">
        <v>623</v>
      </c>
      <c r="D193" t="s">
        <v>444</v>
      </c>
      <c r="E193" t="s">
        <v>608</v>
      </c>
      <c r="F193" t="s">
        <v>501</v>
      </c>
      <c r="G193" t="s">
        <v>261</v>
      </c>
      <c r="H193" t="s">
        <v>261</v>
      </c>
      <c r="I193" t="s">
        <v>261</v>
      </c>
      <c r="J193">
        <v>9.0078000000000005E-2</v>
      </c>
      <c r="K193">
        <v>1.01227</v>
      </c>
      <c r="L193">
        <v>2.0315799999999998E-2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 t="s">
        <v>624</v>
      </c>
      <c r="T193">
        <v>1.7723887</v>
      </c>
      <c r="U193">
        <v>2.6307084000000001</v>
      </c>
      <c r="V193">
        <v>1.7723887</v>
      </c>
      <c r="W193">
        <v>2.7339351000000001</v>
      </c>
      <c r="X193">
        <v>-0.54094352000000001</v>
      </c>
      <c r="Y193">
        <v>0.58854651000000002</v>
      </c>
      <c r="Z193">
        <v>-4.6634800000000002E-3</v>
      </c>
      <c r="AA193">
        <v>7.7148801000000002</v>
      </c>
      <c r="AB193">
        <v>2.0067048000000001</v>
      </c>
      <c r="AC193">
        <v>7.7148801000000002</v>
      </c>
      <c r="AD193">
        <v>2.0412572</v>
      </c>
      <c r="AE193">
        <v>-0.41913794999999998</v>
      </c>
      <c r="AF193">
        <v>0.67511531999999996</v>
      </c>
      <c r="AG193">
        <v>-4.3427600000000002E-3</v>
      </c>
      <c r="AH193" t="str">
        <f>IF(M193=1,"core","non-core")</f>
        <v>core</v>
      </c>
      <c r="AI193" t="str">
        <f>IF(M193=1,IF(N193=1,"merchandise","services"),IF(Q193=1,"agricultural","energy"))</f>
        <v>merchandise</v>
      </c>
    </row>
    <row r="194" spans="1:35" x14ac:dyDescent="0.25">
      <c r="A194">
        <v>289</v>
      </c>
      <c r="B194" t="s">
        <v>625</v>
      </c>
      <c r="C194" t="s">
        <v>626</v>
      </c>
      <c r="D194" t="s">
        <v>627</v>
      </c>
      <c r="E194" t="s">
        <v>628</v>
      </c>
      <c r="F194" t="s">
        <v>629</v>
      </c>
      <c r="G194" t="s">
        <v>32</v>
      </c>
      <c r="H194" t="s">
        <v>32</v>
      </c>
      <c r="I194" t="s">
        <v>32</v>
      </c>
      <c r="J194">
        <v>0.15975800000000001</v>
      </c>
      <c r="K194">
        <v>0.99212199999999995</v>
      </c>
      <c r="L194">
        <v>2.22124E-2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 t="s">
        <v>630</v>
      </c>
      <c r="T194">
        <v>6.3146040000000001E-2</v>
      </c>
      <c r="U194">
        <v>0.53979191000000004</v>
      </c>
      <c r="V194">
        <v>6.3146040000000001E-2</v>
      </c>
      <c r="W194">
        <v>0.55542457000000001</v>
      </c>
      <c r="X194">
        <v>-0.13031644000000001</v>
      </c>
      <c r="Y194">
        <v>0.89631607000000002</v>
      </c>
      <c r="Z194">
        <v>-1.12346E-3</v>
      </c>
      <c r="AA194">
        <v>8.0550849999999993E-2</v>
      </c>
      <c r="AB194">
        <v>9.6522670000000005E-2</v>
      </c>
      <c r="AC194">
        <v>8.0550849999999993E-2</v>
      </c>
      <c r="AD194">
        <v>9.8019960000000003E-2</v>
      </c>
      <c r="AE194">
        <v>-1.0275063</v>
      </c>
      <c r="AF194">
        <v>0.30418211000000001</v>
      </c>
      <c r="AG194">
        <v>-1.064616E-2</v>
      </c>
      <c r="AH194" t="str">
        <f>IF(M194=1,"core","non-core")</f>
        <v>core</v>
      </c>
      <c r="AI194" t="str">
        <f>IF(M194=1,IF(N194=1,"merchandise","services"),IF(Q194=1,"agricultural","energy"))</f>
        <v>merchandise</v>
      </c>
    </row>
    <row r="195" spans="1:35" x14ac:dyDescent="0.25">
      <c r="A195">
        <v>290</v>
      </c>
      <c r="B195" t="s">
        <v>631</v>
      </c>
      <c r="C195" t="s">
        <v>632</v>
      </c>
      <c r="D195" t="s">
        <v>627</v>
      </c>
      <c r="E195" t="s">
        <v>628</v>
      </c>
      <c r="F195" t="s">
        <v>629</v>
      </c>
      <c r="G195" t="s">
        <v>32</v>
      </c>
      <c r="H195" t="s">
        <v>32</v>
      </c>
      <c r="I195" t="s">
        <v>32</v>
      </c>
      <c r="J195">
        <v>9.5485E-2</v>
      </c>
      <c r="K195">
        <v>0.99689499999999998</v>
      </c>
      <c r="L195">
        <v>1.3212399999999999E-2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 t="s">
        <v>633</v>
      </c>
      <c r="T195">
        <v>0.25717517000000001</v>
      </c>
      <c r="U195">
        <v>0.94714721000000002</v>
      </c>
      <c r="V195">
        <v>0.25717517000000001</v>
      </c>
      <c r="W195">
        <v>0.93519962999999995</v>
      </c>
      <c r="X195">
        <v>-0.31289291000000002</v>
      </c>
      <c r="Y195">
        <v>0.75436203000000002</v>
      </c>
      <c r="Z195">
        <v>-2.6974500000000001E-3</v>
      </c>
      <c r="AA195">
        <v>-1.4149254</v>
      </c>
      <c r="AB195">
        <v>1.2454399</v>
      </c>
      <c r="AC195">
        <v>-1.4149254</v>
      </c>
      <c r="AD195">
        <v>1.3273074</v>
      </c>
      <c r="AE195">
        <v>2.271275E-2</v>
      </c>
      <c r="AF195">
        <v>0.98187939999999996</v>
      </c>
      <c r="AG195">
        <v>2.3533000000000001E-4</v>
      </c>
      <c r="AH195" t="str">
        <f>IF(M195=1,"core","non-core")</f>
        <v>core</v>
      </c>
      <c r="AI195" t="str">
        <f>IF(M195=1,IF(N195=1,"merchandise","services"),IF(Q195=1,"agricultural","energy"))</f>
        <v>merchandise</v>
      </c>
    </row>
    <row r="196" spans="1:35" x14ac:dyDescent="0.25">
      <c r="A196">
        <v>291</v>
      </c>
      <c r="B196" t="s">
        <v>634</v>
      </c>
      <c r="C196" t="s">
        <v>635</v>
      </c>
      <c r="D196" t="s">
        <v>627</v>
      </c>
      <c r="E196" t="s">
        <v>628</v>
      </c>
      <c r="F196" t="s">
        <v>629</v>
      </c>
      <c r="G196" t="s">
        <v>32</v>
      </c>
      <c r="H196" t="s">
        <v>32</v>
      </c>
      <c r="I196" t="s">
        <v>32</v>
      </c>
      <c r="J196">
        <v>6.1690000000000002E-2</v>
      </c>
      <c r="K196">
        <v>1.0196400000000001</v>
      </c>
      <c r="L196">
        <v>8.3456999999999993E-3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 t="s">
        <v>636</v>
      </c>
      <c r="T196">
        <v>-0.58274278999999995</v>
      </c>
      <c r="U196">
        <v>2.2885241000000001</v>
      </c>
      <c r="V196">
        <v>-0.58274278999999995</v>
      </c>
      <c r="W196">
        <v>2.2077515999999999</v>
      </c>
      <c r="X196">
        <v>0.22972275</v>
      </c>
      <c r="Y196">
        <v>0.81830720999999995</v>
      </c>
      <c r="Z196">
        <v>1.98044E-3</v>
      </c>
      <c r="AA196">
        <v>2.5323533</v>
      </c>
      <c r="AB196">
        <v>1.7778651000000001</v>
      </c>
      <c r="AC196">
        <v>2.5323533</v>
      </c>
      <c r="AD196">
        <v>1.7349985999999999</v>
      </c>
      <c r="AE196">
        <v>4.6618380000000001E-2</v>
      </c>
      <c r="AF196">
        <v>0.96281737999999994</v>
      </c>
      <c r="AG196">
        <v>4.8302000000000002E-4</v>
      </c>
      <c r="AH196" t="str">
        <f>IF(M196=1,"core","non-core")</f>
        <v>core</v>
      </c>
      <c r="AI196" t="str">
        <f>IF(M196=1,IF(N196=1,"merchandise","services"),IF(Q196=1,"agricultural","energy"))</f>
        <v>merchandise</v>
      </c>
    </row>
    <row r="197" spans="1:35" x14ac:dyDescent="0.25">
      <c r="A197">
        <v>292</v>
      </c>
      <c r="B197" t="s">
        <v>637</v>
      </c>
      <c r="C197" t="s">
        <v>638</v>
      </c>
      <c r="D197" t="s">
        <v>627</v>
      </c>
      <c r="E197" t="s">
        <v>628</v>
      </c>
      <c r="F197" t="s">
        <v>629</v>
      </c>
      <c r="G197" t="s">
        <v>32</v>
      </c>
      <c r="H197" t="s">
        <v>32</v>
      </c>
      <c r="I197" t="s">
        <v>32</v>
      </c>
      <c r="J197">
        <v>6.1560999999999998E-2</v>
      </c>
      <c r="K197">
        <v>1.01109</v>
      </c>
      <c r="L197">
        <v>8.3987000000000003E-3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 t="s">
        <v>639</v>
      </c>
      <c r="T197">
        <v>-0.85452605999999998</v>
      </c>
      <c r="U197">
        <v>2.1065718000000002</v>
      </c>
      <c r="V197">
        <v>-0.85452605999999998</v>
      </c>
      <c r="W197">
        <v>2.2245512999999999</v>
      </c>
      <c r="X197">
        <v>0.87343415000000002</v>
      </c>
      <c r="Y197">
        <v>0.38242648000000001</v>
      </c>
      <c r="Z197">
        <v>7.5298800000000001E-3</v>
      </c>
      <c r="AA197">
        <v>1.4064528999999999</v>
      </c>
      <c r="AB197">
        <v>1.8938326999999999</v>
      </c>
      <c r="AC197">
        <v>1.4064528999999999</v>
      </c>
      <c r="AD197">
        <v>2.0343648000000001</v>
      </c>
      <c r="AE197">
        <v>-1.1299758</v>
      </c>
      <c r="AF197">
        <v>0.25848643999999998</v>
      </c>
      <c r="AG197">
        <v>-1.170786E-2</v>
      </c>
      <c r="AH197" t="str">
        <f>IF(M197=1,"core","non-core")</f>
        <v>core</v>
      </c>
      <c r="AI197" t="str">
        <f>IF(M197=1,IF(N197=1,"merchandise","services"),IF(Q197=1,"agricultural","energy"))</f>
        <v>merchandise</v>
      </c>
    </row>
    <row r="198" spans="1:35" x14ac:dyDescent="0.25">
      <c r="A198">
        <v>293</v>
      </c>
      <c r="B198" t="s">
        <v>640</v>
      </c>
      <c r="C198" t="s">
        <v>641</v>
      </c>
      <c r="D198" t="s">
        <v>627</v>
      </c>
      <c r="E198" t="s">
        <v>628</v>
      </c>
      <c r="F198" t="s">
        <v>629</v>
      </c>
      <c r="G198" t="s">
        <v>32</v>
      </c>
      <c r="H198" t="s">
        <v>32</v>
      </c>
      <c r="I198" t="s">
        <v>32</v>
      </c>
      <c r="J198">
        <v>5.2087000000000001E-2</v>
      </c>
      <c r="K198">
        <v>1.0095400000000001</v>
      </c>
      <c r="L198">
        <v>7.1171000000000003E-3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642</v>
      </c>
      <c r="T198">
        <v>1.1350928</v>
      </c>
      <c r="U198">
        <v>0.94393108999999997</v>
      </c>
      <c r="V198">
        <v>1.1350928</v>
      </c>
      <c r="W198">
        <v>0.96219255000000004</v>
      </c>
      <c r="X198">
        <v>-1.1351665</v>
      </c>
      <c r="Y198">
        <v>0.25630554999999999</v>
      </c>
      <c r="Z198">
        <v>-9.7862799999999996E-3</v>
      </c>
      <c r="AA198">
        <v>-1.3116675</v>
      </c>
      <c r="AB198">
        <v>1.6407512</v>
      </c>
      <c r="AC198">
        <v>-1.3116675</v>
      </c>
      <c r="AD198">
        <v>1.6338056000000001</v>
      </c>
      <c r="AE198">
        <v>0.30252606999999998</v>
      </c>
      <c r="AF198">
        <v>0.76225105999999998</v>
      </c>
      <c r="AG198">
        <v>3.13452E-3</v>
      </c>
      <c r="AH198" t="str">
        <f>IF(M198=1,"core","non-core")</f>
        <v>core</v>
      </c>
      <c r="AI198" t="str">
        <f>IF(M198=1,IF(N198=1,"merchandise","services"),IF(Q198=1,"agricultural","energy"))</f>
        <v>merchandise</v>
      </c>
    </row>
    <row r="199" spans="1:35" x14ac:dyDescent="0.25">
      <c r="A199">
        <v>294</v>
      </c>
      <c r="B199" t="s">
        <v>643</v>
      </c>
      <c r="C199" t="s">
        <v>644</v>
      </c>
      <c r="D199" t="s">
        <v>627</v>
      </c>
      <c r="E199" t="s">
        <v>628</v>
      </c>
      <c r="F199" t="s">
        <v>629</v>
      </c>
      <c r="G199" t="s">
        <v>32</v>
      </c>
      <c r="H199" t="s">
        <v>32</v>
      </c>
      <c r="I199" t="s">
        <v>32</v>
      </c>
      <c r="J199">
        <v>4.6745000000000002E-2</v>
      </c>
      <c r="K199">
        <v>1.0009699999999999</v>
      </c>
      <c r="L199">
        <v>6.4419000000000004E-3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 t="s">
        <v>645</v>
      </c>
      <c r="T199">
        <v>3.7480551000000002</v>
      </c>
      <c r="U199">
        <v>1.4573510999999999</v>
      </c>
      <c r="V199">
        <v>3.7480551000000002</v>
      </c>
      <c r="W199">
        <v>1.4848475000000001</v>
      </c>
      <c r="X199">
        <v>1.0670790000000001</v>
      </c>
      <c r="Y199">
        <v>0.28593615999999999</v>
      </c>
      <c r="Z199">
        <v>9.1993000000000005E-3</v>
      </c>
      <c r="AA199">
        <v>-1.1311430000000001E-2</v>
      </c>
      <c r="AB199">
        <v>0.10351343</v>
      </c>
      <c r="AC199">
        <v>-1.1311430000000001E-2</v>
      </c>
      <c r="AD199">
        <v>0.11146325999999999</v>
      </c>
      <c r="AE199">
        <v>1.3923538</v>
      </c>
      <c r="AF199">
        <v>0.16381528000000001</v>
      </c>
      <c r="AG199">
        <v>1.4426410000000001E-2</v>
      </c>
      <c r="AH199" t="str">
        <f>IF(M199=1,"core","non-core")</f>
        <v>core</v>
      </c>
      <c r="AI199" t="str">
        <f>IF(M199=1,IF(N199=1,"merchandise","services"),IF(Q199=1,"agricultural","energy"))</f>
        <v>merchandise</v>
      </c>
    </row>
    <row r="200" spans="1:35" x14ac:dyDescent="0.25">
      <c r="A200">
        <v>295</v>
      </c>
      <c r="B200" t="s">
        <v>646</v>
      </c>
      <c r="C200" t="s">
        <v>647</v>
      </c>
      <c r="D200" t="s">
        <v>627</v>
      </c>
      <c r="E200" t="s">
        <v>628</v>
      </c>
      <c r="F200" t="s">
        <v>629</v>
      </c>
      <c r="G200" t="s">
        <v>32</v>
      </c>
      <c r="H200" t="s">
        <v>32</v>
      </c>
      <c r="I200" t="s">
        <v>32</v>
      </c>
      <c r="J200">
        <v>3.8183000000000002E-2</v>
      </c>
      <c r="K200">
        <v>1.0001100000000001</v>
      </c>
      <c r="L200">
        <v>5.2665000000000003E-3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 t="s">
        <v>648</v>
      </c>
      <c r="T200">
        <v>-1.417939E-2</v>
      </c>
      <c r="U200">
        <v>1.3172005</v>
      </c>
      <c r="V200">
        <v>-1.417939E-2</v>
      </c>
      <c r="W200">
        <v>1.3029738</v>
      </c>
      <c r="X200">
        <v>0.13710884000000001</v>
      </c>
      <c r="Y200">
        <v>0.89094477000000005</v>
      </c>
      <c r="Z200">
        <v>1.18202E-3</v>
      </c>
      <c r="AA200">
        <v>-0.56911811999999995</v>
      </c>
      <c r="AB200">
        <v>2.1238958999999999</v>
      </c>
      <c r="AC200">
        <v>-0.56911811999999995</v>
      </c>
      <c r="AD200">
        <v>2.1988069000000001</v>
      </c>
      <c r="AE200">
        <v>-0.88455183999999998</v>
      </c>
      <c r="AF200">
        <v>0.37639839000000003</v>
      </c>
      <c r="AG200">
        <v>-9.1649899999999996E-3</v>
      </c>
      <c r="AH200" t="str">
        <f>IF(M200=1,"core","non-core")</f>
        <v>core</v>
      </c>
      <c r="AI200" t="str">
        <f>IF(M200=1,IF(N200=1,"merchandise","services"),IF(Q200=1,"agricultural","energy"))</f>
        <v>merchandise</v>
      </c>
    </row>
    <row r="201" spans="1:35" x14ac:dyDescent="0.25">
      <c r="A201">
        <v>296</v>
      </c>
      <c r="B201" t="s">
        <v>649</v>
      </c>
      <c r="C201" t="s">
        <v>650</v>
      </c>
      <c r="D201" t="s">
        <v>627</v>
      </c>
      <c r="E201" t="s">
        <v>628</v>
      </c>
      <c r="F201" t="s">
        <v>629</v>
      </c>
      <c r="G201" t="s">
        <v>32</v>
      </c>
      <c r="H201" t="s">
        <v>32</v>
      </c>
      <c r="I201" t="s">
        <v>32</v>
      </c>
      <c r="J201">
        <v>2.8424000000000001E-2</v>
      </c>
      <c r="K201">
        <v>0.99111000000000005</v>
      </c>
      <c r="L201">
        <v>3.9560000000000003E-3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 t="s">
        <v>651</v>
      </c>
      <c r="T201">
        <v>1.0558156999999999</v>
      </c>
      <c r="U201">
        <v>1.5447225</v>
      </c>
      <c r="V201">
        <v>1.0558156999999999</v>
      </c>
      <c r="W201">
        <v>1.6351237999999999</v>
      </c>
      <c r="X201">
        <v>-0.48261113</v>
      </c>
      <c r="Y201">
        <v>0.62937187999999999</v>
      </c>
      <c r="Z201">
        <v>-4.1606000000000004E-3</v>
      </c>
      <c r="AA201">
        <v>5.3228444000000001</v>
      </c>
      <c r="AB201">
        <v>2.3880984999999999</v>
      </c>
      <c r="AC201">
        <v>5.3228444000000001</v>
      </c>
      <c r="AD201">
        <v>2.5729451000000001</v>
      </c>
      <c r="AE201">
        <v>-0.14199327</v>
      </c>
      <c r="AF201">
        <v>0.88708531999999995</v>
      </c>
      <c r="AG201">
        <v>-1.4712200000000001E-3</v>
      </c>
      <c r="AH201" t="str">
        <f>IF(M201=1,"core","non-core")</f>
        <v>core</v>
      </c>
      <c r="AI201" t="str">
        <f>IF(M201=1,IF(N201=1,"merchandise","services"),IF(Q201=1,"agricultural","energy"))</f>
        <v>merchandise</v>
      </c>
    </row>
    <row r="202" spans="1:35" x14ac:dyDescent="0.25">
      <c r="A202">
        <v>297</v>
      </c>
      <c r="B202" t="s">
        <v>652</v>
      </c>
      <c r="C202" t="s">
        <v>653</v>
      </c>
      <c r="D202" t="s">
        <v>627</v>
      </c>
      <c r="E202" t="s">
        <v>628</v>
      </c>
      <c r="F202" t="s">
        <v>629</v>
      </c>
      <c r="G202" t="s">
        <v>32</v>
      </c>
      <c r="H202" t="s">
        <v>32</v>
      </c>
      <c r="I202" t="s">
        <v>32</v>
      </c>
      <c r="J202">
        <v>2.8240000000000001E-2</v>
      </c>
      <c r="K202">
        <v>0.99595699999999998</v>
      </c>
      <c r="L202">
        <v>3.9112000000000001E-3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 t="s">
        <v>654</v>
      </c>
      <c r="T202">
        <v>1.8731054</v>
      </c>
      <c r="U202">
        <v>2.0656075</v>
      </c>
      <c r="V202">
        <v>1.8731054</v>
      </c>
      <c r="W202">
        <v>2.2243127999999999</v>
      </c>
      <c r="X202">
        <v>-1.3221562</v>
      </c>
      <c r="Y202">
        <v>0.18611612999999999</v>
      </c>
      <c r="Z202">
        <v>-1.139832E-2</v>
      </c>
      <c r="AA202">
        <v>0.6016068</v>
      </c>
      <c r="AB202">
        <v>1.7294335000000001</v>
      </c>
      <c r="AC202">
        <v>0.6016068</v>
      </c>
      <c r="AD202">
        <v>1.7403938999999999</v>
      </c>
      <c r="AE202">
        <v>7.5872110000000006E-2</v>
      </c>
      <c r="AF202">
        <v>0.93952084000000002</v>
      </c>
      <c r="AG202">
        <v>7.8611999999999996E-4</v>
      </c>
      <c r="AH202" t="str">
        <f>IF(M202=1,"core","non-core")</f>
        <v>core</v>
      </c>
      <c r="AI202" t="str">
        <f>IF(M202=1,IF(N202=1,"merchandise","services"),IF(Q202=1,"agricultural","energy"))</f>
        <v>merchandise</v>
      </c>
    </row>
    <row r="203" spans="1:35" x14ac:dyDescent="0.25">
      <c r="A203">
        <v>298</v>
      </c>
      <c r="B203" t="s">
        <v>655</v>
      </c>
      <c r="C203" t="s">
        <v>656</v>
      </c>
      <c r="D203" t="s">
        <v>627</v>
      </c>
      <c r="E203" t="s">
        <v>628</v>
      </c>
      <c r="F203" t="s">
        <v>629</v>
      </c>
      <c r="G203" t="s">
        <v>32</v>
      </c>
      <c r="H203" t="s">
        <v>32</v>
      </c>
      <c r="I203" t="s">
        <v>32</v>
      </c>
      <c r="J203">
        <v>1.5299E-2</v>
      </c>
      <c r="K203">
        <v>0.98427900000000002</v>
      </c>
      <c r="L203">
        <v>2.1440000000000001E-3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 t="s">
        <v>657</v>
      </c>
      <c r="T203">
        <v>1.8293064000000001</v>
      </c>
      <c r="U203">
        <v>1.4710061999999999</v>
      </c>
      <c r="V203">
        <v>1.8293064000000001</v>
      </c>
      <c r="W203">
        <v>1.5276080999999999</v>
      </c>
      <c r="X203">
        <v>-0.48516885999999998</v>
      </c>
      <c r="Y203">
        <v>0.62755656999999998</v>
      </c>
      <c r="Z203">
        <v>-4.1826500000000004E-3</v>
      </c>
      <c r="AA203">
        <v>0.11779377000000001</v>
      </c>
      <c r="AB203">
        <v>8.845459E-2</v>
      </c>
      <c r="AC203">
        <v>0.11779377000000001</v>
      </c>
      <c r="AD203">
        <v>8.8580790000000006E-2</v>
      </c>
      <c r="AE203">
        <v>-0.86973186999999996</v>
      </c>
      <c r="AF203">
        <v>0.38444695000000001</v>
      </c>
      <c r="AG203">
        <v>-9.0114300000000008E-3</v>
      </c>
      <c r="AH203" t="str">
        <f>IF(M203=1,"core","non-core")</f>
        <v>core</v>
      </c>
      <c r="AI203" t="str">
        <f>IF(M203=1,IF(N203=1,"merchandise","services"),IF(Q203=1,"agricultural","energy"))</f>
        <v>merchandise</v>
      </c>
    </row>
    <row r="204" spans="1:35" x14ac:dyDescent="0.25">
      <c r="A204">
        <v>299</v>
      </c>
      <c r="B204" t="s">
        <v>658</v>
      </c>
      <c r="C204" t="s">
        <v>659</v>
      </c>
      <c r="D204" t="s">
        <v>627</v>
      </c>
      <c r="E204" t="s">
        <v>628</v>
      </c>
      <c r="F204" t="s">
        <v>629</v>
      </c>
      <c r="G204" t="s">
        <v>32</v>
      </c>
      <c r="H204" t="s">
        <v>32</v>
      </c>
      <c r="I204" t="s">
        <v>32</v>
      </c>
      <c r="J204">
        <v>2.7161000000000001E-2</v>
      </c>
      <c r="K204">
        <v>1.00281</v>
      </c>
      <c r="L204">
        <v>3.7361999999999999E-3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 t="s">
        <v>660</v>
      </c>
      <c r="T204">
        <v>5.5433419999999997E-2</v>
      </c>
      <c r="U204">
        <v>0.68639651999999995</v>
      </c>
      <c r="V204">
        <v>5.5433419999999997E-2</v>
      </c>
      <c r="X204">
        <v>1.8129534</v>
      </c>
      <c r="Y204">
        <v>6.9839010000000007E-2</v>
      </c>
      <c r="Z204">
        <v>1.5629489999999999E-2</v>
      </c>
      <c r="AA204">
        <v>5.518733E-2</v>
      </c>
      <c r="AB204">
        <v>0.13858939000000001</v>
      </c>
      <c r="AC204">
        <v>5.518733E-2</v>
      </c>
      <c r="AE204">
        <v>-0.26588223999999999</v>
      </c>
      <c r="AF204">
        <v>0.79032990000000003</v>
      </c>
      <c r="AG204">
        <v>-2.7548500000000001E-3</v>
      </c>
      <c r="AH204" t="str">
        <f>IF(M204=1,"core","non-core")</f>
        <v>core</v>
      </c>
      <c r="AI204" t="str">
        <f>IF(M204=1,IF(N204=1,"merchandise","services"),IF(Q204=1,"agricultural","energy"))</f>
        <v>merchandise</v>
      </c>
    </row>
    <row r="205" spans="1:35" x14ac:dyDescent="0.25">
      <c r="A205">
        <v>300</v>
      </c>
      <c r="B205" t="s">
        <v>661</v>
      </c>
      <c r="C205" t="s">
        <v>662</v>
      </c>
      <c r="D205" t="s">
        <v>627</v>
      </c>
      <c r="E205" t="s">
        <v>628</v>
      </c>
      <c r="F205" t="s">
        <v>629</v>
      </c>
      <c r="G205" t="s">
        <v>32</v>
      </c>
      <c r="H205" t="s">
        <v>32</v>
      </c>
      <c r="I205" t="s">
        <v>32</v>
      </c>
      <c r="J205">
        <v>1.7725999999999999E-2</v>
      </c>
      <c r="K205">
        <v>1.01572</v>
      </c>
      <c r="L205">
        <v>2.4072999999999998E-3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 t="s">
        <v>663</v>
      </c>
      <c r="T205">
        <v>1.6385267999999999</v>
      </c>
      <c r="U205">
        <v>1.7711353000000001</v>
      </c>
      <c r="V205">
        <v>1.6385267999999999</v>
      </c>
      <c r="W205">
        <v>1.9058449</v>
      </c>
      <c r="X205">
        <v>0.21823697</v>
      </c>
      <c r="Y205">
        <v>0.82724447999999995</v>
      </c>
      <c r="Z205">
        <v>1.88142E-3</v>
      </c>
      <c r="AA205">
        <v>3.1677160000000003E-2</v>
      </c>
      <c r="AB205">
        <v>0.16838511</v>
      </c>
      <c r="AC205">
        <v>3.1677160000000003E-2</v>
      </c>
      <c r="AD205">
        <v>0.17940412</v>
      </c>
      <c r="AE205">
        <v>-0.48270845000000001</v>
      </c>
      <c r="AF205">
        <v>0.62930275999999996</v>
      </c>
      <c r="AG205">
        <v>-5.0014200000000003E-3</v>
      </c>
      <c r="AH205" t="str">
        <f>IF(M205=1,"core","non-core")</f>
        <v>core</v>
      </c>
      <c r="AI205" t="str">
        <f>IF(M205=1,IF(N205=1,"merchandise","services"),IF(Q205=1,"agricultural","energy"))</f>
        <v>merchandise</v>
      </c>
    </row>
    <row r="206" spans="1:35" x14ac:dyDescent="0.25">
      <c r="A206">
        <v>301</v>
      </c>
      <c r="B206" t="s">
        <v>664</v>
      </c>
      <c r="C206" t="s">
        <v>665</v>
      </c>
      <c r="D206" t="s">
        <v>627</v>
      </c>
      <c r="E206" t="s">
        <v>628</v>
      </c>
      <c r="F206" t="s">
        <v>629</v>
      </c>
      <c r="G206" t="s">
        <v>32</v>
      </c>
      <c r="H206" t="s">
        <v>32</v>
      </c>
      <c r="I206" t="s">
        <v>32</v>
      </c>
      <c r="J206">
        <v>1.7663000000000002E-2</v>
      </c>
      <c r="K206">
        <v>1.0085</v>
      </c>
      <c r="L206">
        <v>2.4158999999999999E-3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 t="s">
        <v>666</v>
      </c>
      <c r="T206">
        <v>0.23322718000000001</v>
      </c>
      <c r="U206">
        <v>0.85718430000000001</v>
      </c>
      <c r="V206">
        <v>0.23322718000000001</v>
      </c>
      <c r="W206">
        <v>0.88804707000000005</v>
      </c>
      <c r="X206">
        <v>-0.47779293</v>
      </c>
      <c r="Y206">
        <v>0.63279759000000002</v>
      </c>
      <c r="Z206">
        <v>-4.1190599999999999E-3</v>
      </c>
      <c r="AA206">
        <v>-0.46346868000000002</v>
      </c>
      <c r="AB206">
        <v>1.1710562</v>
      </c>
      <c r="AC206">
        <v>-0.46346868000000002</v>
      </c>
      <c r="AD206">
        <v>1.1748765000000001</v>
      </c>
      <c r="AE206">
        <v>-0.50182399</v>
      </c>
      <c r="AF206">
        <v>0.61579132999999997</v>
      </c>
      <c r="AG206">
        <v>-5.1994800000000002E-3</v>
      </c>
      <c r="AH206" t="str">
        <f>IF(M206=1,"core","non-core")</f>
        <v>core</v>
      </c>
      <c r="AI206" t="str">
        <f>IF(M206=1,IF(N206=1,"merchandise","services"),IF(Q206=1,"agricultural","energy"))</f>
        <v>merchandise</v>
      </c>
    </row>
    <row r="207" spans="1:35" x14ac:dyDescent="0.25">
      <c r="A207">
        <v>302</v>
      </c>
      <c r="B207" t="s">
        <v>667</v>
      </c>
      <c r="C207" t="s">
        <v>668</v>
      </c>
      <c r="D207" t="s">
        <v>627</v>
      </c>
      <c r="E207" t="s">
        <v>628</v>
      </c>
      <c r="F207" t="s">
        <v>629</v>
      </c>
      <c r="G207" t="s">
        <v>32</v>
      </c>
      <c r="H207" t="s">
        <v>32</v>
      </c>
      <c r="I207" t="s">
        <v>32</v>
      </c>
      <c r="J207">
        <v>1.0900999999999999E-2</v>
      </c>
      <c r="K207">
        <v>0.99152899999999999</v>
      </c>
      <c r="L207">
        <v>1.5165999999999999E-3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 t="s">
        <v>669</v>
      </c>
      <c r="T207">
        <v>3.4608283000000002</v>
      </c>
      <c r="U207">
        <v>2.4683085999999999</v>
      </c>
      <c r="V207">
        <v>3.4608283000000002</v>
      </c>
      <c r="W207">
        <v>2.6391018000000002</v>
      </c>
      <c r="X207">
        <v>-3.9678300000000003E-3</v>
      </c>
      <c r="Y207">
        <v>0.99683414000000004</v>
      </c>
      <c r="Z207">
        <v>-3.4209999999999999E-5</v>
      </c>
      <c r="AA207">
        <v>-0.34571548000000002</v>
      </c>
      <c r="AB207">
        <v>0.20903573</v>
      </c>
      <c r="AC207">
        <v>-0.34571548000000002</v>
      </c>
      <c r="AD207">
        <v>0.22121906</v>
      </c>
      <c r="AE207">
        <v>-0.79296869000000003</v>
      </c>
      <c r="AF207">
        <v>0.42779605999999998</v>
      </c>
      <c r="AG207">
        <v>-8.2160800000000006E-3</v>
      </c>
      <c r="AH207" t="str">
        <f>IF(M207=1,"core","non-core")</f>
        <v>core</v>
      </c>
      <c r="AI207" t="str">
        <f>IF(M207=1,IF(N207=1,"merchandise","services"),IF(Q207=1,"agricultural","energy"))</f>
        <v>merchandise</v>
      </c>
    </row>
    <row r="208" spans="1:35" x14ac:dyDescent="0.25">
      <c r="A208">
        <v>304</v>
      </c>
      <c r="B208" t="s">
        <v>670</v>
      </c>
      <c r="C208" t="s">
        <v>671</v>
      </c>
      <c r="D208" t="s">
        <v>627</v>
      </c>
      <c r="E208" t="s">
        <v>628</v>
      </c>
      <c r="F208" t="s">
        <v>629</v>
      </c>
      <c r="G208" t="s">
        <v>261</v>
      </c>
      <c r="H208" t="s">
        <v>261</v>
      </c>
      <c r="I208" t="s">
        <v>261</v>
      </c>
      <c r="J208">
        <v>0.13944000000000001</v>
      </c>
      <c r="K208">
        <v>0.99632399999999999</v>
      </c>
      <c r="L208">
        <v>1.9305599999999999E-2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 t="s">
        <v>672</v>
      </c>
      <c r="T208">
        <v>1.8713853</v>
      </c>
      <c r="U208">
        <v>1.3830477999999999</v>
      </c>
      <c r="V208">
        <v>1.8713853</v>
      </c>
      <c r="W208">
        <v>1.4787665999999999</v>
      </c>
      <c r="X208">
        <v>0.85226767000000003</v>
      </c>
      <c r="Y208">
        <v>0.39406554999999999</v>
      </c>
      <c r="Z208">
        <v>7.3474100000000004E-3</v>
      </c>
      <c r="AA208">
        <v>4.0324396</v>
      </c>
      <c r="AB208">
        <v>3.9274841</v>
      </c>
      <c r="AC208">
        <v>4.0324396</v>
      </c>
      <c r="AD208">
        <v>3.8052823</v>
      </c>
      <c r="AE208">
        <v>-0.95758345</v>
      </c>
      <c r="AF208">
        <v>0.33827285000000001</v>
      </c>
      <c r="AG208">
        <v>-9.9216800000000004E-3</v>
      </c>
      <c r="AH208" t="str">
        <f>IF(M208=1,"core","non-core")</f>
        <v>core</v>
      </c>
      <c r="AI208" t="str">
        <f>IF(M208=1,IF(N208=1,"merchandise","services"),IF(Q208=1,"agricultural","energy"))</f>
        <v>merchandise</v>
      </c>
    </row>
    <row r="209" spans="1:35" x14ac:dyDescent="0.25">
      <c r="A209">
        <v>307</v>
      </c>
      <c r="B209" t="s">
        <v>673</v>
      </c>
      <c r="C209" t="s">
        <v>674</v>
      </c>
      <c r="D209" t="s">
        <v>627</v>
      </c>
      <c r="E209" t="s">
        <v>628</v>
      </c>
      <c r="F209" t="s">
        <v>629</v>
      </c>
      <c r="G209" t="s">
        <v>460</v>
      </c>
      <c r="H209" t="s">
        <v>460</v>
      </c>
      <c r="I209" t="s">
        <v>460</v>
      </c>
      <c r="J209">
        <v>0.42463800000000002</v>
      </c>
      <c r="K209">
        <v>0.99315399999999998</v>
      </c>
      <c r="L209">
        <v>5.8979400000000001E-2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 t="s">
        <v>675</v>
      </c>
      <c r="T209">
        <v>-0.37239675999999999</v>
      </c>
      <c r="U209">
        <v>1.0242549000000001</v>
      </c>
      <c r="V209">
        <v>-0.37239675999999999</v>
      </c>
      <c r="W209">
        <v>1.0779935</v>
      </c>
      <c r="X209">
        <v>0.15831491</v>
      </c>
      <c r="Y209">
        <v>0.87420865999999997</v>
      </c>
      <c r="Z209">
        <v>1.36483E-3</v>
      </c>
      <c r="AA209">
        <v>-0.11396812000000001</v>
      </c>
      <c r="AB209">
        <v>5.2288029999999999E-2</v>
      </c>
      <c r="AC209">
        <v>-0.11396812000000001</v>
      </c>
      <c r="AD209">
        <v>5.1839570000000001E-2</v>
      </c>
      <c r="AE209">
        <v>1.0054797</v>
      </c>
      <c r="AF209">
        <v>0.31466591999999999</v>
      </c>
      <c r="AG209">
        <v>1.0417940000000001E-2</v>
      </c>
      <c r="AH209" t="str">
        <f>IF(M209=1,"core","non-core")</f>
        <v>core</v>
      </c>
      <c r="AI209" t="str">
        <f>IF(M209=1,IF(N209=1,"merchandise","services"),IF(Q209=1,"agricultural","energy"))</f>
        <v>services</v>
      </c>
    </row>
    <row r="210" spans="1:35" x14ac:dyDescent="0.25">
      <c r="A210">
        <v>308</v>
      </c>
      <c r="B210" t="s">
        <v>676</v>
      </c>
      <c r="C210" t="s">
        <v>677</v>
      </c>
      <c r="D210" t="s">
        <v>627</v>
      </c>
      <c r="E210" t="s">
        <v>628</v>
      </c>
      <c r="F210" t="s">
        <v>629</v>
      </c>
      <c r="G210" t="s">
        <v>460</v>
      </c>
      <c r="H210" t="s">
        <v>460</v>
      </c>
      <c r="I210" t="s">
        <v>460</v>
      </c>
      <c r="J210">
        <v>0.23776</v>
      </c>
      <c r="K210">
        <v>1.00196</v>
      </c>
      <c r="L210">
        <v>3.2733199999999997E-2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 t="s">
        <v>678</v>
      </c>
      <c r="T210">
        <v>4.2762361999999996</v>
      </c>
      <c r="U210">
        <v>1.2388275</v>
      </c>
      <c r="V210">
        <v>4.2762361999999996</v>
      </c>
      <c r="W210">
        <v>1.3331383999999999</v>
      </c>
      <c r="X210">
        <v>-0.20531695</v>
      </c>
      <c r="Y210">
        <v>0.83732450000000003</v>
      </c>
      <c r="Z210">
        <v>-1.7700400000000001E-3</v>
      </c>
      <c r="AA210">
        <v>-6.2800969999999998E-2</v>
      </c>
      <c r="AB210">
        <v>8.8029590000000005E-2</v>
      </c>
      <c r="AC210">
        <v>-6.2800969999999998E-2</v>
      </c>
      <c r="AD210">
        <v>8.837536E-2</v>
      </c>
      <c r="AE210">
        <v>1.1132749</v>
      </c>
      <c r="AF210">
        <v>0.26559037000000002</v>
      </c>
      <c r="AG210">
        <v>1.1534819999999999E-2</v>
      </c>
      <c r="AH210" t="str">
        <f>IF(M210=1,"core","non-core")</f>
        <v>core</v>
      </c>
      <c r="AI210" t="str">
        <f>IF(M210=1,IF(N210=1,"merchandise","services"),IF(Q210=1,"agricultural","energy"))</f>
        <v>services</v>
      </c>
    </row>
    <row r="211" spans="1:35" x14ac:dyDescent="0.25">
      <c r="A211">
        <v>309</v>
      </c>
      <c r="B211" t="s">
        <v>679</v>
      </c>
      <c r="C211" t="s">
        <v>680</v>
      </c>
      <c r="D211" t="s">
        <v>627</v>
      </c>
      <c r="E211" t="s">
        <v>628</v>
      </c>
      <c r="F211" t="s">
        <v>629</v>
      </c>
      <c r="G211" t="s">
        <v>460</v>
      </c>
      <c r="H211" t="s">
        <v>460</v>
      </c>
      <c r="I211" t="s">
        <v>460</v>
      </c>
      <c r="J211">
        <v>0.17028399999999999</v>
      </c>
      <c r="K211">
        <v>1.00735</v>
      </c>
      <c r="L211">
        <v>2.3318100000000001E-2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 t="s">
        <v>681</v>
      </c>
      <c r="T211">
        <v>1.1422947999999999</v>
      </c>
      <c r="U211">
        <v>0.46169169999999998</v>
      </c>
      <c r="V211">
        <v>1.1422947999999999</v>
      </c>
      <c r="W211">
        <v>0.49072974000000003</v>
      </c>
      <c r="X211">
        <v>0.40447532000000003</v>
      </c>
      <c r="Y211">
        <v>0.68586323000000005</v>
      </c>
      <c r="Z211">
        <v>3.4869900000000001E-3</v>
      </c>
      <c r="AA211">
        <v>6.6350482</v>
      </c>
      <c r="AB211">
        <v>1.7743712</v>
      </c>
      <c r="AC211">
        <v>6.6350482</v>
      </c>
      <c r="AD211">
        <v>1.7310369999999999</v>
      </c>
      <c r="AE211">
        <v>-0.88289704000000002</v>
      </c>
      <c r="AF211">
        <v>0.37729190000000001</v>
      </c>
      <c r="AG211">
        <v>-9.1478400000000008E-3</v>
      </c>
      <c r="AH211" t="str">
        <f>IF(M211=1,"core","non-core")</f>
        <v>core</v>
      </c>
      <c r="AI211" t="str">
        <f>IF(M211=1,IF(N211=1,"merchandise","services"),IF(Q211=1,"agricultural","energy"))</f>
        <v>services</v>
      </c>
    </row>
    <row r="212" spans="1:35" x14ac:dyDescent="0.25">
      <c r="A212">
        <v>310</v>
      </c>
      <c r="B212" t="s">
        <v>682</v>
      </c>
      <c r="C212" t="s">
        <v>683</v>
      </c>
      <c r="D212" t="s">
        <v>627</v>
      </c>
      <c r="E212" t="s">
        <v>628</v>
      </c>
      <c r="F212" t="s">
        <v>629</v>
      </c>
      <c r="G212" t="s">
        <v>460</v>
      </c>
      <c r="H212" t="s">
        <v>460</v>
      </c>
      <c r="I212" t="s">
        <v>460</v>
      </c>
      <c r="J212">
        <v>0.13191600000000001</v>
      </c>
      <c r="K212">
        <v>1.0033000000000001</v>
      </c>
      <c r="L212">
        <v>1.8137E-2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 t="s">
        <v>684</v>
      </c>
      <c r="T212">
        <v>1.2182052000000001</v>
      </c>
      <c r="U212">
        <v>1.0688192000000001</v>
      </c>
      <c r="V212">
        <v>1.2182052000000001</v>
      </c>
      <c r="W212">
        <v>1.1178516999999999</v>
      </c>
      <c r="X212">
        <v>-0.12256909000000001</v>
      </c>
      <c r="Y212">
        <v>0.90244833000000002</v>
      </c>
      <c r="Z212">
        <v>-1.05667E-3</v>
      </c>
      <c r="AA212">
        <v>3.868738E-2</v>
      </c>
      <c r="AB212">
        <v>8.0328930000000007E-2</v>
      </c>
      <c r="AC212">
        <v>3.868738E-2</v>
      </c>
      <c r="AD212">
        <v>8.473079E-2</v>
      </c>
      <c r="AE212">
        <v>-1.0317027999999999</v>
      </c>
      <c r="AF212">
        <v>0.30221139000000002</v>
      </c>
      <c r="AG212">
        <v>-1.068964E-2</v>
      </c>
      <c r="AH212" t="str">
        <f>IF(M212=1,"core","non-core")</f>
        <v>core</v>
      </c>
      <c r="AI212" t="str">
        <f>IF(M212=1,IF(N212=1,"merchandise","services"),IF(Q212=1,"agricultural","energy"))</f>
        <v>services</v>
      </c>
    </row>
    <row r="213" spans="1:35" x14ac:dyDescent="0.25">
      <c r="A213">
        <v>311</v>
      </c>
      <c r="B213" t="s">
        <v>685</v>
      </c>
      <c r="C213" t="s">
        <v>686</v>
      </c>
      <c r="D213" t="s">
        <v>627</v>
      </c>
      <c r="E213" t="s">
        <v>628</v>
      </c>
      <c r="F213" t="s">
        <v>629</v>
      </c>
      <c r="G213" t="s">
        <v>261</v>
      </c>
      <c r="H213" t="s">
        <v>460</v>
      </c>
      <c r="I213" t="s">
        <v>460</v>
      </c>
      <c r="J213">
        <v>0.118243</v>
      </c>
      <c r="K213">
        <v>0.99847300000000005</v>
      </c>
      <c r="L213">
        <v>1.6335700000000002E-2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 t="s">
        <v>687</v>
      </c>
      <c r="T213">
        <v>4.0900498000000001</v>
      </c>
      <c r="U213">
        <v>1.5861021</v>
      </c>
      <c r="V213">
        <v>4.0900498000000001</v>
      </c>
      <c r="W213">
        <v>1.6748004999999999</v>
      </c>
      <c r="X213">
        <v>-0.71714515000000001</v>
      </c>
      <c r="Y213">
        <v>0.47328453999999998</v>
      </c>
      <c r="Z213">
        <v>-6.1825200000000004E-3</v>
      </c>
      <c r="AA213">
        <v>0.10840286</v>
      </c>
      <c r="AB213">
        <v>8.7617310000000004E-2</v>
      </c>
      <c r="AC213">
        <v>0.10840286</v>
      </c>
      <c r="AD213">
        <v>8.9691049999999994E-2</v>
      </c>
      <c r="AE213">
        <v>1.8586431999999999</v>
      </c>
      <c r="AF213">
        <v>6.3077729999999999E-2</v>
      </c>
      <c r="AG213">
        <v>1.9257710000000001E-2</v>
      </c>
      <c r="AH213" t="str">
        <f>IF(M213=1,"core","non-core")</f>
        <v>core</v>
      </c>
      <c r="AI213" t="str">
        <f>IF(M213=1,IF(N213=1,"merchandise","services"),IF(Q213=1,"agricultural","energy"))</f>
        <v>services</v>
      </c>
    </row>
    <row r="214" spans="1:35" x14ac:dyDescent="0.25">
      <c r="A214">
        <v>312</v>
      </c>
      <c r="B214" t="s">
        <v>688</v>
      </c>
      <c r="C214" t="s">
        <v>689</v>
      </c>
      <c r="D214" t="s">
        <v>627</v>
      </c>
      <c r="E214" t="s">
        <v>628</v>
      </c>
      <c r="F214" t="s">
        <v>629</v>
      </c>
      <c r="G214" t="s">
        <v>460</v>
      </c>
      <c r="H214" t="s">
        <v>460</v>
      </c>
      <c r="I214" t="s">
        <v>460</v>
      </c>
      <c r="J214">
        <v>0.15482499999999999</v>
      </c>
      <c r="K214">
        <v>1.01719</v>
      </c>
      <c r="L214">
        <v>2.0996000000000001E-2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 t="s">
        <v>690</v>
      </c>
      <c r="T214">
        <v>-0.23424028999999999</v>
      </c>
      <c r="U214">
        <v>0.71353009999999994</v>
      </c>
      <c r="V214">
        <v>-0.23424028999999999</v>
      </c>
      <c r="W214">
        <v>0.72401934999999995</v>
      </c>
      <c r="X214">
        <v>1.6276443</v>
      </c>
      <c r="Y214">
        <v>0.10360034</v>
      </c>
      <c r="Z214">
        <v>1.403194E-2</v>
      </c>
      <c r="AA214">
        <v>-6.5182669999999998E-2</v>
      </c>
      <c r="AB214">
        <v>8.2941749999999995E-2</v>
      </c>
      <c r="AC214">
        <v>-6.5182669999999998E-2</v>
      </c>
      <c r="AD214">
        <v>8.6850319999999995E-2</v>
      </c>
      <c r="AE214">
        <v>2.3445431999999999</v>
      </c>
      <c r="AF214">
        <v>1.9050399999999999E-2</v>
      </c>
      <c r="AG214">
        <v>2.42922E-2</v>
      </c>
      <c r="AH214" t="str">
        <f>IF(M214=1,"core","non-core")</f>
        <v>core</v>
      </c>
      <c r="AI214" t="str">
        <f>IF(M214=1,IF(N214=1,"merchandise","services"),IF(Q214=1,"agricultural","energy"))</f>
        <v>services</v>
      </c>
    </row>
    <row r="215" spans="1:35" x14ac:dyDescent="0.25">
      <c r="A215">
        <v>313</v>
      </c>
      <c r="B215" t="s">
        <v>691</v>
      </c>
      <c r="C215" t="s">
        <v>692</v>
      </c>
      <c r="D215" t="s">
        <v>627</v>
      </c>
      <c r="E215" t="s">
        <v>628</v>
      </c>
      <c r="F215" t="s">
        <v>629</v>
      </c>
      <c r="G215" t="s">
        <v>460</v>
      </c>
      <c r="H215" t="s">
        <v>460</v>
      </c>
      <c r="I215" t="s">
        <v>460</v>
      </c>
      <c r="J215">
        <v>9.6512000000000001E-2</v>
      </c>
      <c r="K215">
        <v>0.98570500000000005</v>
      </c>
      <c r="L215">
        <v>1.3506199999999999E-2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 t="s">
        <v>693</v>
      </c>
      <c r="T215">
        <v>1.8954584999999999</v>
      </c>
      <c r="U215">
        <v>0.84908497999999999</v>
      </c>
      <c r="V215">
        <v>1.8954584999999999</v>
      </c>
      <c r="W215">
        <v>0.85765367000000003</v>
      </c>
      <c r="X215">
        <v>1.3044385999999999</v>
      </c>
      <c r="Y215">
        <v>0.19208407999999999</v>
      </c>
      <c r="Z215">
        <v>1.124558E-2</v>
      </c>
      <c r="AA215">
        <v>6.0014449999999997E-2</v>
      </c>
      <c r="AB215">
        <v>9.0291620000000003E-2</v>
      </c>
      <c r="AC215">
        <v>6.0014449999999997E-2</v>
      </c>
      <c r="AD215">
        <v>9.9221859999999995E-2</v>
      </c>
      <c r="AE215">
        <v>-4.1500599999999997E-3</v>
      </c>
      <c r="AF215">
        <v>0.99668873999999996</v>
      </c>
      <c r="AG215">
        <v>-4.3000000000000002E-5</v>
      </c>
      <c r="AH215" t="str">
        <f>IF(M215=1,"core","non-core")</f>
        <v>core</v>
      </c>
      <c r="AI215" t="str">
        <f>IF(M215=1,IF(N215=1,"merchandise","services"),IF(Q215=1,"agricultural","energy"))</f>
        <v>services</v>
      </c>
    </row>
    <row r="216" spans="1:35" x14ac:dyDescent="0.25">
      <c r="A216">
        <v>314</v>
      </c>
      <c r="B216" t="s">
        <v>694</v>
      </c>
      <c r="C216" t="s">
        <v>695</v>
      </c>
      <c r="D216" t="s">
        <v>627</v>
      </c>
      <c r="E216" t="s">
        <v>628</v>
      </c>
      <c r="F216" t="s">
        <v>629</v>
      </c>
      <c r="G216" t="s">
        <v>261</v>
      </c>
      <c r="H216" t="s">
        <v>460</v>
      </c>
      <c r="I216" t="s">
        <v>460</v>
      </c>
      <c r="J216">
        <v>4.7549000000000001E-2</v>
      </c>
      <c r="K216">
        <v>0.99123300000000003</v>
      </c>
      <c r="L216">
        <v>6.6169999999999996E-3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 t="s">
        <v>696</v>
      </c>
      <c r="T216">
        <v>3.3451799000000002</v>
      </c>
      <c r="U216">
        <v>1.0395376999999999</v>
      </c>
      <c r="V216">
        <v>3.3451799000000002</v>
      </c>
      <c r="W216">
        <v>1.0768070000000001</v>
      </c>
      <c r="X216">
        <v>0.25634690999999998</v>
      </c>
      <c r="Y216">
        <v>0.79768298000000004</v>
      </c>
      <c r="Z216">
        <v>2.2099699999999999E-3</v>
      </c>
      <c r="AA216">
        <v>4.0982310000000001E-2</v>
      </c>
      <c r="AB216">
        <v>6.9118250000000006E-2</v>
      </c>
      <c r="AC216">
        <v>4.0982310000000001E-2</v>
      </c>
      <c r="AD216">
        <v>7.2023290000000004E-2</v>
      </c>
      <c r="AE216">
        <v>-0.74666025000000003</v>
      </c>
      <c r="AF216">
        <v>0.45526866999999999</v>
      </c>
      <c r="AG216">
        <v>-7.73627E-3</v>
      </c>
      <c r="AH216" t="str">
        <f>IF(M216=1,"core","non-core")</f>
        <v>core</v>
      </c>
      <c r="AI216" t="str">
        <f>IF(M216=1,IF(N216=1,"merchandise","services"),IF(Q216=1,"agricultural","energy"))</f>
        <v>services</v>
      </c>
    </row>
    <row r="217" spans="1:35" x14ac:dyDescent="0.25">
      <c r="A217">
        <v>318</v>
      </c>
      <c r="B217" t="s">
        <v>697</v>
      </c>
      <c r="C217" t="s">
        <v>698</v>
      </c>
      <c r="D217" t="s">
        <v>699</v>
      </c>
      <c r="E217" t="s">
        <v>700</v>
      </c>
      <c r="F217" t="s">
        <v>629</v>
      </c>
      <c r="G217" t="s">
        <v>261</v>
      </c>
      <c r="H217" t="s">
        <v>261</v>
      </c>
      <c r="I217" t="s">
        <v>261</v>
      </c>
      <c r="J217">
        <v>0.41700500000000001</v>
      </c>
      <c r="K217">
        <v>0.99820399999999998</v>
      </c>
      <c r="L217">
        <v>5.7626299999999998E-2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 t="s">
        <v>701</v>
      </c>
      <c r="T217">
        <v>2.3015650999999999</v>
      </c>
      <c r="U217">
        <v>2.0416810999999999</v>
      </c>
      <c r="V217">
        <v>2.3015650999999999</v>
      </c>
      <c r="W217">
        <v>2.1016979</v>
      </c>
      <c r="X217">
        <v>0.51911658000000005</v>
      </c>
      <c r="Y217">
        <v>0.60367945000000001</v>
      </c>
      <c r="Z217">
        <v>4.4753099999999997E-3</v>
      </c>
      <c r="AA217">
        <v>3.3684010999999998</v>
      </c>
      <c r="AB217">
        <v>1.8123956000000001</v>
      </c>
      <c r="AC217">
        <v>3.3684010999999998</v>
      </c>
      <c r="AD217">
        <v>1.8899661000000001</v>
      </c>
      <c r="AE217">
        <v>-0.31736512</v>
      </c>
      <c r="AF217">
        <v>0.75096657</v>
      </c>
      <c r="AG217">
        <v>-3.2882699999999998E-3</v>
      </c>
      <c r="AH217" t="str">
        <f>IF(M217=1,"core","non-core")</f>
        <v>core</v>
      </c>
      <c r="AI217" t="str">
        <f>IF(M217=1,IF(N217=1,"merchandise","services"),IF(Q217=1,"agricultural","energy"))</f>
        <v>services</v>
      </c>
    </row>
    <row r="218" spans="1:35" x14ac:dyDescent="0.25">
      <c r="A218">
        <v>319</v>
      </c>
      <c r="B218" t="s">
        <v>702</v>
      </c>
      <c r="C218" t="s">
        <v>703</v>
      </c>
      <c r="D218" t="s">
        <v>699</v>
      </c>
      <c r="E218" t="s">
        <v>700</v>
      </c>
      <c r="F218" t="s">
        <v>629</v>
      </c>
      <c r="G218" t="s">
        <v>261</v>
      </c>
      <c r="H218" t="s">
        <v>261</v>
      </c>
      <c r="I218" t="s">
        <v>261</v>
      </c>
      <c r="J218">
        <v>0.146121</v>
      </c>
      <c r="K218">
        <v>1.00034</v>
      </c>
      <c r="L218">
        <v>2.0149500000000001E-2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 t="s">
        <v>704</v>
      </c>
      <c r="T218">
        <v>-0.26904052000000001</v>
      </c>
      <c r="U218">
        <v>0.47927332</v>
      </c>
      <c r="V218">
        <v>-0.26904052000000001</v>
      </c>
      <c r="W218">
        <v>0.46273669000000001</v>
      </c>
      <c r="AA218">
        <v>-9.6656870000000006E-2</v>
      </c>
      <c r="AB218">
        <v>1.9663701</v>
      </c>
      <c r="AC218">
        <v>-9.6656870000000006E-2</v>
      </c>
      <c r="AD218">
        <v>1.908094</v>
      </c>
      <c r="AE218">
        <v>-0.70415591</v>
      </c>
      <c r="AF218">
        <v>0.48133567999999999</v>
      </c>
      <c r="AG218">
        <v>-7.2958800000000002E-3</v>
      </c>
      <c r="AH218" t="str">
        <f>IF(M218=1,"core","non-core")</f>
        <v>core</v>
      </c>
      <c r="AI218" t="str">
        <f>IF(M218=1,IF(N218=1,"merchandise","services"),IF(Q218=1,"agricultural","energy"))</f>
        <v>services</v>
      </c>
    </row>
    <row r="219" spans="1:35" x14ac:dyDescent="0.25">
      <c r="A219">
        <v>322</v>
      </c>
      <c r="B219" t="s">
        <v>705</v>
      </c>
      <c r="C219" t="s">
        <v>706</v>
      </c>
      <c r="D219" t="s">
        <v>699</v>
      </c>
      <c r="E219" t="s">
        <v>700</v>
      </c>
      <c r="F219" t="s">
        <v>629</v>
      </c>
      <c r="G219" t="s">
        <v>261</v>
      </c>
      <c r="H219" t="s">
        <v>261</v>
      </c>
      <c r="I219" t="s">
        <v>261</v>
      </c>
      <c r="J219">
        <v>0.68759199999999998</v>
      </c>
      <c r="K219">
        <v>1.00092</v>
      </c>
      <c r="L219">
        <v>9.4760700000000003E-2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 t="s">
        <v>707</v>
      </c>
      <c r="T219">
        <v>-0.98974651000000002</v>
      </c>
      <c r="U219">
        <v>3.2166809999999999</v>
      </c>
      <c r="V219">
        <v>-0.98974651000000002</v>
      </c>
      <c r="W219">
        <v>3.3243282000000001</v>
      </c>
      <c r="X219">
        <v>-1.7939700000000001</v>
      </c>
      <c r="Y219">
        <v>7.2817960000000001E-2</v>
      </c>
      <c r="Z219">
        <v>-1.546583E-2</v>
      </c>
      <c r="AA219">
        <v>4.6604086000000002</v>
      </c>
      <c r="AB219">
        <v>1.7635491999999999</v>
      </c>
      <c r="AC219">
        <v>4.6604086000000002</v>
      </c>
      <c r="AD219">
        <v>1.6901941</v>
      </c>
      <c r="AE219">
        <v>-0.77750264000000002</v>
      </c>
      <c r="AF219">
        <v>0.43686227999999999</v>
      </c>
      <c r="AG219">
        <v>-8.0558299999999999E-3</v>
      </c>
      <c r="AH219" t="str">
        <f>IF(M219=1,"core","non-core")</f>
        <v>core</v>
      </c>
      <c r="AI219" t="str">
        <f>IF(M219=1,IF(N219=1,"merchandise","services"),IF(Q219=1,"agricultural","energy"))</f>
        <v>merchandise</v>
      </c>
    </row>
    <row r="220" spans="1:35" x14ac:dyDescent="0.25">
      <c r="A220">
        <v>323</v>
      </c>
      <c r="B220" t="s">
        <v>708</v>
      </c>
      <c r="C220" t="s">
        <v>709</v>
      </c>
      <c r="D220" t="s">
        <v>699</v>
      </c>
      <c r="E220" t="s">
        <v>608</v>
      </c>
      <c r="F220" t="s">
        <v>629</v>
      </c>
      <c r="G220" t="s">
        <v>261</v>
      </c>
      <c r="H220" t="s">
        <v>261</v>
      </c>
      <c r="I220" t="s">
        <v>261</v>
      </c>
      <c r="J220">
        <v>0.66475899999999999</v>
      </c>
      <c r="K220">
        <v>0.99803500000000001</v>
      </c>
      <c r="L220">
        <v>9.1879100000000005E-2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710</v>
      </c>
      <c r="T220">
        <v>-1.4272315</v>
      </c>
      <c r="U220">
        <v>2.2762880999999999</v>
      </c>
      <c r="V220">
        <v>-1.4272315</v>
      </c>
      <c r="W220">
        <v>2.2590189000000001</v>
      </c>
      <c r="X220">
        <v>5.692987E-2</v>
      </c>
      <c r="Y220">
        <v>0.95460106</v>
      </c>
      <c r="Z220">
        <v>4.9078999999999995E-4</v>
      </c>
      <c r="AA220">
        <v>4.4736018</v>
      </c>
      <c r="AB220">
        <v>1.7097260000000001</v>
      </c>
      <c r="AC220">
        <v>4.4736018</v>
      </c>
      <c r="AD220">
        <v>1.7857253</v>
      </c>
      <c r="AE220">
        <v>0.11737387000000001</v>
      </c>
      <c r="AF220">
        <v>0.90656378999999998</v>
      </c>
      <c r="AG220">
        <v>1.2161299999999999E-3</v>
      </c>
      <c r="AH220" t="str">
        <f>IF(M220=1,"core","non-core")</f>
        <v>core</v>
      </c>
      <c r="AI220" t="str">
        <f>IF(M220=1,IF(N220=1,"merchandise","services"),IF(Q220=1,"agricultural","energy"))</f>
        <v>merchandise</v>
      </c>
    </row>
    <row r="221" spans="1:35" x14ac:dyDescent="0.25">
      <c r="A221">
        <v>324</v>
      </c>
      <c r="B221" t="s">
        <v>711</v>
      </c>
      <c r="C221" t="s">
        <v>712</v>
      </c>
      <c r="D221" t="s">
        <v>699</v>
      </c>
      <c r="E221" t="s">
        <v>608</v>
      </c>
      <c r="F221" t="s">
        <v>629</v>
      </c>
      <c r="G221" t="s">
        <v>261</v>
      </c>
      <c r="H221" t="s">
        <v>261</v>
      </c>
      <c r="I221" t="s">
        <v>261</v>
      </c>
      <c r="J221">
        <v>0.399113</v>
      </c>
      <c r="K221">
        <v>1.0011699999999999</v>
      </c>
      <c r="L221">
        <v>5.4990400000000002E-2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 t="s">
        <v>713</v>
      </c>
      <c r="T221">
        <v>8.7859370999999999</v>
      </c>
      <c r="U221">
        <v>1.9727621</v>
      </c>
      <c r="V221">
        <v>8.7859370999999999</v>
      </c>
      <c r="W221">
        <v>2.0604631000000002</v>
      </c>
      <c r="X221">
        <v>-0.21737253000000001</v>
      </c>
      <c r="Y221">
        <v>0.82791804000000002</v>
      </c>
      <c r="Z221">
        <v>-1.87397E-3</v>
      </c>
      <c r="AA221">
        <v>3.0749509000000002</v>
      </c>
      <c r="AB221">
        <v>2.5153544000000001</v>
      </c>
      <c r="AC221">
        <v>3.0749509000000002</v>
      </c>
      <c r="AD221">
        <v>2.6839759999999999</v>
      </c>
      <c r="AE221">
        <v>-0.98864041000000003</v>
      </c>
      <c r="AF221">
        <v>0.32283910999999998</v>
      </c>
      <c r="AG221">
        <v>-1.0243469999999999E-2</v>
      </c>
      <c r="AH221" t="str">
        <f>IF(M221=1,"core","non-core")</f>
        <v>core</v>
      </c>
      <c r="AI221" t="str">
        <f>IF(M221=1,IF(N221=1,"merchandise","services"),IF(Q221=1,"agricultural","energy"))</f>
        <v>merchandise</v>
      </c>
    </row>
    <row r="222" spans="1:35" x14ac:dyDescent="0.25">
      <c r="A222">
        <v>325</v>
      </c>
      <c r="B222" t="s">
        <v>714</v>
      </c>
      <c r="C222" t="s">
        <v>715</v>
      </c>
      <c r="D222" t="s">
        <v>699</v>
      </c>
      <c r="E222" t="s">
        <v>608</v>
      </c>
      <c r="F222" t="s">
        <v>629</v>
      </c>
      <c r="G222" t="s">
        <v>261</v>
      </c>
      <c r="H222" t="s">
        <v>261</v>
      </c>
      <c r="I222" t="s">
        <v>261</v>
      </c>
      <c r="J222">
        <v>0.37331599999999998</v>
      </c>
      <c r="K222">
        <v>1.0009399999999999</v>
      </c>
      <c r="L222">
        <v>5.1447600000000003E-2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 t="s">
        <v>716</v>
      </c>
      <c r="T222">
        <v>-0.6275579</v>
      </c>
      <c r="U222">
        <v>2.0866384</v>
      </c>
      <c r="V222">
        <v>-0.6275579</v>
      </c>
      <c r="W222">
        <v>2.1788292</v>
      </c>
      <c r="X222">
        <v>-0.20666422000000001</v>
      </c>
      <c r="Y222">
        <v>0.83627209999999996</v>
      </c>
      <c r="Z222">
        <v>-1.7816500000000001E-3</v>
      </c>
      <c r="AA222">
        <v>2.2852665999999999</v>
      </c>
      <c r="AB222">
        <v>3.0698318000000002</v>
      </c>
      <c r="AC222">
        <v>2.2852665999999999</v>
      </c>
      <c r="AD222">
        <v>3.0831431999999999</v>
      </c>
      <c r="AE222">
        <v>1.1627993999999999</v>
      </c>
      <c r="AF222">
        <v>0.24491089999999999</v>
      </c>
      <c r="AG222">
        <v>1.204796E-2</v>
      </c>
      <c r="AH222" t="str">
        <f>IF(M222=1,"core","non-core")</f>
        <v>core</v>
      </c>
      <c r="AI222" t="str">
        <f>IF(M222=1,IF(N222=1,"merchandise","services"),IF(Q222=1,"agricultural","energy"))</f>
        <v>merchandise</v>
      </c>
    </row>
    <row r="223" spans="1:35" x14ac:dyDescent="0.25">
      <c r="A223">
        <v>326</v>
      </c>
      <c r="B223" t="s">
        <v>717</v>
      </c>
      <c r="C223" t="s">
        <v>718</v>
      </c>
      <c r="D223" t="s">
        <v>699</v>
      </c>
      <c r="E223" t="s">
        <v>608</v>
      </c>
      <c r="F223" t="s">
        <v>629</v>
      </c>
      <c r="G223" t="s">
        <v>261</v>
      </c>
      <c r="H223" t="s">
        <v>261</v>
      </c>
      <c r="I223" t="s">
        <v>261</v>
      </c>
      <c r="J223">
        <v>0.31037799999999999</v>
      </c>
      <c r="K223">
        <v>0.99917699999999998</v>
      </c>
      <c r="L223">
        <v>4.2849600000000002E-2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 t="s">
        <v>719</v>
      </c>
      <c r="T223">
        <v>0.85534367</v>
      </c>
      <c r="U223">
        <v>1.7745701</v>
      </c>
      <c r="V223">
        <v>0.85534367</v>
      </c>
      <c r="W223">
        <v>1.8565168999999999</v>
      </c>
      <c r="X223">
        <v>-0.96181857999999998</v>
      </c>
      <c r="Y223">
        <v>0.33614074999999999</v>
      </c>
      <c r="Z223">
        <v>-8.2918499999999999E-3</v>
      </c>
      <c r="AA223">
        <v>1.5168965999999999</v>
      </c>
      <c r="AB223">
        <v>2.5422134000000001</v>
      </c>
      <c r="AC223">
        <v>1.5168965999999999</v>
      </c>
      <c r="AD223">
        <v>2.7332717999999998</v>
      </c>
      <c r="AE223">
        <v>0.85278220000000005</v>
      </c>
      <c r="AF223">
        <v>0.39378010000000002</v>
      </c>
      <c r="AG223">
        <v>8.8358199999999994E-3</v>
      </c>
      <c r="AH223" t="str">
        <f>IF(M223=1,"core","non-core")</f>
        <v>core</v>
      </c>
      <c r="AI223" t="str">
        <f>IF(M223=1,IF(N223=1,"merchandise","services"),IF(Q223=1,"agricultural","energy"))</f>
        <v>merchandise</v>
      </c>
    </row>
    <row r="224" spans="1:35" x14ac:dyDescent="0.25">
      <c r="A224">
        <v>327</v>
      </c>
      <c r="B224" t="s">
        <v>720</v>
      </c>
      <c r="C224" t="s">
        <v>721</v>
      </c>
      <c r="D224" t="s">
        <v>699</v>
      </c>
      <c r="E224" t="s">
        <v>608</v>
      </c>
      <c r="F224" t="s">
        <v>629</v>
      </c>
      <c r="G224" t="s">
        <v>261</v>
      </c>
      <c r="H224" t="s">
        <v>261</v>
      </c>
      <c r="I224" t="s">
        <v>261</v>
      </c>
      <c r="J224">
        <v>0.31908700000000001</v>
      </c>
      <c r="K224">
        <v>0.99735099999999999</v>
      </c>
      <c r="L224">
        <v>4.4132499999999998E-2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 t="s">
        <v>722</v>
      </c>
      <c r="T224">
        <v>2.1593174999999998</v>
      </c>
      <c r="U224">
        <v>1.3020771</v>
      </c>
      <c r="V224">
        <v>2.1593174999999998</v>
      </c>
      <c r="W224">
        <v>1.4015310000000001</v>
      </c>
      <c r="X224">
        <v>-0.42077692</v>
      </c>
      <c r="Y224">
        <v>0.67391798999999997</v>
      </c>
      <c r="Z224">
        <v>-3.62752E-3</v>
      </c>
      <c r="AA224">
        <v>2.5942885000000002</v>
      </c>
      <c r="AB224">
        <v>2.4753565000000002</v>
      </c>
      <c r="AC224">
        <v>2.5942885000000002</v>
      </c>
      <c r="AD224">
        <v>2.5366433000000002</v>
      </c>
      <c r="AE224">
        <v>0.78191856000000004</v>
      </c>
      <c r="AF224">
        <v>0.43426242999999998</v>
      </c>
      <c r="AG224">
        <v>8.1015900000000005E-3</v>
      </c>
      <c r="AH224" t="str">
        <f>IF(M224=1,"core","non-core")</f>
        <v>core</v>
      </c>
      <c r="AI224" t="str">
        <f>IF(M224=1,IF(N224=1,"merchandise","services"),IF(Q224=1,"agricultural","energy"))</f>
        <v>merchandise</v>
      </c>
    </row>
    <row r="225" spans="1:35" x14ac:dyDescent="0.25">
      <c r="A225">
        <v>328</v>
      </c>
      <c r="B225" t="s">
        <v>723</v>
      </c>
      <c r="C225" t="s">
        <v>724</v>
      </c>
      <c r="D225" t="s">
        <v>699</v>
      </c>
      <c r="E225" t="s">
        <v>608</v>
      </c>
      <c r="F225" t="s">
        <v>629</v>
      </c>
      <c r="G225" t="s">
        <v>261</v>
      </c>
      <c r="H225" t="s">
        <v>261</v>
      </c>
      <c r="I225" t="s">
        <v>261</v>
      </c>
      <c r="J225">
        <v>0.19542200000000001</v>
      </c>
      <c r="K225">
        <v>1.0006200000000001</v>
      </c>
      <c r="L225">
        <v>2.69403E-2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 t="s">
        <v>725</v>
      </c>
      <c r="T225">
        <v>1.1062775</v>
      </c>
      <c r="U225">
        <v>2.6393715000000002</v>
      </c>
      <c r="V225">
        <v>1.1062775</v>
      </c>
      <c r="W225">
        <v>2.7116975999999999</v>
      </c>
      <c r="X225">
        <v>-0.32062205999999999</v>
      </c>
      <c r="Y225">
        <v>0.74849681999999995</v>
      </c>
      <c r="Z225">
        <v>-2.7640899999999999E-3</v>
      </c>
      <c r="AA225">
        <v>10.779658</v>
      </c>
      <c r="AB225">
        <v>2.1413215000000001</v>
      </c>
      <c r="AC225">
        <v>10.779658</v>
      </c>
      <c r="AD225">
        <v>2.3446677</v>
      </c>
      <c r="AE225">
        <v>1.8969714</v>
      </c>
      <c r="AF225">
        <v>5.7831710000000001E-2</v>
      </c>
      <c r="AG225">
        <v>1.9654830000000002E-2</v>
      </c>
      <c r="AH225" t="str">
        <f>IF(M225=1,"core","non-core")</f>
        <v>core</v>
      </c>
      <c r="AI225" t="str">
        <f>IF(M225=1,IF(N225=1,"merchandise","services"),IF(Q225=1,"agricultural","energy"))</f>
        <v>merchandise</v>
      </c>
    </row>
    <row r="226" spans="1:35" x14ac:dyDescent="0.25">
      <c r="A226">
        <v>329</v>
      </c>
      <c r="B226" t="s">
        <v>726</v>
      </c>
      <c r="C226" t="s">
        <v>727</v>
      </c>
      <c r="D226" t="s">
        <v>699</v>
      </c>
      <c r="E226" t="s">
        <v>608</v>
      </c>
      <c r="F226" t="s">
        <v>629</v>
      </c>
      <c r="G226" t="s">
        <v>261</v>
      </c>
      <c r="H226" t="s">
        <v>261</v>
      </c>
      <c r="I226" t="s">
        <v>261</v>
      </c>
      <c r="J226">
        <v>0.16470099999999999</v>
      </c>
      <c r="K226">
        <v>1.00013</v>
      </c>
      <c r="L226">
        <v>2.2716500000000001E-2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 t="s">
        <v>728</v>
      </c>
      <c r="T226">
        <v>6.4105691</v>
      </c>
      <c r="U226">
        <v>2.6891121</v>
      </c>
      <c r="V226">
        <v>6.4105691</v>
      </c>
      <c r="W226">
        <v>2.6662726999999999</v>
      </c>
      <c r="X226">
        <v>-1.0190025</v>
      </c>
      <c r="Y226">
        <v>0.30820177999999998</v>
      </c>
      <c r="Z226">
        <v>-8.7848300000000004E-3</v>
      </c>
      <c r="AA226">
        <v>-9.2388460000000006E-2</v>
      </c>
      <c r="AB226">
        <v>0.17778769</v>
      </c>
      <c r="AC226">
        <v>-9.2388460000000006E-2</v>
      </c>
      <c r="AD226">
        <v>0.17542484</v>
      </c>
      <c r="AE226">
        <v>-1.4702445</v>
      </c>
      <c r="AF226">
        <v>0.14149554</v>
      </c>
      <c r="AG226">
        <v>-1.5233450000000001E-2</v>
      </c>
      <c r="AH226" t="str">
        <f>IF(M226=1,"core","non-core")</f>
        <v>core</v>
      </c>
      <c r="AI226" t="str">
        <f>IF(M226=1,IF(N226=1,"merchandise","services"),IF(Q226=1,"agricultural","energy"))</f>
        <v>merchandise</v>
      </c>
    </row>
    <row r="227" spans="1:35" x14ac:dyDescent="0.25">
      <c r="A227">
        <v>330</v>
      </c>
      <c r="B227" t="s">
        <v>729</v>
      </c>
      <c r="C227" t="s">
        <v>730</v>
      </c>
      <c r="D227" t="s">
        <v>699</v>
      </c>
      <c r="E227" t="s">
        <v>608</v>
      </c>
      <c r="F227" t="s">
        <v>629</v>
      </c>
      <c r="G227" t="s">
        <v>261</v>
      </c>
      <c r="H227" t="s">
        <v>261</v>
      </c>
      <c r="I227" t="s">
        <v>261</v>
      </c>
      <c r="J227">
        <v>8.8181999999999996E-2</v>
      </c>
      <c r="K227">
        <v>1.00688</v>
      </c>
      <c r="L227">
        <v>1.2081E-2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 t="s">
        <v>731</v>
      </c>
      <c r="T227">
        <v>2.2929990999999998</v>
      </c>
      <c r="U227">
        <v>2.0498946</v>
      </c>
      <c r="V227">
        <v>2.2929990999999998</v>
      </c>
      <c r="W227">
        <v>2.3093979</v>
      </c>
      <c r="X227">
        <v>-0.11583483</v>
      </c>
      <c r="Y227">
        <v>0.90778345000000005</v>
      </c>
      <c r="Z227">
        <v>-9.9861000000000004E-4</v>
      </c>
      <c r="AA227">
        <v>-0.15373508</v>
      </c>
      <c r="AB227">
        <v>3.7062784999999998</v>
      </c>
      <c r="AC227">
        <v>-0.15373508</v>
      </c>
      <c r="AD227">
        <v>3.8894736999999999</v>
      </c>
      <c r="AE227">
        <v>0.46046169999999997</v>
      </c>
      <c r="AF227">
        <v>0.64518485999999997</v>
      </c>
      <c r="AG227">
        <v>4.7709199999999997E-3</v>
      </c>
      <c r="AH227" t="str">
        <f>IF(M227=1,"core","non-core")</f>
        <v>core</v>
      </c>
      <c r="AI227" t="str">
        <f>IF(M227=1,IF(N227=1,"merchandise","services"),IF(Q227=1,"agricultural","energy"))</f>
        <v>merchandise</v>
      </c>
    </row>
    <row r="228" spans="1:35" x14ac:dyDescent="0.25">
      <c r="A228">
        <v>332</v>
      </c>
      <c r="B228" t="s">
        <v>732</v>
      </c>
      <c r="C228" t="s">
        <v>733</v>
      </c>
      <c r="D228" t="s">
        <v>699</v>
      </c>
      <c r="E228" t="s">
        <v>608</v>
      </c>
      <c r="F228" t="s">
        <v>629</v>
      </c>
      <c r="G228" t="s">
        <v>261</v>
      </c>
      <c r="H228" t="s">
        <v>261</v>
      </c>
      <c r="I228" t="s">
        <v>261</v>
      </c>
      <c r="J228">
        <v>0.58717699999999995</v>
      </c>
      <c r="K228">
        <v>1.0331399999999999</v>
      </c>
      <c r="L228">
        <v>7.8398300000000004E-2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 t="s">
        <v>734</v>
      </c>
      <c r="T228">
        <v>3.2654481999999998</v>
      </c>
      <c r="U228">
        <v>1.3452704</v>
      </c>
      <c r="V228">
        <v>3.2654481999999998</v>
      </c>
      <c r="W228">
        <v>1.3760752000000001</v>
      </c>
      <c r="X228">
        <v>-0.55849917999999998</v>
      </c>
      <c r="Y228">
        <v>0.57650356999999997</v>
      </c>
      <c r="Z228">
        <v>-4.81483E-3</v>
      </c>
      <c r="AA228">
        <v>0.13912531</v>
      </c>
      <c r="AB228">
        <v>0.24724421999999999</v>
      </c>
      <c r="AC228">
        <v>0.13912531</v>
      </c>
      <c r="AD228">
        <v>0.24904913000000001</v>
      </c>
      <c r="AE228">
        <v>-0.43129137000000001</v>
      </c>
      <c r="AF228">
        <v>0.66625652999999996</v>
      </c>
      <c r="AG228">
        <v>-4.46868E-3</v>
      </c>
      <c r="AH228" t="str">
        <f>IF(M228=1,"core","non-core")</f>
        <v>core</v>
      </c>
      <c r="AI228" t="str">
        <f>IF(M228=1,IF(N228=1,"merchandise","services"),IF(Q228=1,"agricultural","energy"))</f>
        <v>merchandise</v>
      </c>
    </row>
    <row r="229" spans="1:35" x14ac:dyDescent="0.25">
      <c r="A229">
        <v>333</v>
      </c>
      <c r="B229" t="s">
        <v>735</v>
      </c>
      <c r="C229" t="s">
        <v>736</v>
      </c>
      <c r="D229" t="s">
        <v>699</v>
      </c>
      <c r="E229" t="s">
        <v>608</v>
      </c>
      <c r="F229" t="s">
        <v>629</v>
      </c>
      <c r="G229" t="s">
        <v>261</v>
      </c>
      <c r="H229" t="s">
        <v>261</v>
      </c>
      <c r="I229" t="s">
        <v>261</v>
      </c>
      <c r="J229">
        <v>0.390378</v>
      </c>
      <c r="K229">
        <v>0.99511499999999997</v>
      </c>
      <c r="L229">
        <v>5.4114099999999998E-2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 t="s">
        <v>737</v>
      </c>
      <c r="T229">
        <v>1.4492318</v>
      </c>
      <c r="U229">
        <v>2.0274635000000001</v>
      </c>
      <c r="V229">
        <v>1.4492318</v>
      </c>
      <c r="W229">
        <v>2.1198340999999998</v>
      </c>
      <c r="X229">
        <v>-0.55619481000000004</v>
      </c>
      <c r="Y229">
        <v>0.57807768999999998</v>
      </c>
      <c r="Z229">
        <v>-4.79496E-3</v>
      </c>
      <c r="AA229">
        <v>6.3490723999999998</v>
      </c>
      <c r="AB229">
        <v>2.9094471999999998</v>
      </c>
      <c r="AC229">
        <v>6.3490723999999998</v>
      </c>
      <c r="AD229">
        <v>2.8491119999999999</v>
      </c>
      <c r="AH229" t="str">
        <f>IF(M229=1,"core","non-core")</f>
        <v>core</v>
      </c>
      <c r="AI229" t="str">
        <f>IF(M229=1,IF(N229=1,"merchandise","services"),IF(Q229=1,"agricultural","energy"))</f>
        <v>merchandise</v>
      </c>
    </row>
    <row r="230" spans="1:35" x14ac:dyDescent="0.25">
      <c r="A230">
        <v>334</v>
      </c>
      <c r="B230" t="s">
        <v>738</v>
      </c>
      <c r="C230" t="s">
        <v>739</v>
      </c>
      <c r="D230" t="s">
        <v>699</v>
      </c>
      <c r="E230" t="s">
        <v>608</v>
      </c>
      <c r="F230" t="s">
        <v>629</v>
      </c>
      <c r="G230" t="s">
        <v>261</v>
      </c>
      <c r="H230" t="s">
        <v>261</v>
      </c>
      <c r="I230" t="s">
        <v>261</v>
      </c>
      <c r="J230">
        <v>0.21645700000000001</v>
      </c>
      <c r="K230">
        <v>0.99668400000000001</v>
      </c>
      <c r="L230">
        <v>2.9957899999999999E-2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 t="s">
        <v>740</v>
      </c>
      <c r="T230">
        <v>0.38103943000000001</v>
      </c>
      <c r="U230">
        <v>2.1059066999999998</v>
      </c>
      <c r="V230">
        <v>0.38103943000000001</v>
      </c>
      <c r="W230">
        <v>2.2022832999999999</v>
      </c>
      <c r="X230">
        <v>-0.78229347999999999</v>
      </c>
      <c r="Y230">
        <v>0.43404210999999998</v>
      </c>
      <c r="Z230">
        <v>-6.7441599999999999E-3</v>
      </c>
      <c r="AA230">
        <v>-0.83494159999999995</v>
      </c>
      <c r="AB230">
        <v>3.4606830999999998</v>
      </c>
      <c r="AC230">
        <v>-0.83494159999999995</v>
      </c>
      <c r="AD230">
        <v>3.5330602</v>
      </c>
      <c r="AE230">
        <v>-0.21056253999999999</v>
      </c>
      <c r="AF230">
        <v>0.83322865000000002</v>
      </c>
      <c r="AG230">
        <v>-2.1816700000000001E-3</v>
      </c>
      <c r="AH230" t="str">
        <f>IF(M230=1,"core","non-core")</f>
        <v>core</v>
      </c>
      <c r="AI230" t="str">
        <f>IF(M230=1,IF(N230=1,"merchandise","services"),IF(Q230=1,"agricultural","energy"))</f>
        <v>merchandise</v>
      </c>
    </row>
    <row r="231" spans="1:35" x14ac:dyDescent="0.25">
      <c r="A231">
        <v>335</v>
      </c>
      <c r="B231" t="s">
        <v>741</v>
      </c>
      <c r="C231" t="s">
        <v>742</v>
      </c>
      <c r="D231" t="s">
        <v>699</v>
      </c>
      <c r="E231" t="s">
        <v>608</v>
      </c>
      <c r="F231" t="s">
        <v>629</v>
      </c>
      <c r="G231" t="s">
        <v>261</v>
      </c>
      <c r="H231" t="s">
        <v>261</v>
      </c>
      <c r="I231" t="s">
        <v>261</v>
      </c>
      <c r="J231">
        <v>0.147034</v>
      </c>
      <c r="K231">
        <v>0.99732399999999999</v>
      </c>
      <c r="L231">
        <v>2.03366E-2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 t="s">
        <v>743</v>
      </c>
      <c r="T231">
        <v>4.6659382999999996</v>
      </c>
      <c r="U231">
        <v>1.8100864000000001</v>
      </c>
      <c r="V231">
        <v>4.6659382999999996</v>
      </c>
      <c r="W231">
        <v>1.8664265</v>
      </c>
      <c r="X231">
        <v>-0.70200501000000004</v>
      </c>
      <c r="Y231">
        <v>0.48267603999999997</v>
      </c>
      <c r="Z231">
        <v>-6.0519900000000001E-3</v>
      </c>
      <c r="AA231">
        <v>-2.4994656000000002</v>
      </c>
      <c r="AB231">
        <v>4.8624302999999998</v>
      </c>
      <c r="AC231">
        <v>-2.4994656000000002</v>
      </c>
      <c r="AD231">
        <v>5.2041671000000003</v>
      </c>
      <c r="AE231">
        <v>-1.4216354</v>
      </c>
      <c r="AF231">
        <v>0.15513212000000001</v>
      </c>
      <c r="AG231">
        <v>-1.4729799999999999E-2</v>
      </c>
      <c r="AH231" t="str">
        <f>IF(M231=1,"core","non-core")</f>
        <v>core</v>
      </c>
      <c r="AI231" t="str">
        <f>IF(M231=1,IF(N231=1,"merchandise","services"),IF(Q231=1,"agricultural","energy"))</f>
        <v>merchandise</v>
      </c>
    </row>
    <row r="232" spans="1:35" x14ac:dyDescent="0.25">
      <c r="A232">
        <v>340</v>
      </c>
      <c r="B232" t="s">
        <v>744</v>
      </c>
      <c r="C232" t="s">
        <v>745</v>
      </c>
      <c r="D232" t="s">
        <v>746</v>
      </c>
      <c r="E232" t="s">
        <v>747</v>
      </c>
      <c r="F232" t="s">
        <v>748</v>
      </c>
      <c r="G232" t="s">
        <v>460</v>
      </c>
      <c r="H232" t="s">
        <v>460</v>
      </c>
      <c r="I232" t="s">
        <v>460</v>
      </c>
      <c r="J232">
        <v>1.8822300000000001</v>
      </c>
      <c r="K232">
        <v>0.99648000000000003</v>
      </c>
      <c r="L232">
        <v>0.13995779999999999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 t="s">
        <v>749</v>
      </c>
      <c r="T232">
        <v>-1.6776610000000001</v>
      </c>
      <c r="U232">
        <v>0.86917306000000005</v>
      </c>
      <c r="V232">
        <v>-1.6776610000000001</v>
      </c>
      <c r="W232">
        <v>0.83384765000000005</v>
      </c>
      <c r="X232">
        <v>2.1635035999999999</v>
      </c>
      <c r="Y232">
        <v>3.050247E-2</v>
      </c>
      <c r="Z232">
        <v>1.8651589999999999E-2</v>
      </c>
      <c r="AA232">
        <v>0.59825821000000001</v>
      </c>
      <c r="AB232">
        <v>4.5360863</v>
      </c>
      <c r="AC232">
        <v>0.59825821000000001</v>
      </c>
      <c r="AD232">
        <v>4.2435283000000004</v>
      </c>
      <c r="AE232">
        <v>-0.70791837000000002</v>
      </c>
      <c r="AF232">
        <v>0.47899595</v>
      </c>
      <c r="AG232">
        <v>-7.3348600000000003E-3</v>
      </c>
      <c r="AH232" t="str">
        <f>IF(M232=1,"core","non-core")</f>
        <v>non-core</v>
      </c>
      <c r="AI232" t="str">
        <f>IF(M232=1,IF(N232=1,"merchandise","services"),IF(Q232=1,"agricultural","energy"))</f>
        <v>energy</v>
      </c>
    </row>
    <row r="233" spans="1:35" x14ac:dyDescent="0.25">
      <c r="A233">
        <v>341</v>
      </c>
      <c r="B233" t="s">
        <v>750</v>
      </c>
      <c r="C233" t="s">
        <v>751</v>
      </c>
      <c r="D233" t="s">
        <v>746</v>
      </c>
      <c r="E233" t="s">
        <v>747</v>
      </c>
      <c r="F233" t="s">
        <v>748</v>
      </c>
      <c r="G233" t="s">
        <v>460</v>
      </c>
      <c r="H233" t="s">
        <v>460</v>
      </c>
      <c r="I233" t="s">
        <v>460</v>
      </c>
      <c r="J233">
        <v>0.99512400000000001</v>
      </c>
      <c r="K233">
        <v>1.0045999999999999</v>
      </c>
      <c r="L233">
        <v>7.3396500000000003E-2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 t="s">
        <v>752</v>
      </c>
      <c r="T233">
        <v>-0.66248149999999995</v>
      </c>
      <c r="U233">
        <v>1.0879687</v>
      </c>
      <c r="V233">
        <v>-0.66248149999999995</v>
      </c>
      <c r="W233">
        <v>1.0944178</v>
      </c>
      <c r="X233">
        <v>2.6783524999999999</v>
      </c>
      <c r="Y233">
        <v>7.3985300000000004E-3</v>
      </c>
      <c r="Z233">
        <v>2.3090099999999999E-2</v>
      </c>
      <c r="AA233">
        <v>6.2736852000000001</v>
      </c>
      <c r="AB233">
        <v>4.7926628999999998</v>
      </c>
      <c r="AC233">
        <v>6.2736852000000001</v>
      </c>
      <c r="AD233">
        <v>4.5923433999999999</v>
      </c>
      <c r="AE233">
        <v>0.44031273999999998</v>
      </c>
      <c r="AF233">
        <v>0.65971060999999998</v>
      </c>
      <c r="AG233">
        <v>4.5621500000000001E-3</v>
      </c>
      <c r="AH233" t="str">
        <f>IF(M233=1,"core","non-core")</f>
        <v>non-core</v>
      </c>
      <c r="AI233" t="str">
        <f>IF(M233=1,IF(N233=1,"merchandise","services"),IF(Q233=1,"agricultural","energy"))</f>
        <v>energy</v>
      </c>
    </row>
    <row r="234" spans="1:35" x14ac:dyDescent="0.25">
      <c r="A234">
        <v>342</v>
      </c>
      <c r="B234" t="s">
        <v>753</v>
      </c>
      <c r="C234" t="s">
        <v>754</v>
      </c>
      <c r="D234" t="s">
        <v>746</v>
      </c>
      <c r="E234" t="s">
        <v>747</v>
      </c>
      <c r="F234" t="s">
        <v>748</v>
      </c>
      <c r="G234" t="s">
        <v>460</v>
      </c>
      <c r="H234" t="s">
        <v>460</v>
      </c>
      <c r="I234" t="s">
        <v>460</v>
      </c>
      <c r="J234">
        <v>0.71774800000000005</v>
      </c>
      <c r="K234">
        <v>1.0016400000000001</v>
      </c>
      <c r="L234">
        <v>5.3095099999999999E-2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 t="s">
        <v>755</v>
      </c>
      <c r="T234">
        <v>-0.90424967999999994</v>
      </c>
      <c r="U234">
        <v>0.4581945</v>
      </c>
      <c r="V234">
        <v>-0.90424967999999994</v>
      </c>
      <c r="W234">
        <v>0.46365869999999998</v>
      </c>
      <c r="X234">
        <v>0.99522975000000002</v>
      </c>
      <c r="Y234">
        <v>0.31962454000000001</v>
      </c>
      <c r="Z234">
        <v>8.5798899999999997E-3</v>
      </c>
      <c r="AA234">
        <v>0.36172912000000002</v>
      </c>
      <c r="AB234">
        <v>2.5520708999999999</v>
      </c>
      <c r="AC234">
        <v>0.36172912000000002</v>
      </c>
      <c r="AD234">
        <v>2.7379677999999998</v>
      </c>
      <c r="AE234">
        <v>-0.87599273</v>
      </c>
      <c r="AF234">
        <v>0.38103398999999999</v>
      </c>
      <c r="AG234">
        <v>-9.0763000000000007E-3</v>
      </c>
      <c r="AH234" t="str">
        <f>IF(M234=1,"core","non-core")</f>
        <v>non-core</v>
      </c>
      <c r="AI234" t="str">
        <f>IF(M234=1,IF(N234=1,"merchandise","services"),IF(Q234=1,"agricultural","energy"))</f>
        <v>energy</v>
      </c>
    </row>
    <row r="235" spans="1:35" x14ac:dyDescent="0.25">
      <c r="A235">
        <v>343</v>
      </c>
      <c r="B235" t="s">
        <v>756</v>
      </c>
      <c r="C235" t="s">
        <v>757</v>
      </c>
      <c r="D235" t="s">
        <v>746</v>
      </c>
      <c r="E235" t="s">
        <v>747</v>
      </c>
      <c r="F235" t="s">
        <v>748</v>
      </c>
      <c r="G235" t="s">
        <v>460</v>
      </c>
      <c r="H235" t="s">
        <v>460</v>
      </c>
      <c r="I235" t="s">
        <v>460</v>
      </c>
      <c r="J235">
        <v>0.22606399999999999</v>
      </c>
      <c r="K235">
        <v>1</v>
      </c>
      <c r="L235">
        <v>1.6750299999999999E-2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 t="s">
        <v>758</v>
      </c>
    </row>
    <row r="236" spans="1:35" x14ac:dyDescent="0.25">
      <c r="A236">
        <v>346</v>
      </c>
      <c r="B236" t="s">
        <v>759</v>
      </c>
      <c r="C236" t="s">
        <v>760</v>
      </c>
      <c r="D236" t="s">
        <v>746</v>
      </c>
      <c r="E236" t="s">
        <v>747</v>
      </c>
      <c r="F236" t="s">
        <v>748</v>
      </c>
      <c r="G236" t="s">
        <v>460</v>
      </c>
      <c r="H236" t="s">
        <v>460</v>
      </c>
      <c r="I236" t="s">
        <v>460</v>
      </c>
      <c r="J236">
        <v>0.41771999999999998</v>
      </c>
      <c r="K236">
        <v>1.0040800000000001</v>
      </c>
      <c r="L236">
        <v>3.0825399999999999E-2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 t="s">
        <v>761</v>
      </c>
      <c r="T236">
        <v>-0.14266867999999999</v>
      </c>
      <c r="U236">
        <v>1.3076631000000001</v>
      </c>
      <c r="V236">
        <v>-0.14266867999999999</v>
      </c>
      <c r="W236">
        <v>1.4309814999999999</v>
      </c>
      <c r="X236">
        <v>-0.84608958999999995</v>
      </c>
      <c r="Y236">
        <v>0.39750277000000001</v>
      </c>
      <c r="Z236">
        <v>-7.2941500000000001E-3</v>
      </c>
      <c r="AA236">
        <v>-0.86147859000000004</v>
      </c>
      <c r="AB236">
        <v>2.3305674000000001</v>
      </c>
      <c r="AC236">
        <v>-0.86147859000000004</v>
      </c>
      <c r="AD236">
        <v>2.2755827000000002</v>
      </c>
      <c r="AE236">
        <v>-0.79180295000000001</v>
      </c>
      <c r="AF236">
        <v>0.42847558000000002</v>
      </c>
      <c r="AG236">
        <v>-8.2039999999999995E-3</v>
      </c>
      <c r="AH236" t="str">
        <f>IF(M236=1,"core","non-core")</f>
        <v>core</v>
      </c>
      <c r="AI236" t="str">
        <f>IF(M236=1,IF(N236=1,"merchandise","services"),IF(Q236=1,"agricultural","energy"))</f>
        <v>services</v>
      </c>
    </row>
    <row r="237" spans="1:35" x14ac:dyDescent="0.25">
      <c r="A237">
        <v>347</v>
      </c>
      <c r="B237" t="s">
        <v>762</v>
      </c>
      <c r="C237" t="s">
        <v>763</v>
      </c>
      <c r="D237" t="s">
        <v>764</v>
      </c>
      <c r="E237" t="s">
        <v>747</v>
      </c>
      <c r="F237" t="s">
        <v>748</v>
      </c>
      <c r="G237" t="s">
        <v>261</v>
      </c>
      <c r="H237" t="s">
        <v>261</v>
      </c>
      <c r="I237" t="s">
        <v>261</v>
      </c>
      <c r="J237">
        <v>0.28005999999999998</v>
      </c>
      <c r="K237">
        <v>1.0036099999999999</v>
      </c>
      <c r="L237">
        <v>2.06765E-2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 t="s">
        <v>765</v>
      </c>
      <c r="T237">
        <v>6.2247681999999998</v>
      </c>
      <c r="U237">
        <v>3.6581564000000002</v>
      </c>
      <c r="V237">
        <v>6.2247681999999998</v>
      </c>
      <c r="W237">
        <v>3.8944635999999999</v>
      </c>
      <c r="X237">
        <v>-1.9364309</v>
      </c>
      <c r="Y237">
        <v>5.2814949999999999E-2</v>
      </c>
      <c r="Z237">
        <v>-1.6693989999999999E-2</v>
      </c>
      <c r="AA237">
        <v>3.5513667</v>
      </c>
      <c r="AB237">
        <v>2.9964141</v>
      </c>
      <c r="AC237">
        <v>3.5513667</v>
      </c>
      <c r="AD237">
        <v>3.2075911000000001</v>
      </c>
      <c r="AE237">
        <v>-0.67082808000000005</v>
      </c>
      <c r="AF237">
        <v>0.50233006000000002</v>
      </c>
      <c r="AG237">
        <v>-6.9505599999999997E-3</v>
      </c>
      <c r="AH237" t="str">
        <f>IF(M237=1,"core","non-core")</f>
        <v>core</v>
      </c>
      <c r="AI237" t="str">
        <f>IF(M237=1,IF(N237=1,"merchandise","services"),IF(Q237=1,"agricultural","energy"))</f>
        <v>services</v>
      </c>
    </row>
    <row r="238" spans="1:35" x14ac:dyDescent="0.25">
      <c r="A238">
        <v>351</v>
      </c>
      <c r="B238" t="s">
        <v>766</v>
      </c>
      <c r="C238" t="s">
        <v>767</v>
      </c>
      <c r="D238" t="s">
        <v>764</v>
      </c>
      <c r="E238" t="s">
        <v>747</v>
      </c>
      <c r="F238" t="s">
        <v>748</v>
      </c>
      <c r="G238" t="s">
        <v>261</v>
      </c>
      <c r="H238" t="s">
        <v>261</v>
      </c>
      <c r="I238" t="s">
        <v>261</v>
      </c>
      <c r="J238">
        <v>2.8957899999999999</v>
      </c>
      <c r="K238">
        <v>0.99872899999999998</v>
      </c>
      <c r="L238">
        <v>0.2148379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 t="s">
        <v>768</v>
      </c>
      <c r="T238">
        <v>2.7893330000000001E-2</v>
      </c>
      <c r="U238">
        <v>0.21376408999999999</v>
      </c>
      <c r="V238">
        <v>2.7893330000000001E-2</v>
      </c>
      <c r="W238">
        <v>0.23257638999999999</v>
      </c>
      <c r="X238">
        <v>-1.8011102000000001</v>
      </c>
      <c r="Y238">
        <v>7.1685509999999994E-2</v>
      </c>
      <c r="Z238">
        <v>-1.552739E-2</v>
      </c>
      <c r="AA238">
        <v>1.904407</v>
      </c>
      <c r="AB238">
        <v>1.4564222</v>
      </c>
      <c r="AC238">
        <v>1.904407</v>
      </c>
      <c r="AD238">
        <v>1.531604</v>
      </c>
      <c r="AE238">
        <v>-1.7902148</v>
      </c>
      <c r="AF238">
        <v>7.3419390000000001E-2</v>
      </c>
      <c r="AG238">
        <v>-1.854871E-2</v>
      </c>
      <c r="AH238" t="str">
        <f>IF(M238=1,"core","non-core")</f>
        <v>core</v>
      </c>
      <c r="AI238" t="str">
        <f>IF(M238=1,IF(N238=1,"merchandise","services"),IF(Q238=1,"agricultural","energy"))</f>
        <v>merchandise</v>
      </c>
    </row>
    <row r="239" spans="1:35" x14ac:dyDescent="0.25">
      <c r="A239">
        <v>352</v>
      </c>
      <c r="B239" t="s">
        <v>769</v>
      </c>
      <c r="C239" t="s">
        <v>770</v>
      </c>
      <c r="D239" t="s">
        <v>764</v>
      </c>
      <c r="E239" t="s">
        <v>747</v>
      </c>
      <c r="F239" t="s">
        <v>748</v>
      </c>
      <c r="G239" t="s">
        <v>261</v>
      </c>
      <c r="H239" t="s">
        <v>261</v>
      </c>
      <c r="I239" t="s">
        <v>261</v>
      </c>
      <c r="J239">
        <v>8.7597999999999995E-2</v>
      </c>
      <c r="K239">
        <v>0.99714899999999995</v>
      </c>
      <c r="L239">
        <v>6.5091999999999997E-3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 t="s">
        <v>771</v>
      </c>
      <c r="T239">
        <v>0.63071551999999997</v>
      </c>
      <c r="U239">
        <v>2.3025722000000002</v>
      </c>
      <c r="V239">
        <v>0.63071551999999997</v>
      </c>
      <c r="W239">
        <v>2.4053772000000002</v>
      </c>
      <c r="X239">
        <v>-0.17202880000000001</v>
      </c>
      <c r="Y239">
        <v>0.86341488</v>
      </c>
      <c r="Z239">
        <v>-1.48306E-3</v>
      </c>
      <c r="AA239">
        <v>6.6490270999999996</v>
      </c>
      <c r="AB239">
        <v>2.7487276</v>
      </c>
      <c r="AC239">
        <v>6.6490270999999996</v>
      </c>
      <c r="AD239">
        <v>2.8478412999999998</v>
      </c>
      <c r="AE239">
        <v>0.68962104000000002</v>
      </c>
      <c r="AF239">
        <v>0.49043252999999998</v>
      </c>
      <c r="AG239">
        <v>7.1452800000000004E-3</v>
      </c>
      <c r="AH239" t="str">
        <f>IF(M239=1,"core","non-core")</f>
        <v>core</v>
      </c>
      <c r="AI239" t="str">
        <f>IF(M239=1,IF(N239=1,"merchandise","services"),IF(Q239=1,"agricultural","energy"))</f>
        <v>merchandise</v>
      </c>
    </row>
    <row r="240" spans="1:35" x14ac:dyDescent="0.25">
      <c r="A240">
        <v>355</v>
      </c>
      <c r="B240" t="s">
        <v>772</v>
      </c>
      <c r="C240" t="s">
        <v>773</v>
      </c>
      <c r="D240" t="s">
        <v>480</v>
      </c>
      <c r="E240" t="s">
        <v>464</v>
      </c>
      <c r="F240" t="s">
        <v>748</v>
      </c>
      <c r="G240" t="s">
        <v>261</v>
      </c>
      <c r="H240" t="s">
        <v>261</v>
      </c>
      <c r="I240" t="s">
        <v>261</v>
      </c>
      <c r="J240">
        <v>3.7945500000000001</v>
      </c>
      <c r="K240">
        <v>0.99998200000000004</v>
      </c>
      <c r="L240">
        <v>0.28116449999999998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t="s">
        <v>774</v>
      </c>
      <c r="T240">
        <v>0.42070801000000002</v>
      </c>
      <c r="U240">
        <v>0.71627669000000005</v>
      </c>
      <c r="V240">
        <v>0.42070801000000002</v>
      </c>
      <c r="W240">
        <v>0.73106203999999997</v>
      </c>
      <c r="X240">
        <v>67.320965000000001</v>
      </c>
      <c r="Y240">
        <v>0</v>
      </c>
      <c r="Z240">
        <v>0.58037472000000001</v>
      </c>
      <c r="AA240">
        <v>0.35553673000000002</v>
      </c>
      <c r="AB240">
        <v>0.13653451</v>
      </c>
      <c r="AC240">
        <v>0.35553673000000002</v>
      </c>
      <c r="AD240">
        <v>0.13907073</v>
      </c>
      <c r="AE240">
        <v>58.424059</v>
      </c>
      <c r="AF240">
        <v>0</v>
      </c>
      <c r="AG240">
        <v>0.60534127999999998</v>
      </c>
      <c r="AH240" t="str">
        <f>IF(M240=1,"core","non-core")</f>
        <v>non-core</v>
      </c>
      <c r="AI240" t="str">
        <f>IF(M240=1,IF(N240=1,"merchandise","services"),IF(Q240=1,"agricultural","energy"))</f>
        <v>energy</v>
      </c>
    </row>
    <row r="241" spans="1:35" x14ac:dyDescent="0.25">
      <c r="A241">
        <v>356</v>
      </c>
      <c r="B241" t="s">
        <v>775</v>
      </c>
      <c r="C241" t="s">
        <v>776</v>
      </c>
      <c r="D241" t="s">
        <v>480</v>
      </c>
      <c r="E241" t="s">
        <v>464</v>
      </c>
      <c r="F241" t="s">
        <v>748</v>
      </c>
      <c r="G241" t="s">
        <v>261</v>
      </c>
      <c r="H241" t="s">
        <v>261</v>
      </c>
      <c r="I241" t="s">
        <v>261</v>
      </c>
      <c r="J241">
        <v>0.44533499999999998</v>
      </c>
      <c r="K241">
        <v>0.99991699999999994</v>
      </c>
      <c r="L241">
        <v>3.3000099999999997E-2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 t="s">
        <v>777</v>
      </c>
      <c r="T241">
        <v>1.1237619999999999</v>
      </c>
      <c r="U241">
        <v>0.59734524</v>
      </c>
      <c r="V241">
        <v>1.1237619999999999</v>
      </c>
      <c r="W241">
        <v>0.60691538</v>
      </c>
      <c r="X241">
        <v>72.151049</v>
      </c>
      <c r="Y241">
        <v>0</v>
      </c>
      <c r="Z241">
        <v>0.62201490999999998</v>
      </c>
      <c r="AA241">
        <v>0.40437632000000001</v>
      </c>
      <c r="AB241">
        <v>0.15930042999999999</v>
      </c>
      <c r="AC241">
        <v>0.40437632000000001</v>
      </c>
      <c r="AD241">
        <v>0.17324692999999999</v>
      </c>
      <c r="AE241">
        <v>60.655740000000002</v>
      </c>
      <c r="AF241">
        <v>0</v>
      </c>
      <c r="AG241">
        <v>0.62846411000000002</v>
      </c>
      <c r="AH241" t="str">
        <f>IF(M241=1,"core","non-core")</f>
        <v>non-core</v>
      </c>
      <c r="AI241" t="str">
        <f>IF(M241=1,IF(N241=1,"merchandise","services"),IF(Q241=1,"agricultural","energy"))</f>
        <v>energy</v>
      </c>
    </row>
    <row r="242" spans="1:35" x14ac:dyDescent="0.25">
      <c r="A242">
        <v>357</v>
      </c>
      <c r="B242" t="s">
        <v>778</v>
      </c>
      <c r="C242" t="s">
        <v>779</v>
      </c>
      <c r="D242" t="s">
        <v>480</v>
      </c>
      <c r="E242" t="s">
        <v>747</v>
      </c>
      <c r="F242" t="s">
        <v>748</v>
      </c>
      <c r="G242" t="s">
        <v>261</v>
      </c>
      <c r="H242" t="s">
        <v>261</v>
      </c>
      <c r="I242" t="s">
        <v>261</v>
      </c>
      <c r="J242">
        <v>9.5799999999999996E-2</v>
      </c>
      <c r="K242">
        <v>1.00952</v>
      </c>
      <c r="L242">
        <v>7.0315000000000004E-3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 t="s">
        <v>780</v>
      </c>
      <c r="T242">
        <v>1.4034759999999999</v>
      </c>
      <c r="U242">
        <v>1.2268218</v>
      </c>
      <c r="V242">
        <v>1.4034759999999999</v>
      </c>
      <c r="W242">
        <v>1.3506389000000001</v>
      </c>
      <c r="X242">
        <v>-1.5465971999999999</v>
      </c>
      <c r="Y242">
        <v>0.1219604</v>
      </c>
      <c r="Z242">
        <v>-1.333323E-2</v>
      </c>
      <c r="AA242">
        <v>4.6535919999999997</v>
      </c>
      <c r="AB242">
        <v>4.5549055999999997</v>
      </c>
      <c r="AC242">
        <v>4.6535919999999997</v>
      </c>
      <c r="AD242">
        <v>4.8793150000000001</v>
      </c>
      <c r="AE242">
        <v>2.2277919000000002</v>
      </c>
      <c r="AF242">
        <v>2.5894400000000001E-2</v>
      </c>
      <c r="AG242">
        <v>2.3082519999999999E-2</v>
      </c>
      <c r="AH242" t="str">
        <f>IF(M242=1,"core","non-core")</f>
        <v>core</v>
      </c>
      <c r="AI242" t="str">
        <f>IF(M242=1,IF(N242=1,"merchandise","services"),IF(Q242=1,"agricultural","energy"))</f>
        <v>merchandise</v>
      </c>
    </row>
    <row r="243" spans="1:35" x14ac:dyDescent="0.25">
      <c r="A243">
        <v>359</v>
      </c>
      <c r="B243" t="s">
        <v>781</v>
      </c>
      <c r="C243" t="s">
        <v>782</v>
      </c>
      <c r="D243" t="s">
        <v>480</v>
      </c>
      <c r="E243" t="s">
        <v>747</v>
      </c>
      <c r="F243" t="s">
        <v>748</v>
      </c>
      <c r="G243" t="s">
        <v>261</v>
      </c>
      <c r="H243" t="s">
        <v>261</v>
      </c>
      <c r="I243" t="s">
        <v>261</v>
      </c>
      <c r="J243">
        <v>0.21080599999999999</v>
      </c>
      <c r="K243">
        <v>0.98954600000000004</v>
      </c>
      <c r="L243">
        <v>1.5784800000000002E-2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 t="s">
        <v>783</v>
      </c>
      <c r="T243">
        <v>-0.96158155999999995</v>
      </c>
      <c r="U243">
        <v>1.6685201999999999</v>
      </c>
      <c r="V243">
        <v>-0.96158155999999995</v>
      </c>
      <c r="W243">
        <v>1.5608086000000001</v>
      </c>
      <c r="X243">
        <v>1.4849159999999999</v>
      </c>
      <c r="Y243">
        <v>0.13756607000000001</v>
      </c>
      <c r="Z243">
        <v>1.280148E-2</v>
      </c>
      <c r="AA243">
        <v>5.0654469999999998</v>
      </c>
      <c r="AB243">
        <v>2.7692342999999999</v>
      </c>
      <c r="AC243">
        <v>5.0654469999999998</v>
      </c>
      <c r="AD243">
        <v>2.7832072000000001</v>
      </c>
      <c r="AE243">
        <v>-1.6020686</v>
      </c>
      <c r="AF243">
        <v>0.10914044000000001</v>
      </c>
      <c r="AG243">
        <v>-1.6599300000000001E-2</v>
      </c>
      <c r="AH243" t="str">
        <f>IF(M243=1,"core","non-core")</f>
        <v>core</v>
      </c>
      <c r="AI243" t="str">
        <f>IF(M243=1,IF(N243=1,"merchandise","services"),IF(Q243=1,"agricultural","energy"))</f>
        <v>merchandise</v>
      </c>
    </row>
    <row r="244" spans="1:35" x14ac:dyDescent="0.25">
      <c r="A244">
        <v>360</v>
      </c>
      <c r="B244" t="s">
        <v>784</v>
      </c>
      <c r="C244" t="s">
        <v>785</v>
      </c>
      <c r="D244" t="s">
        <v>480</v>
      </c>
      <c r="E244" t="s">
        <v>747</v>
      </c>
      <c r="F244" t="s">
        <v>748</v>
      </c>
      <c r="G244" t="s">
        <v>261</v>
      </c>
      <c r="H244" t="s">
        <v>261</v>
      </c>
      <c r="I244" t="s">
        <v>261</v>
      </c>
      <c r="J244">
        <v>6.3076999999999994E-2</v>
      </c>
      <c r="K244">
        <v>1.02186</v>
      </c>
      <c r="L244">
        <v>4.5738000000000003E-3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 t="s">
        <v>786</v>
      </c>
      <c r="T244">
        <v>0.25147721000000001</v>
      </c>
      <c r="U244">
        <v>1.5173901999999999</v>
      </c>
      <c r="V244">
        <v>0.25147721000000001</v>
      </c>
      <c r="W244">
        <v>1.6562410999999999</v>
      </c>
      <c r="X244">
        <v>1.9745733999999999</v>
      </c>
      <c r="Y244">
        <v>4.8316579999999998E-2</v>
      </c>
      <c r="Z244">
        <v>1.7022820000000001E-2</v>
      </c>
      <c r="AA244">
        <v>8.8875702000000008</v>
      </c>
      <c r="AB244">
        <v>2.6347244000000001</v>
      </c>
      <c r="AC244">
        <v>8.8875702000000008</v>
      </c>
      <c r="AD244">
        <v>2.8434468000000002</v>
      </c>
      <c r="AE244">
        <v>0.72697606999999997</v>
      </c>
      <c r="AF244">
        <v>0.46724061</v>
      </c>
      <c r="AG244">
        <v>7.5323200000000003E-3</v>
      </c>
      <c r="AH244" t="str">
        <f>IF(M244=1,"core","non-core")</f>
        <v>core</v>
      </c>
      <c r="AI244" t="str">
        <f>IF(M244=1,IF(N244=1,"merchandise","services"),IF(Q244=1,"agricultural","energy"))</f>
        <v>merchandise</v>
      </c>
    </row>
    <row r="245" spans="1:35" x14ac:dyDescent="0.25">
      <c r="A245">
        <v>361</v>
      </c>
      <c r="B245" t="s">
        <v>787</v>
      </c>
      <c r="C245" t="s">
        <v>788</v>
      </c>
      <c r="D245" t="s">
        <v>480</v>
      </c>
      <c r="E245" t="s">
        <v>747</v>
      </c>
      <c r="F245" t="s">
        <v>748</v>
      </c>
      <c r="G245" t="s">
        <v>261</v>
      </c>
      <c r="H245" t="s">
        <v>261</v>
      </c>
      <c r="I245" t="s">
        <v>261</v>
      </c>
      <c r="J245">
        <v>2.7564000000000002E-2</v>
      </c>
      <c r="K245">
        <v>1.0077100000000001</v>
      </c>
      <c r="L245">
        <v>2.0267000000000002E-3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 t="s">
        <v>789</v>
      </c>
      <c r="T245">
        <v>3.8434604999999999</v>
      </c>
      <c r="U245">
        <v>1.3814109000000001</v>
      </c>
      <c r="V245">
        <v>3.8434604999999999</v>
      </c>
      <c r="W245">
        <v>1.3801985000000001</v>
      </c>
      <c r="X245">
        <v>2.7294315999999998</v>
      </c>
      <c r="Y245">
        <v>6.3443600000000003E-3</v>
      </c>
      <c r="Z245">
        <v>2.353046E-2</v>
      </c>
      <c r="AA245">
        <v>-0.25566958000000001</v>
      </c>
      <c r="AB245">
        <v>3.4504869</v>
      </c>
      <c r="AC245">
        <v>-0.25566958000000001</v>
      </c>
      <c r="AD245">
        <v>3.4722048000000001</v>
      </c>
      <c r="AE245">
        <v>1.4798882</v>
      </c>
      <c r="AF245">
        <v>0.13890308000000001</v>
      </c>
      <c r="AG245">
        <v>1.5333370000000001E-2</v>
      </c>
      <c r="AH245" t="str">
        <f>IF(M245=1,"core","non-core")</f>
        <v>core</v>
      </c>
      <c r="AI245" t="str">
        <f>IF(M245=1,IF(N245=1,"merchandise","services"),IF(Q245=1,"agricultural","energy"))</f>
        <v>merchandise</v>
      </c>
    </row>
    <row r="246" spans="1:35" x14ac:dyDescent="0.25">
      <c r="A246">
        <v>363</v>
      </c>
      <c r="B246" t="s">
        <v>790</v>
      </c>
      <c r="C246" t="s">
        <v>791</v>
      </c>
      <c r="D246" t="s">
        <v>480</v>
      </c>
      <c r="E246" t="s">
        <v>747</v>
      </c>
      <c r="F246" t="s">
        <v>748</v>
      </c>
      <c r="G246" t="s">
        <v>261</v>
      </c>
      <c r="H246" t="s">
        <v>261</v>
      </c>
      <c r="I246" t="s">
        <v>261</v>
      </c>
      <c r="J246">
        <v>0.421487</v>
      </c>
      <c r="K246">
        <v>1</v>
      </c>
      <c r="L246">
        <v>3.1230299999999999E-2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 t="s">
        <v>792</v>
      </c>
      <c r="T246">
        <v>-0.57991945</v>
      </c>
      <c r="U246">
        <v>9.2440300000000003E-2</v>
      </c>
      <c r="V246">
        <v>-0.57991945</v>
      </c>
      <c r="W246">
        <v>8.9871850000000003E-2</v>
      </c>
      <c r="X246">
        <v>2.0015833000000001</v>
      </c>
      <c r="Y246">
        <v>4.532957E-2</v>
      </c>
      <c r="Z246">
        <v>1.7255670000000001E-2</v>
      </c>
      <c r="AA246">
        <v>-0.63632517</v>
      </c>
      <c r="AB246">
        <v>0.16133099000000001</v>
      </c>
      <c r="AC246">
        <v>-0.63632517</v>
      </c>
      <c r="AD246">
        <v>0.17053451</v>
      </c>
      <c r="AE246">
        <v>0.33726708999999999</v>
      </c>
      <c r="AF246">
        <v>0.73591556000000002</v>
      </c>
      <c r="AG246">
        <v>3.4944799999999999E-3</v>
      </c>
      <c r="AH246" t="str">
        <f>IF(M246=1,"core","non-core")</f>
        <v>core</v>
      </c>
      <c r="AI246" t="str">
        <f>IF(M246=1,IF(N246=1,"merchandise","services"),IF(Q246=1,"agricultural","energy"))</f>
        <v>services</v>
      </c>
    </row>
    <row r="247" spans="1:35" x14ac:dyDescent="0.25">
      <c r="A247">
        <v>364</v>
      </c>
      <c r="B247" t="s">
        <v>793</v>
      </c>
      <c r="C247" t="s">
        <v>794</v>
      </c>
      <c r="D247" t="s">
        <v>480</v>
      </c>
      <c r="E247" t="s">
        <v>747</v>
      </c>
      <c r="F247" t="s">
        <v>748</v>
      </c>
      <c r="G247" t="s">
        <v>261</v>
      </c>
      <c r="H247" t="s">
        <v>261</v>
      </c>
      <c r="I247" t="s">
        <v>261</v>
      </c>
      <c r="J247">
        <v>0.44695000000000001</v>
      </c>
      <c r="K247">
        <v>0.97952499999999998</v>
      </c>
      <c r="L247">
        <v>3.38093E-2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 t="s">
        <v>795</v>
      </c>
      <c r="AA247">
        <v>-7.5841532000000003</v>
      </c>
      <c r="AB247">
        <v>3.5118488999999999</v>
      </c>
      <c r="AC247">
        <v>-7.5841532000000003</v>
      </c>
      <c r="AD247">
        <v>3.6364869</v>
      </c>
      <c r="AE247">
        <v>52.299675000000001</v>
      </c>
      <c r="AF247">
        <v>0</v>
      </c>
      <c r="AG247">
        <v>0.54188554</v>
      </c>
      <c r="AH247" t="str">
        <f>IF(M247=1,"core","non-core")</f>
        <v>non-core</v>
      </c>
      <c r="AI247" t="str">
        <f>IF(M247=1,IF(N247=1,"merchandise","services"),IF(Q247=1,"agricultural","energy"))</f>
        <v>energy</v>
      </c>
    </row>
    <row r="248" spans="1:35" x14ac:dyDescent="0.25">
      <c r="A248">
        <v>365</v>
      </c>
      <c r="B248" t="s">
        <v>796</v>
      </c>
      <c r="C248" t="s">
        <v>797</v>
      </c>
      <c r="D248" t="s">
        <v>480</v>
      </c>
      <c r="E248" t="s">
        <v>747</v>
      </c>
      <c r="F248" t="s">
        <v>748</v>
      </c>
      <c r="G248" t="s">
        <v>261</v>
      </c>
      <c r="H248" t="s">
        <v>261</v>
      </c>
      <c r="I248" t="s">
        <v>261</v>
      </c>
      <c r="J248">
        <v>0.19811599999999999</v>
      </c>
      <c r="K248">
        <v>0.99543199999999998</v>
      </c>
      <c r="L248">
        <v>1.47469E-2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 t="s">
        <v>798</v>
      </c>
      <c r="T248">
        <v>3.9467042999999999</v>
      </c>
      <c r="U248">
        <v>1.9646931000000001</v>
      </c>
      <c r="V248">
        <v>3.9467042999999999</v>
      </c>
      <c r="W248">
        <v>2.1067516999999998</v>
      </c>
      <c r="X248">
        <v>2.4524661999999999</v>
      </c>
      <c r="Y248">
        <v>1.4188070000000001E-2</v>
      </c>
      <c r="Z248">
        <v>2.114274E-2</v>
      </c>
      <c r="AA248">
        <v>4.5404812999999997</v>
      </c>
      <c r="AB248">
        <v>1.5891055999999999</v>
      </c>
      <c r="AC248">
        <v>4.5404812999999997</v>
      </c>
      <c r="AD248">
        <v>1.6124311</v>
      </c>
      <c r="AE248">
        <v>0.19389055999999999</v>
      </c>
      <c r="AF248">
        <v>0.84626157999999996</v>
      </c>
      <c r="AG248">
        <v>2.0089299999999999E-3</v>
      </c>
      <c r="AH248" t="str">
        <f>IF(M248=1,"core","non-core")</f>
        <v>core</v>
      </c>
      <c r="AI248" t="str">
        <f>IF(M248=1,IF(N248=1,"merchandise","services"),IF(Q248=1,"agricultural","energy"))</f>
        <v>services</v>
      </c>
    </row>
    <row r="249" spans="1:35" x14ac:dyDescent="0.25">
      <c r="A249">
        <v>366</v>
      </c>
      <c r="B249" t="s">
        <v>799</v>
      </c>
      <c r="C249" t="s">
        <v>800</v>
      </c>
      <c r="D249" t="s">
        <v>480</v>
      </c>
      <c r="E249" t="s">
        <v>747</v>
      </c>
      <c r="F249" t="s">
        <v>748</v>
      </c>
      <c r="G249" t="s">
        <v>261</v>
      </c>
      <c r="H249" t="s">
        <v>261</v>
      </c>
      <c r="I249" t="s">
        <v>261</v>
      </c>
      <c r="J249">
        <v>0.13025700000000001</v>
      </c>
      <c r="K249">
        <v>0.992815</v>
      </c>
      <c r="L249">
        <v>9.7213000000000004E-3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 t="s">
        <v>801</v>
      </c>
      <c r="T249">
        <v>1.7192959000000001</v>
      </c>
      <c r="U249">
        <v>0.61960470999999995</v>
      </c>
      <c r="V249">
        <v>1.7192959000000001</v>
      </c>
      <c r="W249">
        <v>0.67396915999999996</v>
      </c>
      <c r="X249">
        <v>-1.0713509999999999</v>
      </c>
      <c r="Y249">
        <v>0.28401165</v>
      </c>
      <c r="Z249">
        <v>-9.2361300000000004E-3</v>
      </c>
      <c r="AA249">
        <v>3.461127E-2</v>
      </c>
      <c r="AB249">
        <v>6.1981309999999998E-2</v>
      </c>
      <c r="AC249">
        <v>3.461127E-2</v>
      </c>
      <c r="AD249">
        <v>6.6608589999999995E-2</v>
      </c>
      <c r="AE249">
        <v>-0.35881709000000001</v>
      </c>
      <c r="AF249">
        <v>0.71973193000000002</v>
      </c>
      <c r="AG249">
        <v>-3.7177600000000001E-3</v>
      </c>
      <c r="AH249" t="str">
        <f>IF(M249=1,"core","non-core")</f>
        <v>core</v>
      </c>
      <c r="AI249" t="str">
        <f>IF(M249=1,IF(N249=1,"merchandise","services"),IF(Q249=1,"agricultural","energy"))</f>
        <v>services</v>
      </c>
    </row>
    <row r="250" spans="1:35" x14ac:dyDescent="0.25">
      <c r="A250">
        <v>367</v>
      </c>
      <c r="B250" t="s">
        <v>802</v>
      </c>
      <c r="C250" t="s">
        <v>803</v>
      </c>
      <c r="D250" t="s">
        <v>480</v>
      </c>
      <c r="E250" t="s">
        <v>747</v>
      </c>
      <c r="F250" t="s">
        <v>748</v>
      </c>
      <c r="G250" t="s">
        <v>261</v>
      </c>
      <c r="H250" t="s">
        <v>261</v>
      </c>
      <c r="I250" t="s">
        <v>261</v>
      </c>
      <c r="J250">
        <v>0.136211</v>
      </c>
      <c r="K250">
        <v>1.0041500000000001</v>
      </c>
      <c r="L250">
        <v>1.00509E-2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 t="s">
        <v>804</v>
      </c>
      <c r="T250">
        <v>0.47285991999999999</v>
      </c>
      <c r="U250">
        <v>0.61499391000000003</v>
      </c>
      <c r="V250">
        <v>0.47285991999999999</v>
      </c>
      <c r="W250">
        <v>0.62281613000000002</v>
      </c>
      <c r="X250">
        <v>-0.91015261000000003</v>
      </c>
      <c r="Y250">
        <v>0.36274202999999999</v>
      </c>
      <c r="Z250">
        <v>-7.8464299999999997E-3</v>
      </c>
      <c r="AA250">
        <v>3.1642490000000002E-2</v>
      </c>
      <c r="AB250">
        <v>8.5947540000000003E-2</v>
      </c>
      <c r="AC250">
        <v>3.1642490000000002E-2</v>
      </c>
      <c r="AD250">
        <v>8.6661600000000005E-2</v>
      </c>
      <c r="AE250">
        <v>-1.0118663000000001</v>
      </c>
      <c r="AF250">
        <v>0.31160196000000001</v>
      </c>
      <c r="AG250">
        <v>-1.048411E-2</v>
      </c>
      <c r="AH250" t="str">
        <f>IF(M250=1,"core","non-core")</f>
        <v>core</v>
      </c>
      <c r="AI250" t="str">
        <f>IF(M250=1,IF(N250=1,"merchandise","services"),IF(Q250=1,"agricultural","energy"))</f>
        <v>services</v>
      </c>
    </row>
    <row r="251" spans="1:35" x14ac:dyDescent="0.25">
      <c r="A251">
        <v>368</v>
      </c>
      <c r="B251" t="s">
        <v>805</v>
      </c>
      <c r="C251" t="s">
        <v>806</v>
      </c>
      <c r="D251" t="s">
        <v>480</v>
      </c>
      <c r="E251" t="s">
        <v>747</v>
      </c>
      <c r="F251" t="s">
        <v>748</v>
      </c>
      <c r="G251" t="s">
        <v>261</v>
      </c>
      <c r="H251" t="s">
        <v>261</v>
      </c>
      <c r="I251" t="s">
        <v>261</v>
      </c>
      <c r="J251">
        <v>6.4857999999999999E-2</v>
      </c>
      <c r="K251">
        <v>0.99576399999999998</v>
      </c>
      <c r="L251">
        <v>4.8260999999999998E-3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 t="s">
        <v>807</v>
      </c>
      <c r="T251">
        <v>-0.46552687999999998</v>
      </c>
      <c r="U251">
        <v>0.55993130999999996</v>
      </c>
      <c r="V251">
        <v>-0.46552687999999998</v>
      </c>
      <c r="W251">
        <v>0.57351160999999995</v>
      </c>
      <c r="X251">
        <v>34.549731999999999</v>
      </c>
      <c r="Y251" s="1">
        <v>1.4399999999999999E-261</v>
      </c>
      <c r="Z251">
        <v>0.29785358000000001</v>
      </c>
      <c r="AA251">
        <v>3.1923862999999999</v>
      </c>
      <c r="AB251">
        <v>2.1367213999999999</v>
      </c>
      <c r="AC251">
        <v>3.1923862999999999</v>
      </c>
      <c r="AD251">
        <v>2.3537073999999998</v>
      </c>
      <c r="AE251">
        <v>3.2076218000000001</v>
      </c>
      <c r="AF251">
        <v>1.33837E-3</v>
      </c>
      <c r="AG251">
        <v>3.3234699999999999E-2</v>
      </c>
      <c r="AH251" t="str">
        <f>IF(M251=1,"core","non-core")</f>
        <v>non-core</v>
      </c>
      <c r="AI251" t="str">
        <f>IF(M251=1,IF(N251=1,"merchandise","services"),IF(Q251=1,"agricultural","energy"))</f>
        <v>energy</v>
      </c>
    </row>
    <row r="252" spans="1:35" x14ac:dyDescent="0.25">
      <c r="A252">
        <v>369</v>
      </c>
      <c r="B252" t="s">
        <v>808</v>
      </c>
      <c r="C252" t="s">
        <v>809</v>
      </c>
      <c r="D252" t="s">
        <v>480</v>
      </c>
      <c r="E252" t="s">
        <v>747</v>
      </c>
      <c r="F252" t="s">
        <v>748</v>
      </c>
      <c r="G252" t="s">
        <v>261</v>
      </c>
      <c r="H252" t="s">
        <v>261</v>
      </c>
      <c r="I252" t="s">
        <v>261</v>
      </c>
      <c r="J252">
        <v>4.2493000000000003E-2</v>
      </c>
      <c r="K252">
        <v>1.0049999999999999</v>
      </c>
      <c r="L252">
        <v>3.1329000000000001E-3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810</v>
      </c>
      <c r="T252">
        <v>2.0623467</v>
      </c>
      <c r="U252">
        <v>2.2774515000000002</v>
      </c>
      <c r="V252">
        <v>2.0623467</v>
      </c>
      <c r="W252">
        <v>2.5468354</v>
      </c>
      <c r="X252">
        <v>3.0209690999999999</v>
      </c>
      <c r="Y252">
        <v>2.5196699999999999E-3</v>
      </c>
      <c r="Z252">
        <v>2.6043799999999999E-2</v>
      </c>
      <c r="AA252">
        <v>3.2549985000000001</v>
      </c>
      <c r="AB252">
        <v>2.9687372999999999</v>
      </c>
      <c r="AC252">
        <v>3.2549985000000001</v>
      </c>
      <c r="AD252">
        <v>3.1439111</v>
      </c>
      <c r="AE252">
        <v>0.61404201000000003</v>
      </c>
      <c r="AF252">
        <v>0.53918756999999995</v>
      </c>
      <c r="AG252">
        <v>6.3621900000000002E-3</v>
      </c>
      <c r="AH252" t="str">
        <f>IF(M252=1,"core","non-core")</f>
        <v>non-core</v>
      </c>
      <c r="AI252" t="str">
        <f>IF(M252=1,IF(N252=1,"merchandise","services"),IF(Q252=1,"agricultural","energy"))</f>
        <v>energy</v>
      </c>
    </row>
    <row r="253" spans="1:35" x14ac:dyDescent="0.25">
      <c r="A253">
        <v>374</v>
      </c>
      <c r="B253" t="s">
        <v>811</v>
      </c>
      <c r="C253" t="s">
        <v>812</v>
      </c>
      <c r="D253" t="s">
        <v>813</v>
      </c>
      <c r="E253" t="s">
        <v>814</v>
      </c>
      <c r="F253" t="s">
        <v>815</v>
      </c>
      <c r="G253" t="s">
        <v>460</v>
      </c>
      <c r="H253" t="s">
        <v>460</v>
      </c>
      <c r="I253" t="s">
        <v>460</v>
      </c>
      <c r="J253">
        <v>1.7820400000000001</v>
      </c>
      <c r="K253">
        <v>1.0020100000000001</v>
      </c>
      <c r="L253">
        <v>0.18394099999999999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 t="s">
        <v>816</v>
      </c>
      <c r="T253">
        <v>-9.7184100000000002E-3</v>
      </c>
      <c r="U253">
        <v>0.49727877999999998</v>
      </c>
      <c r="V253">
        <v>-9.7184100000000002E-3</v>
      </c>
      <c r="W253">
        <v>0.55283899999999997</v>
      </c>
      <c r="X253">
        <v>-1.7104558000000001</v>
      </c>
      <c r="Y253">
        <v>8.7181620000000001E-2</v>
      </c>
      <c r="Z253">
        <v>-1.474586E-2</v>
      </c>
      <c r="AA253">
        <v>-0.79200081</v>
      </c>
      <c r="AB253">
        <v>1.4956167</v>
      </c>
      <c r="AC253">
        <v>-0.79200081</v>
      </c>
      <c r="AD253">
        <v>1.6010608</v>
      </c>
      <c r="AE253">
        <v>1.5236012000000001</v>
      </c>
      <c r="AF253">
        <v>0.12760836</v>
      </c>
      <c r="AG253">
        <v>1.578628E-2</v>
      </c>
      <c r="AH253" t="str">
        <f>IF(M253=1,"core","non-core")</f>
        <v>core</v>
      </c>
      <c r="AI253" t="str">
        <f>IF(M253=1,IF(N253=1,"merchandise","services"),IF(Q253=1,"agricultural","energy"))</f>
        <v>services</v>
      </c>
    </row>
    <row r="254" spans="1:35" x14ac:dyDescent="0.25">
      <c r="A254">
        <v>375</v>
      </c>
      <c r="B254" t="s">
        <v>817</v>
      </c>
      <c r="C254" t="s">
        <v>818</v>
      </c>
      <c r="D254" t="s">
        <v>813</v>
      </c>
      <c r="E254" t="s">
        <v>814</v>
      </c>
      <c r="F254" t="s">
        <v>815</v>
      </c>
      <c r="G254" t="s">
        <v>460</v>
      </c>
      <c r="H254" t="s">
        <v>460</v>
      </c>
      <c r="I254" t="s">
        <v>460</v>
      </c>
      <c r="J254">
        <v>0.92760299999999996</v>
      </c>
      <c r="K254">
        <v>0.99927299999999997</v>
      </c>
      <c r="L254">
        <v>9.6009200000000003E-2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 t="s">
        <v>819</v>
      </c>
      <c r="T254">
        <v>0.22615669999999999</v>
      </c>
      <c r="U254">
        <v>0.12109113000000001</v>
      </c>
      <c r="V254">
        <v>0.22615669999999999</v>
      </c>
      <c r="W254">
        <v>0.12865175000000001</v>
      </c>
      <c r="X254">
        <v>0.21191848999999999</v>
      </c>
      <c r="Y254">
        <v>0.83217061999999997</v>
      </c>
      <c r="Z254">
        <v>1.8269499999999999E-3</v>
      </c>
      <c r="AA254">
        <v>-0.23926059</v>
      </c>
      <c r="AB254">
        <v>0.47395514999999999</v>
      </c>
      <c r="AC254">
        <v>-0.23926059</v>
      </c>
      <c r="AD254">
        <v>0.51164337999999998</v>
      </c>
      <c r="AE254">
        <v>7.3274983000000002</v>
      </c>
      <c r="AF254" s="1">
        <v>2.3450000000000001E-13</v>
      </c>
      <c r="AG254">
        <v>7.5921420000000003E-2</v>
      </c>
      <c r="AH254" t="str">
        <f>IF(M254=1,"core","non-core")</f>
        <v>core</v>
      </c>
      <c r="AI254" t="str">
        <f>IF(M254=1,IF(N254=1,"merchandise","services"),IF(Q254=1,"agricultural","energy"))</f>
        <v>services</v>
      </c>
    </row>
    <row r="255" spans="1:35" x14ac:dyDescent="0.25">
      <c r="A255">
        <v>376</v>
      </c>
      <c r="B255" t="s">
        <v>820</v>
      </c>
      <c r="C255" t="s">
        <v>821</v>
      </c>
      <c r="D255" t="s">
        <v>813</v>
      </c>
      <c r="E255" t="s">
        <v>814</v>
      </c>
      <c r="F255" t="s">
        <v>815</v>
      </c>
      <c r="G255" t="s">
        <v>460</v>
      </c>
      <c r="H255" t="s">
        <v>460</v>
      </c>
      <c r="I255" t="s">
        <v>460</v>
      </c>
      <c r="J255">
        <v>0.938832</v>
      </c>
      <c r="K255">
        <v>0.99634999999999996</v>
      </c>
      <c r="L255">
        <v>9.7456500000000001E-2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 t="s">
        <v>822</v>
      </c>
      <c r="T255">
        <v>0.18192660999999999</v>
      </c>
      <c r="U255">
        <v>0.20068147</v>
      </c>
      <c r="V255">
        <v>0.18192660999999999</v>
      </c>
      <c r="W255">
        <v>0.20846644</v>
      </c>
      <c r="X255">
        <v>0.46037317999999999</v>
      </c>
      <c r="Y255">
        <v>0.64524837999999995</v>
      </c>
      <c r="Z255">
        <v>3.9688800000000002E-3</v>
      </c>
      <c r="AA255">
        <v>0.36044499000000002</v>
      </c>
      <c r="AB255">
        <v>0.49203362</v>
      </c>
      <c r="AC255">
        <v>0.36044499000000002</v>
      </c>
      <c r="AD255">
        <v>0.51005553999999997</v>
      </c>
      <c r="AE255">
        <v>-0.17221083000000001</v>
      </c>
      <c r="AF255">
        <v>0.86327178000000004</v>
      </c>
      <c r="AG255">
        <v>-1.7842999999999999E-3</v>
      </c>
      <c r="AH255" t="str">
        <f>IF(M255=1,"core","non-core")</f>
        <v>core</v>
      </c>
      <c r="AI255" t="str">
        <f>IF(M255=1,IF(N255=1,"merchandise","services"),IF(Q255=1,"agricultural","energy"))</f>
        <v>services</v>
      </c>
    </row>
    <row r="256" spans="1:35" x14ac:dyDescent="0.25">
      <c r="A256">
        <v>377</v>
      </c>
      <c r="B256" t="s">
        <v>823</v>
      </c>
      <c r="C256" t="s">
        <v>824</v>
      </c>
      <c r="D256" t="s">
        <v>813</v>
      </c>
      <c r="E256" t="s">
        <v>814</v>
      </c>
      <c r="F256" t="s">
        <v>815</v>
      </c>
      <c r="G256" t="s">
        <v>460</v>
      </c>
      <c r="H256" t="s">
        <v>460</v>
      </c>
      <c r="I256" t="s">
        <v>460</v>
      </c>
      <c r="J256">
        <v>0.66459900000000005</v>
      </c>
      <c r="K256">
        <v>1.00112</v>
      </c>
      <c r="L256">
        <v>6.8660399999999996E-2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 t="s">
        <v>825</v>
      </c>
      <c r="T256">
        <v>0.16191621</v>
      </c>
      <c r="U256">
        <v>0.12322937</v>
      </c>
      <c r="V256">
        <v>0.16191621</v>
      </c>
      <c r="W256">
        <v>0.12539144999999999</v>
      </c>
      <c r="X256">
        <v>-0.18196606000000001</v>
      </c>
      <c r="Y256">
        <v>0.85560935999999999</v>
      </c>
      <c r="Z256">
        <v>-1.56873E-3</v>
      </c>
      <c r="AA256">
        <v>-0.19322592</v>
      </c>
      <c r="AB256">
        <v>0.47585516999999999</v>
      </c>
      <c r="AC256">
        <v>-0.19322592</v>
      </c>
      <c r="AD256">
        <v>0.50452363</v>
      </c>
      <c r="AE256">
        <v>3.699179</v>
      </c>
      <c r="AF256">
        <v>2.163E-4</v>
      </c>
      <c r="AG256">
        <v>3.8327800000000002E-2</v>
      </c>
      <c r="AH256" t="str">
        <f>IF(M256=1,"core","non-core")</f>
        <v>core</v>
      </c>
      <c r="AI256" t="str">
        <f>IF(M256=1,IF(N256=1,"merchandise","services"),IF(Q256=1,"agricultural","energy"))</f>
        <v>services</v>
      </c>
    </row>
    <row r="257" spans="1:35" x14ac:dyDescent="0.25">
      <c r="A257">
        <v>378</v>
      </c>
      <c r="B257" t="s">
        <v>826</v>
      </c>
      <c r="C257" t="s">
        <v>827</v>
      </c>
      <c r="D257" t="s">
        <v>813</v>
      </c>
      <c r="E257" t="s">
        <v>814</v>
      </c>
      <c r="F257" t="s">
        <v>815</v>
      </c>
      <c r="G257" t="s">
        <v>460</v>
      </c>
      <c r="H257" t="s">
        <v>460</v>
      </c>
      <c r="I257" t="s">
        <v>460</v>
      </c>
      <c r="J257">
        <v>0.36952600000000002</v>
      </c>
      <c r="K257">
        <v>1.00048</v>
      </c>
      <c r="L257">
        <v>3.8200900000000003E-2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 t="s">
        <v>828</v>
      </c>
      <c r="T257">
        <v>0.18626232000000001</v>
      </c>
      <c r="U257">
        <v>5.1825160000000002E-2</v>
      </c>
      <c r="V257">
        <v>0.18626232000000001</v>
      </c>
      <c r="W257">
        <v>5.3167350000000002E-2</v>
      </c>
      <c r="X257">
        <v>-1.0559193</v>
      </c>
      <c r="Y257">
        <v>0.29100511000000001</v>
      </c>
      <c r="Z257">
        <v>-9.1030899999999994E-3</v>
      </c>
      <c r="AA257">
        <v>3.9846760000000002E-2</v>
      </c>
      <c r="AB257">
        <v>3.1146710000000001E-2</v>
      </c>
      <c r="AC257">
        <v>3.9846760000000002E-2</v>
      </c>
      <c r="AD257">
        <v>3.3040809999999997E-2</v>
      </c>
      <c r="AE257">
        <v>-0.96956633999999997</v>
      </c>
      <c r="AF257">
        <v>0.33226270000000002</v>
      </c>
      <c r="AG257">
        <v>-1.004584E-2</v>
      </c>
      <c r="AH257" t="str">
        <f>IF(M257=1,"core","non-core")</f>
        <v>core</v>
      </c>
      <c r="AI257" t="str">
        <f>IF(M257=1,IF(N257=1,"merchandise","services"),IF(Q257=1,"agricultural","energy"))</f>
        <v>services</v>
      </c>
    </row>
    <row r="258" spans="1:35" x14ac:dyDescent="0.25">
      <c r="A258">
        <v>379</v>
      </c>
      <c r="B258" t="s">
        <v>829</v>
      </c>
      <c r="C258" t="s">
        <v>830</v>
      </c>
      <c r="D258" t="s">
        <v>813</v>
      </c>
      <c r="E258" t="s">
        <v>814</v>
      </c>
      <c r="F258" t="s">
        <v>815</v>
      </c>
      <c r="G258" t="s">
        <v>261</v>
      </c>
      <c r="H258" t="s">
        <v>261</v>
      </c>
      <c r="I258" t="s">
        <v>261</v>
      </c>
      <c r="J258">
        <v>0.23514399999999999</v>
      </c>
      <c r="K258">
        <v>0.99390800000000001</v>
      </c>
      <c r="L258">
        <v>2.4469299999999999E-2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 t="s">
        <v>831</v>
      </c>
      <c r="T258">
        <v>3.9432929999999998E-2</v>
      </c>
      <c r="U258">
        <v>0.20859886999999999</v>
      </c>
      <c r="V258">
        <v>3.9432929999999998E-2</v>
      </c>
      <c r="W258">
        <v>0.20750726</v>
      </c>
      <c r="X258">
        <v>-1.9248643000000001</v>
      </c>
      <c r="Y258">
        <v>5.4246339999999997E-2</v>
      </c>
      <c r="Z258">
        <v>-1.6594270000000001E-2</v>
      </c>
      <c r="AA258">
        <v>3.1354020000000003E-2</v>
      </c>
      <c r="AB258">
        <v>5.470291E-2</v>
      </c>
      <c r="AC258">
        <v>3.1354020000000003E-2</v>
      </c>
      <c r="AD258">
        <v>5.6606719999999999E-2</v>
      </c>
      <c r="AE258">
        <v>-0.97331177999999996</v>
      </c>
      <c r="AF258">
        <v>0.33039837</v>
      </c>
      <c r="AG258">
        <v>-1.0084640000000001E-2</v>
      </c>
      <c r="AH258" t="str">
        <f>IF(M258=1,"core","non-core")</f>
        <v>core</v>
      </c>
      <c r="AI258" t="str">
        <f>IF(M258=1,IF(N258=1,"merchandise","services"),IF(Q258=1,"agricultural","energy"))</f>
        <v>services</v>
      </c>
    </row>
    <row r="259" spans="1:35" x14ac:dyDescent="0.25">
      <c r="A259">
        <v>380</v>
      </c>
      <c r="B259" t="s">
        <v>832</v>
      </c>
      <c r="C259" t="s">
        <v>833</v>
      </c>
      <c r="D259" t="s">
        <v>813</v>
      </c>
      <c r="E259" t="s">
        <v>814</v>
      </c>
      <c r="F259" t="s">
        <v>815</v>
      </c>
      <c r="G259" t="s">
        <v>261</v>
      </c>
      <c r="H259" t="s">
        <v>261</v>
      </c>
      <c r="I259" t="s">
        <v>261</v>
      </c>
      <c r="J259">
        <v>0.110361</v>
      </c>
      <c r="K259">
        <v>1.0034799999999999</v>
      </c>
      <c r="L259">
        <v>1.1374799999999999E-2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 t="s">
        <v>834</v>
      </c>
      <c r="T259">
        <v>0.18573132000000001</v>
      </c>
      <c r="U259">
        <v>0.17289555000000001</v>
      </c>
      <c r="V259">
        <v>0.18573132000000001</v>
      </c>
      <c r="W259">
        <v>0.18315349</v>
      </c>
      <c r="X259">
        <v>3.6881444999999999</v>
      </c>
      <c r="Y259">
        <v>2.2589999999999999E-4</v>
      </c>
      <c r="Z259">
        <v>3.1795530000000002E-2</v>
      </c>
      <c r="AA259">
        <v>1.000875</v>
      </c>
      <c r="AB259">
        <v>0.87200107999999998</v>
      </c>
      <c r="AC259">
        <v>1.000875</v>
      </c>
      <c r="AD259">
        <v>0.90981917000000001</v>
      </c>
      <c r="AE259">
        <v>10.199764</v>
      </c>
      <c r="AF259" s="1">
        <v>1.9879999999999999E-24</v>
      </c>
      <c r="AG259">
        <v>0.10568144</v>
      </c>
      <c r="AH259" t="str">
        <f>IF(M259=1,"core","non-core")</f>
        <v>core</v>
      </c>
      <c r="AI259" t="str">
        <f>IF(M259=1,IF(N259=1,"merchandise","services"),IF(Q259=1,"agricultural","energy"))</f>
        <v>services</v>
      </c>
    </row>
    <row r="260" spans="1:35" x14ac:dyDescent="0.25">
      <c r="A260">
        <v>381</v>
      </c>
      <c r="B260" t="s">
        <v>835</v>
      </c>
      <c r="C260" t="s">
        <v>836</v>
      </c>
      <c r="D260" t="s">
        <v>813</v>
      </c>
      <c r="E260" t="s">
        <v>814</v>
      </c>
      <c r="F260" t="s">
        <v>815</v>
      </c>
      <c r="G260" t="s">
        <v>460</v>
      </c>
      <c r="H260" t="s">
        <v>460</v>
      </c>
      <c r="I260" t="s">
        <v>460</v>
      </c>
      <c r="J260">
        <v>8.2321000000000005E-2</v>
      </c>
      <c r="K260">
        <v>0.995722</v>
      </c>
      <c r="L260">
        <v>8.5508000000000008E-3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 t="s">
        <v>837</v>
      </c>
      <c r="T260">
        <v>-4.0251769999999999E-2</v>
      </c>
      <c r="U260">
        <v>0.15513948</v>
      </c>
      <c r="V260">
        <v>-4.0251769999999999E-2</v>
      </c>
      <c r="W260">
        <v>0.16030892999999999</v>
      </c>
      <c r="X260">
        <v>0.39620261000000001</v>
      </c>
      <c r="Y260">
        <v>0.69195556000000003</v>
      </c>
      <c r="Z260">
        <v>3.41567E-3</v>
      </c>
      <c r="AA260">
        <v>6.7119399999999996E-2</v>
      </c>
      <c r="AB260">
        <v>0.43968488</v>
      </c>
      <c r="AC260">
        <v>6.7119399999999996E-2</v>
      </c>
      <c r="AD260">
        <v>0.45691995000000002</v>
      </c>
      <c r="AE260">
        <v>2.5934857999999998</v>
      </c>
      <c r="AF260">
        <v>9.5008499999999999E-3</v>
      </c>
      <c r="AG260">
        <v>2.6871530000000001E-2</v>
      </c>
      <c r="AH260" t="str">
        <f>IF(M260=1,"core","non-core")</f>
        <v>core</v>
      </c>
      <c r="AI260" t="str">
        <f>IF(M260=1,IF(N260=1,"merchandise","services"),IF(Q260=1,"agricultural","energy"))</f>
        <v>services</v>
      </c>
    </row>
    <row r="261" spans="1:35" x14ac:dyDescent="0.25">
      <c r="A261">
        <v>384</v>
      </c>
      <c r="B261" t="s">
        <v>838</v>
      </c>
      <c r="C261" t="s">
        <v>839</v>
      </c>
      <c r="D261" t="s">
        <v>813</v>
      </c>
      <c r="E261" t="s">
        <v>700</v>
      </c>
      <c r="F261" t="s">
        <v>815</v>
      </c>
      <c r="G261" t="s">
        <v>460</v>
      </c>
      <c r="H261" t="s">
        <v>460</v>
      </c>
      <c r="I261" t="s">
        <v>460</v>
      </c>
      <c r="J261">
        <v>0.15868599999999999</v>
      </c>
      <c r="K261">
        <v>0.972665</v>
      </c>
      <c r="L261">
        <v>1.6873599999999999E-2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 t="s">
        <v>840</v>
      </c>
      <c r="T261">
        <v>-1.6974206999999999</v>
      </c>
      <c r="U261">
        <v>1.9232225000000001</v>
      </c>
      <c r="V261">
        <v>-1.6974206999999999</v>
      </c>
      <c r="W261">
        <v>1.9564158</v>
      </c>
      <c r="X261">
        <v>0.13517608</v>
      </c>
      <c r="Y261">
        <v>0.89247266000000003</v>
      </c>
      <c r="Z261">
        <v>1.1653499999999999E-3</v>
      </c>
      <c r="AA261">
        <v>1.8736524999999999</v>
      </c>
      <c r="AB261">
        <v>6.1894736000000004</v>
      </c>
      <c r="AC261">
        <v>1.8736524999999999</v>
      </c>
      <c r="AD261">
        <v>6.1449094999999998</v>
      </c>
      <c r="AE261">
        <v>-0.70733084000000002</v>
      </c>
      <c r="AF261">
        <v>0.47936089999999998</v>
      </c>
      <c r="AG261">
        <v>-7.3287700000000001E-3</v>
      </c>
      <c r="AH261" t="str">
        <f>IF(M261=1,"core","non-core")</f>
        <v>core</v>
      </c>
      <c r="AI261" t="str">
        <f>IF(M261=1,IF(N261=1,"merchandise","services"),IF(Q261=1,"agricultural","energy"))</f>
        <v>merchandise</v>
      </c>
    </row>
    <row r="262" spans="1:35" x14ac:dyDescent="0.25">
      <c r="A262">
        <v>385</v>
      </c>
      <c r="B262" t="s">
        <v>841</v>
      </c>
      <c r="C262" t="s">
        <v>842</v>
      </c>
      <c r="D262" t="s">
        <v>813</v>
      </c>
      <c r="E262" t="s">
        <v>700</v>
      </c>
      <c r="F262" t="s">
        <v>815</v>
      </c>
      <c r="G262" t="s">
        <v>460</v>
      </c>
      <c r="H262" t="s">
        <v>460</v>
      </c>
      <c r="I262" t="s">
        <v>460</v>
      </c>
      <c r="J262">
        <v>0.117932</v>
      </c>
      <c r="K262">
        <v>1.0008699999999999</v>
      </c>
      <c r="L262">
        <v>1.2186799999999999E-2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 t="s">
        <v>843</v>
      </c>
      <c r="T262">
        <v>-0.23711605999999999</v>
      </c>
      <c r="U262">
        <v>0.24771000000000001</v>
      </c>
      <c r="V262">
        <v>-0.23711605999999999</v>
      </c>
      <c r="W262">
        <v>0.25690134999999997</v>
      </c>
      <c r="X262">
        <v>-0.71554691999999998</v>
      </c>
      <c r="Y262">
        <v>0.47427116000000002</v>
      </c>
      <c r="Z262">
        <v>-6.1687399999999998E-3</v>
      </c>
      <c r="AA262">
        <v>3.4572310000000002</v>
      </c>
      <c r="AB262">
        <v>1.7967264999999999</v>
      </c>
      <c r="AC262">
        <v>3.4572310000000002</v>
      </c>
      <c r="AD262">
        <v>1.7349815</v>
      </c>
      <c r="AE262">
        <v>-0.16208872999999999</v>
      </c>
      <c r="AF262">
        <v>0.87123598000000002</v>
      </c>
      <c r="AG262">
        <v>-1.67943E-3</v>
      </c>
      <c r="AH262" t="str">
        <f>IF(M262=1,"core","non-core")</f>
        <v>core</v>
      </c>
      <c r="AI262" t="str">
        <f>IF(M262=1,IF(N262=1,"merchandise","services"),IF(Q262=1,"agricultural","energy"))</f>
        <v>merchandise</v>
      </c>
    </row>
    <row r="263" spans="1:35" x14ac:dyDescent="0.25">
      <c r="A263">
        <v>387</v>
      </c>
      <c r="B263" t="s">
        <v>844</v>
      </c>
      <c r="C263" t="s">
        <v>845</v>
      </c>
      <c r="D263" t="s">
        <v>813</v>
      </c>
      <c r="E263" t="s">
        <v>700</v>
      </c>
      <c r="F263" t="s">
        <v>815</v>
      </c>
      <c r="G263" t="s">
        <v>261</v>
      </c>
      <c r="H263" t="s">
        <v>261</v>
      </c>
      <c r="I263" t="s">
        <v>261</v>
      </c>
      <c r="J263">
        <v>0.33906900000000001</v>
      </c>
      <c r="K263">
        <v>0.99782999999999999</v>
      </c>
      <c r="L263">
        <v>3.5145200000000001E-2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 t="s">
        <v>846</v>
      </c>
      <c r="T263">
        <v>-1.6192310000000001</v>
      </c>
      <c r="U263">
        <v>1.3071685</v>
      </c>
      <c r="V263">
        <v>-1.6192310000000001</v>
      </c>
      <c r="W263">
        <v>1.3229614000000001</v>
      </c>
      <c r="X263">
        <v>-0.80036306000000002</v>
      </c>
      <c r="Y263">
        <v>0.42350047000000002</v>
      </c>
      <c r="Z263">
        <v>-6.8999400000000002E-3</v>
      </c>
      <c r="AA263">
        <v>8.9793918999999995</v>
      </c>
      <c r="AB263">
        <v>2.5326588999999999</v>
      </c>
      <c r="AC263">
        <v>8.9793918999999995</v>
      </c>
      <c r="AE263">
        <v>-0.70544556000000003</v>
      </c>
      <c r="AF263">
        <v>0.48053299999999999</v>
      </c>
      <c r="AG263">
        <v>-7.3092399999999998E-3</v>
      </c>
      <c r="AH263" t="str">
        <f>IF(M263=1,"core","non-core")</f>
        <v>core</v>
      </c>
      <c r="AI263" t="str">
        <f>IF(M263=1,IF(N263=1,"merchandise","services"),IF(Q263=1,"agricultural","energy"))</f>
        <v>merchandise</v>
      </c>
    </row>
    <row r="264" spans="1:35" x14ac:dyDescent="0.25">
      <c r="A264">
        <v>391</v>
      </c>
      <c r="B264" t="s">
        <v>847</v>
      </c>
      <c r="C264" t="s">
        <v>848</v>
      </c>
      <c r="D264" t="s">
        <v>813</v>
      </c>
      <c r="E264" t="s">
        <v>322</v>
      </c>
      <c r="F264" t="s">
        <v>815</v>
      </c>
      <c r="G264" t="s">
        <v>261</v>
      </c>
      <c r="H264" t="s">
        <v>261</v>
      </c>
      <c r="I264" t="s">
        <v>261</v>
      </c>
      <c r="J264">
        <v>0.54384600000000005</v>
      </c>
      <c r="K264">
        <v>0.99101700000000004</v>
      </c>
      <c r="L264">
        <v>5.6758299999999998E-2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 t="s">
        <v>849</v>
      </c>
      <c r="T264">
        <v>-1.1759702000000001</v>
      </c>
      <c r="U264">
        <v>1.9433927</v>
      </c>
      <c r="V264">
        <v>-1.1759702000000001</v>
      </c>
      <c r="X264">
        <v>-1.8830754999999999</v>
      </c>
      <c r="Y264">
        <v>5.9690140000000003E-2</v>
      </c>
      <c r="Z264">
        <v>-1.623401E-2</v>
      </c>
      <c r="AA264">
        <v>-0.42592088</v>
      </c>
      <c r="AB264">
        <v>0.43305682000000001</v>
      </c>
      <c r="AC264">
        <v>-0.42592088</v>
      </c>
      <c r="AD264">
        <v>0.45176970999999999</v>
      </c>
      <c r="AE264">
        <v>-1.5092646000000001</v>
      </c>
      <c r="AF264">
        <v>0.13123117000000001</v>
      </c>
      <c r="AG264">
        <v>-1.5637740000000001E-2</v>
      </c>
      <c r="AH264" t="str">
        <f>IF(M264=1,"core","non-core")</f>
        <v>core</v>
      </c>
      <c r="AI264" t="str">
        <f>IF(M264=1,IF(N264=1,"merchandise","services"),IF(Q264=1,"agricultural","energy"))</f>
        <v>services</v>
      </c>
    </row>
    <row r="265" spans="1:35" x14ac:dyDescent="0.25">
      <c r="A265">
        <v>392</v>
      </c>
      <c r="B265" t="s">
        <v>850</v>
      </c>
      <c r="C265" t="s">
        <v>851</v>
      </c>
      <c r="D265" t="s">
        <v>813</v>
      </c>
      <c r="E265" t="s">
        <v>322</v>
      </c>
      <c r="F265" t="s">
        <v>815</v>
      </c>
      <c r="G265" t="s">
        <v>261</v>
      </c>
      <c r="H265" t="s">
        <v>261</v>
      </c>
      <c r="I265" t="s">
        <v>261</v>
      </c>
      <c r="J265">
        <v>8.5080000000000003E-2</v>
      </c>
      <c r="K265">
        <v>1.00075</v>
      </c>
      <c r="L265">
        <v>8.7928999999999993E-3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 t="s">
        <v>852</v>
      </c>
      <c r="T265">
        <v>1.2656874</v>
      </c>
      <c r="U265">
        <v>0.72107284000000005</v>
      </c>
      <c r="V265">
        <v>1.2656874</v>
      </c>
      <c r="W265">
        <v>0.76947661999999994</v>
      </c>
      <c r="X265">
        <v>2.7740426</v>
      </c>
      <c r="Y265">
        <v>5.5364400000000001E-3</v>
      </c>
      <c r="Z265">
        <v>2.391505E-2</v>
      </c>
      <c r="AA265">
        <v>2.2846660000000001</v>
      </c>
      <c r="AB265">
        <v>0.78540518000000004</v>
      </c>
      <c r="AC265">
        <v>2.2846660000000001</v>
      </c>
      <c r="AD265">
        <v>0.78090448000000001</v>
      </c>
      <c r="AE265">
        <v>1.9774925000000001</v>
      </c>
      <c r="AF265">
        <v>4.7985989999999999E-2</v>
      </c>
      <c r="AG265">
        <v>2.0489130000000001E-2</v>
      </c>
      <c r="AH265" t="str">
        <f>IF(M265=1,"core","non-core")</f>
        <v>core</v>
      </c>
      <c r="AI265" t="str">
        <f>IF(M265=1,IF(N265=1,"merchandise","services"),IF(Q265=1,"agricultural","energy"))</f>
        <v>services</v>
      </c>
    </row>
    <row r="266" spans="1:35" x14ac:dyDescent="0.25">
      <c r="A266">
        <v>394</v>
      </c>
      <c r="B266" t="s">
        <v>853</v>
      </c>
      <c r="C266" t="s">
        <v>854</v>
      </c>
      <c r="D266" t="s">
        <v>813</v>
      </c>
      <c r="E266" t="s">
        <v>700</v>
      </c>
      <c r="F266" t="s">
        <v>815</v>
      </c>
      <c r="G266" t="s">
        <v>261</v>
      </c>
      <c r="H266" t="s">
        <v>261</v>
      </c>
      <c r="I266" t="s">
        <v>261</v>
      </c>
      <c r="J266">
        <v>0.81907700000000006</v>
      </c>
      <c r="K266">
        <v>1.00024</v>
      </c>
      <c r="L266">
        <v>8.4694800000000001E-2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 t="s">
        <v>855</v>
      </c>
      <c r="T266">
        <v>1.3090348999999999</v>
      </c>
      <c r="U266">
        <v>0.79216048999999999</v>
      </c>
      <c r="V266">
        <v>1.3090348999999999</v>
      </c>
      <c r="W266">
        <v>0.78460156999999997</v>
      </c>
      <c r="X266">
        <v>3.8044354999999999</v>
      </c>
      <c r="Y266">
        <v>1.4213E-4</v>
      </c>
      <c r="Z266">
        <v>3.279808E-2</v>
      </c>
      <c r="AA266">
        <v>5.9724029999999997E-2</v>
      </c>
      <c r="AB266">
        <v>5.1401229999999999E-2</v>
      </c>
      <c r="AC266">
        <v>5.9724029999999997E-2</v>
      </c>
      <c r="AD266">
        <v>5.1463790000000002E-2</v>
      </c>
      <c r="AE266">
        <v>1.5346099</v>
      </c>
      <c r="AF266">
        <v>0.12487967</v>
      </c>
      <c r="AG266">
        <v>1.5900350000000001E-2</v>
      </c>
      <c r="AH266" t="str">
        <f>IF(M266=1,"core","non-core")</f>
        <v>core</v>
      </c>
      <c r="AI266" t="str">
        <f>IF(M266=1,IF(N266=1,"merchandise","services"),IF(Q266=1,"agricultural","energy"))</f>
        <v>services</v>
      </c>
    </row>
    <row r="267" spans="1:35" x14ac:dyDescent="0.25">
      <c r="A267">
        <v>395</v>
      </c>
      <c r="B267" t="s">
        <v>856</v>
      </c>
      <c r="C267" t="s">
        <v>857</v>
      </c>
      <c r="D267" t="s">
        <v>813</v>
      </c>
      <c r="E267" t="s">
        <v>700</v>
      </c>
      <c r="F267" t="s">
        <v>815</v>
      </c>
      <c r="G267" t="s">
        <v>261</v>
      </c>
      <c r="H267" t="s">
        <v>261</v>
      </c>
      <c r="I267" t="s">
        <v>261</v>
      </c>
      <c r="J267">
        <v>0.39556599999999997</v>
      </c>
      <c r="K267">
        <v>1.0036</v>
      </c>
      <c r="L267">
        <v>4.0765599999999999E-2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 t="s">
        <v>858</v>
      </c>
      <c r="T267">
        <v>1.1361706</v>
      </c>
      <c r="U267">
        <v>0.82771896</v>
      </c>
      <c r="V267">
        <v>1.1361706</v>
      </c>
      <c r="W267">
        <v>0.85655524000000005</v>
      </c>
      <c r="X267">
        <v>-0.23835527000000001</v>
      </c>
      <c r="Y267">
        <v>0.81160555999999995</v>
      </c>
      <c r="Z267">
        <v>-2.0548599999999999E-3</v>
      </c>
      <c r="AA267">
        <v>-0.15940755000000001</v>
      </c>
      <c r="AB267">
        <v>0.13583237000000001</v>
      </c>
      <c r="AC267">
        <v>-0.15940755000000001</v>
      </c>
      <c r="AD267">
        <v>0.14061165</v>
      </c>
      <c r="AE267">
        <v>-0.78261040000000004</v>
      </c>
      <c r="AF267">
        <v>0.43385593</v>
      </c>
      <c r="AG267">
        <v>-8.1087599999999996E-3</v>
      </c>
      <c r="AH267" t="str">
        <f>IF(M267=1,"core","non-core")</f>
        <v>core</v>
      </c>
      <c r="AI267" t="str">
        <f>IF(M267=1,IF(N267=1,"merchandise","services"),IF(Q267=1,"agricultural","energy"))</f>
        <v>services</v>
      </c>
    </row>
    <row r="268" spans="1:35" x14ac:dyDescent="0.25">
      <c r="A268">
        <v>396</v>
      </c>
      <c r="B268" t="s">
        <v>859</v>
      </c>
      <c r="C268" t="s">
        <v>860</v>
      </c>
      <c r="D268" t="s">
        <v>813</v>
      </c>
      <c r="E268" t="s">
        <v>700</v>
      </c>
      <c r="F268" t="s">
        <v>815</v>
      </c>
      <c r="G268" t="s">
        <v>261</v>
      </c>
      <c r="H268" t="s">
        <v>261</v>
      </c>
      <c r="I268" t="s">
        <v>261</v>
      </c>
      <c r="J268">
        <v>0.57580900000000002</v>
      </c>
      <c r="K268">
        <v>0.99749399999999999</v>
      </c>
      <c r="L268">
        <v>5.9704E-2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  <c r="S268" t="s">
        <v>861</v>
      </c>
      <c r="T268">
        <v>0.15072901999999999</v>
      </c>
      <c r="U268">
        <v>0.60668480000000002</v>
      </c>
      <c r="V268">
        <v>0.15072901999999999</v>
      </c>
      <c r="W268">
        <v>0.61719046</v>
      </c>
      <c r="X268">
        <v>-0.57829242999999997</v>
      </c>
      <c r="Y268">
        <v>0.56306670000000003</v>
      </c>
      <c r="Z268">
        <v>-4.9854599999999997E-3</v>
      </c>
      <c r="AA268">
        <v>-5.4787394000000003</v>
      </c>
      <c r="AB268">
        <v>4.0629606999999996</v>
      </c>
      <c r="AC268">
        <v>-5.4787394000000003</v>
      </c>
      <c r="AD268">
        <v>4.1889685999999999</v>
      </c>
      <c r="AE268">
        <v>-0.37503530000000002</v>
      </c>
      <c r="AF268">
        <v>0.70763421000000004</v>
      </c>
      <c r="AG268">
        <v>-3.8858E-3</v>
      </c>
      <c r="AH268" t="str">
        <f>IF(M268=1,"core","non-core")</f>
        <v>core</v>
      </c>
      <c r="AI268" t="str">
        <f>IF(M268=1,IF(N268=1,"merchandise","services"),IF(Q268=1,"agricultural","energy"))</f>
        <v>services</v>
      </c>
    </row>
    <row r="269" spans="1:35" x14ac:dyDescent="0.25">
      <c r="A269">
        <v>397</v>
      </c>
      <c r="B269" t="s">
        <v>862</v>
      </c>
      <c r="C269" t="s">
        <v>863</v>
      </c>
      <c r="D269" t="s">
        <v>813</v>
      </c>
      <c r="E269" t="s">
        <v>700</v>
      </c>
      <c r="F269" t="s">
        <v>815</v>
      </c>
      <c r="G269" t="s">
        <v>261</v>
      </c>
      <c r="H269" t="s">
        <v>261</v>
      </c>
      <c r="I269" t="s">
        <v>261</v>
      </c>
      <c r="J269">
        <v>0.41757499999999997</v>
      </c>
      <c r="K269">
        <v>0.99802599999999997</v>
      </c>
      <c r="L269">
        <v>4.3274100000000003E-2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  <c r="S269" t="s">
        <v>864</v>
      </c>
      <c r="T269">
        <v>3.2184604999999999</v>
      </c>
      <c r="U269">
        <v>0.35877891000000001</v>
      </c>
      <c r="V269">
        <v>3.2184604999999999</v>
      </c>
      <c r="W269">
        <v>0.38683060000000002</v>
      </c>
      <c r="X269">
        <v>10.12468</v>
      </c>
      <c r="Y269" s="1">
        <v>4.294E-24</v>
      </c>
      <c r="Z269">
        <v>8.7284970000000003E-2</v>
      </c>
      <c r="AA269">
        <v>-9.2176900000000006E-3</v>
      </c>
      <c r="AB269">
        <v>8.4684549999999997E-2</v>
      </c>
      <c r="AC269">
        <v>-9.2176900000000006E-3</v>
      </c>
      <c r="AD269">
        <v>8.6879529999999996E-2</v>
      </c>
      <c r="AE269">
        <v>0.14017055</v>
      </c>
      <c r="AF269">
        <v>0.88852523999999999</v>
      </c>
      <c r="AG269">
        <v>1.4523299999999999E-3</v>
      </c>
      <c r="AH269" t="str">
        <f>IF(M269=1,"core","non-core")</f>
        <v>core</v>
      </c>
      <c r="AI269" t="str">
        <f>IF(M269=1,IF(N269=1,"merchandise","services"),IF(Q269=1,"agricultural","energy"))</f>
        <v>services</v>
      </c>
    </row>
    <row r="270" spans="1:35" x14ac:dyDescent="0.25">
      <c r="A270">
        <v>398</v>
      </c>
      <c r="B270" t="s">
        <v>865</v>
      </c>
      <c r="C270" t="s">
        <v>866</v>
      </c>
      <c r="D270" t="s">
        <v>813</v>
      </c>
      <c r="E270" t="s">
        <v>700</v>
      </c>
      <c r="F270" t="s">
        <v>815</v>
      </c>
      <c r="G270" t="s">
        <v>261</v>
      </c>
      <c r="H270" t="s">
        <v>261</v>
      </c>
      <c r="I270" t="s">
        <v>261</v>
      </c>
      <c r="J270">
        <v>0.46151500000000001</v>
      </c>
      <c r="K270">
        <v>0.99594000000000005</v>
      </c>
      <c r="L270">
        <v>4.7927699999999997E-2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 t="s">
        <v>867</v>
      </c>
      <c r="T270">
        <v>3.2558299000000002</v>
      </c>
      <c r="U270">
        <v>1.7726431</v>
      </c>
      <c r="V270">
        <v>3.2558299000000002</v>
      </c>
      <c r="W270">
        <v>1.8456001</v>
      </c>
      <c r="X270">
        <v>-8.6329450000000002E-2</v>
      </c>
      <c r="Y270">
        <v>0.93120453000000003</v>
      </c>
      <c r="Z270">
        <v>-7.4425000000000001E-4</v>
      </c>
      <c r="AA270">
        <v>5.9516768999999998</v>
      </c>
      <c r="AB270">
        <v>1.7463318999999999</v>
      </c>
      <c r="AC270">
        <v>5.9516768999999998</v>
      </c>
      <c r="AD270">
        <v>1.7547219999999999</v>
      </c>
      <c r="AE270">
        <v>2.3315153</v>
      </c>
      <c r="AF270">
        <v>1.9726199999999999E-2</v>
      </c>
      <c r="AG270">
        <v>2.4157209999999998E-2</v>
      </c>
      <c r="AH270" t="str">
        <f>IF(M270=1,"core","non-core")</f>
        <v>core</v>
      </c>
      <c r="AI270" t="str">
        <f>IF(M270=1,IF(N270=1,"merchandise","services"),IF(Q270=1,"agricultural","energy"))</f>
        <v>services</v>
      </c>
    </row>
    <row r="271" spans="1:35" x14ac:dyDescent="0.25">
      <c r="A271">
        <v>399</v>
      </c>
      <c r="B271" t="s">
        <v>868</v>
      </c>
      <c r="C271" t="s">
        <v>869</v>
      </c>
      <c r="D271" t="s">
        <v>813</v>
      </c>
      <c r="E271" t="s">
        <v>700</v>
      </c>
      <c r="F271" t="s">
        <v>815</v>
      </c>
      <c r="G271" t="s">
        <v>261</v>
      </c>
      <c r="H271" t="s">
        <v>261</v>
      </c>
      <c r="I271" t="s">
        <v>261</v>
      </c>
      <c r="J271">
        <v>0.13633100000000001</v>
      </c>
      <c r="K271">
        <v>1.0039499999999999</v>
      </c>
      <c r="L271">
        <v>1.4044900000000001E-2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 t="s">
        <v>870</v>
      </c>
      <c r="T271">
        <v>1.2534959000000001</v>
      </c>
      <c r="U271">
        <v>2.1062036000000002</v>
      </c>
      <c r="V271">
        <v>1.2534959000000001</v>
      </c>
      <c r="W271">
        <v>2.1508538000000001</v>
      </c>
      <c r="X271">
        <v>1.2570071</v>
      </c>
      <c r="Y271">
        <v>0.20875108000000001</v>
      </c>
      <c r="Z271">
        <v>1.083667E-2</v>
      </c>
      <c r="AA271">
        <v>6.6026591999999997</v>
      </c>
      <c r="AB271">
        <v>1.7091647000000001</v>
      </c>
      <c r="AC271">
        <v>6.6026591999999997</v>
      </c>
      <c r="AD271">
        <v>1.6305417</v>
      </c>
      <c r="AE271">
        <v>1.3686442000000001</v>
      </c>
      <c r="AF271">
        <v>0.17111051999999999</v>
      </c>
      <c r="AG271">
        <v>1.4180750000000001E-2</v>
      </c>
      <c r="AH271" t="str">
        <f>IF(M271=1,"core","non-core")</f>
        <v>core</v>
      </c>
      <c r="AI271" t="str">
        <f>IF(M271=1,IF(N271=1,"merchandise","services"),IF(Q271=1,"agricultural","energy"))</f>
        <v>services</v>
      </c>
    </row>
    <row r="272" spans="1:35" x14ac:dyDescent="0.25">
      <c r="A272">
        <v>402</v>
      </c>
      <c r="B272" t="s">
        <v>871</v>
      </c>
      <c r="C272" t="s">
        <v>872</v>
      </c>
      <c r="D272" t="s">
        <v>813</v>
      </c>
      <c r="E272" t="s">
        <v>700</v>
      </c>
      <c r="F272" t="s">
        <v>815</v>
      </c>
      <c r="G272" t="s">
        <v>460</v>
      </c>
      <c r="H272" t="s">
        <v>460</v>
      </c>
      <c r="I272" t="s">
        <v>460</v>
      </c>
      <c r="J272">
        <v>0.120494</v>
      </c>
      <c r="K272">
        <v>1.0019800000000001</v>
      </c>
      <c r="L272">
        <v>1.2437800000000001E-2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 t="s">
        <v>873</v>
      </c>
      <c r="T272">
        <v>3.8508385999999999</v>
      </c>
      <c r="U272">
        <v>2.3472301</v>
      </c>
      <c r="V272">
        <v>3.8508385999999999</v>
      </c>
      <c r="W272">
        <v>2.4125187000000001</v>
      </c>
      <c r="X272">
        <v>2.8621517000000001</v>
      </c>
      <c r="Y272">
        <v>4.2077499999999997E-3</v>
      </c>
      <c r="Z272">
        <v>2.4674640000000001E-2</v>
      </c>
      <c r="AA272">
        <v>-0.94767880000000004</v>
      </c>
      <c r="AB272">
        <v>2.3884962999999999</v>
      </c>
      <c r="AC272">
        <v>-0.94767880000000004</v>
      </c>
      <c r="AD272">
        <v>2.6750055000000001</v>
      </c>
      <c r="AE272">
        <v>-1.5006055</v>
      </c>
      <c r="AF272">
        <v>0.13345762999999999</v>
      </c>
      <c r="AG272">
        <v>-1.5548019999999999E-2</v>
      </c>
      <c r="AH272" t="str">
        <f>IF(M272=1,"core","non-core")</f>
        <v>core</v>
      </c>
      <c r="AI272" t="str">
        <f>IF(M272=1,IF(N272=1,"merchandise","services"),IF(Q272=1,"agricultural","energy"))</f>
        <v>merchandise</v>
      </c>
    </row>
    <row r="273" spans="1:35" x14ac:dyDescent="0.25">
      <c r="A273">
        <v>403</v>
      </c>
      <c r="B273" t="s">
        <v>874</v>
      </c>
      <c r="C273" t="s">
        <v>875</v>
      </c>
      <c r="D273" t="s">
        <v>813</v>
      </c>
      <c r="E273" t="s">
        <v>700</v>
      </c>
      <c r="F273" t="s">
        <v>815</v>
      </c>
      <c r="G273" t="s">
        <v>460</v>
      </c>
      <c r="H273" t="s">
        <v>460</v>
      </c>
      <c r="I273" t="s">
        <v>460</v>
      </c>
      <c r="J273">
        <v>3.6671000000000002E-2</v>
      </c>
      <c r="K273">
        <v>0.99530700000000005</v>
      </c>
      <c r="L273">
        <v>3.8105999999999999E-3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 t="s">
        <v>876</v>
      </c>
      <c r="T273">
        <v>4.0995539999999997E-2</v>
      </c>
      <c r="U273">
        <v>0.60050462000000004</v>
      </c>
      <c r="V273">
        <v>4.0995539999999997E-2</v>
      </c>
      <c r="W273">
        <v>0.63964299000000002</v>
      </c>
      <c r="X273">
        <v>-1.5123519999999999</v>
      </c>
      <c r="Y273">
        <v>0.13044433999999999</v>
      </c>
      <c r="Z273">
        <v>-1.3037999999999999E-2</v>
      </c>
      <c r="AA273">
        <v>1.3035205000000001</v>
      </c>
      <c r="AB273">
        <v>1.8002487</v>
      </c>
      <c r="AC273">
        <v>1.3035205000000001</v>
      </c>
      <c r="AE273">
        <v>5.5109515</v>
      </c>
      <c r="AF273" s="1">
        <v>3.5689999999999997E-8</v>
      </c>
      <c r="AG273">
        <v>5.7099869999999997E-2</v>
      </c>
      <c r="AH273" t="str">
        <f>IF(M273=1,"core","non-core")</f>
        <v>core</v>
      </c>
      <c r="AI273" t="str">
        <f>IF(M273=1,IF(N273=1,"merchandise","services"),IF(Q273=1,"agricultural","energy"))</f>
        <v>merchandise</v>
      </c>
    </row>
    <row r="274" spans="1:35" x14ac:dyDescent="0.25">
      <c r="A274">
        <v>405</v>
      </c>
      <c r="B274" t="s">
        <v>877</v>
      </c>
      <c r="C274" t="s">
        <v>878</v>
      </c>
      <c r="D274" t="s">
        <v>879</v>
      </c>
      <c r="E274" t="s">
        <v>700</v>
      </c>
      <c r="F274" t="s">
        <v>815</v>
      </c>
      <c r="G274" t="s">
        <v>32</v>
      </c>
      <c r="H274" t="s">
        <v>32</v>
      </c>
      <c r="I274" t="s">
        <v>261</v>
      </c>
      <c r="J274">
        <v>0.14196900000000001</v>
      </c>
      <c r="K274">
        <v>1.0072300000000001</v>
      </c>
      <c r="L274">
        <v>1.4578000000000001E-2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 t="s">
        <v>880</v>
      </c>
      <c r="T274">
        <v>2.5097718000000002</v>
      </c>
      <c r="U274">
        <v>1.6599699000000001</v>
      </c>
      <c r="V274">
        <v>2.5097718000000002</v>
      </c>
      <c r="X274">
        <v>-0.82019734</v>
      </c>
      <c r="Y274">
        <v>0.41210362</v>
      </c>
      <c r="Z274">
        <v>-7.0709299999999996E-3</v>
      </c>
      <c r="AA274">
        <v>-9.7257679999999999E-2</v>
      </c>
      <c r="AB274">
        <v>0.14675072</v>
      </c>
      <c r="AC274">
        <v>-9.7257679999999999E-2</v>
      </c>
      <c r="AD274">
        <v>0.14819476000000001</v>
      </c>
      <c r="AE274">
        <v>-1.0031266999999999</v>
      </c>
      <c r="AF274">
        <v>0.31579973</v>
      </c>
      <c r="AG274">
        <v>-1.039356E-2</v>
      </c>
      <c r="AH274" t="str">
        <f>IF(M274=1,"core","non-core")</f>
        <v>core</v>
      </c>
      <c r="AI274" t="str">
        <f>IF(M274=1,IF(N274=1,"merchandise","services"),IF(Q274=1,"agricultural","energy"))</f>
        <v>merchandise</v>
      </c>
    </row>
    <row r="275" spans="1:35" x14ac:dyDescent="0.25">
      <c r="A275">
        <v>406</v>
      </c>
      <c r="B275" t="s">
        <v>881</v>
      </c>
      <c r="C275" t="s">
        <v>882</v>
      </c>
      <c r="D275" t="s">
        <v>879</v>
      </c>
      <c r="E275" t="s">
        <v>700</v>
      </c>
      <c r="F275" t="s">
        <v>815</v>
      </c>
      <c r="G275" t="s">
        <v>261</v>
      </c>
      <c r="H275" t="s">
        <v>261</v>
      </c>
      <c r="I275" t="s">
        <v>261</v>
      </c>
      <c r="J275">
        <v>6.1469000000000003E-2</v>
      </c>
      <c r="K275">
        <v>0.99774399999999996</v>
      </c>
      <c r="L275">
        <v>6.3718999999999998E-3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 t="s">
        <v>883</v>
      </c>
      <c r="T275">
        <v>0.87002504999999997</v>
      </c>
      <c r="U275">
        <v>1.0527947</v>
      </c>
      <c r="V275">
        <v>0.87002504999999997</v>
      </c>
      <c r="W275">
        <v>1.0970040999999999</v>
      </c>
      <c r="X275">
        <v>3.0352700000000001</v>
      </c>
      <c r="Y275">
        <v>2.4031999999999999E-3</v>
      </c>
      <c r="Z275">
        <v>2.616709E-2</v>
      </c>
      <c r="AA275">
        <v>6.9269075000000004</v>
      </c>
      <c r="AB275">
        <v>1.8259852999999999</v>
      </c>
      <c r="AC275">
        <v>6.9269075000000004</v>
      </c>
      <c r="AD275">
        <v>1.8632348999999999</v>
      </c>
      <c r="AE275">
        <v>-0.57285377000000004</v>
      </c>
      <c r="AF275">
        <v>0.56674371000000001</v>
      </c>
      <c r="AG275">
        <v>-5.9354300000000002E-3</v>
      </c>
      <c r="AH275" t="str">
        <f>IF(M275=1,"core","non-core")</f>
        <v>core</v>
      </c>
      <c r="AI275" t="str">
        <f>IF(M275=1,IF(N275=1,"merchandise","services"),IF(Q275=1,"agricultural","energy"))</f>
        <v>merchandise</v>
      </c>
    </row>
    <row r="276" spans="1:35" x14ac:dyDescent="0.25">
      <c r="A276">
        <v>407</v>
      </c>
      <c r="B276" t="s">
        <v>884</v>
      </c>
      <c r="C276" t="s">
        <v>885</v>
      </c>
      <c r="D276" t="s">
        <v>879</v>
      </c>
      <c r="E276" t="s">
        <v>700</v>
      </c>
      <c r="F276" t="s">
        <v>815</v>
      </c>
      <c r="G276" t="s">
        <v>261</v>
      </c>
      <c r="H276" t="s">
        <v>261</v>
      </c>
      <c r="I276" t="s">
        <v>261</v>
      </c>
      <c r="J276">
        <v>8.1651000000000001E-2</v>
      </c>
      <c r="K276">
        <v>1.01067</v>
      </c>
      <c r="L276">
        <v>8.3558E-3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 t="s">
        <v>886</v>
      </c>
      <c r="T276">
        <v>0.20300747</v>
      </c>
      <c r="U276">
        <v>2.3048584999999999</v>
      </c>
      <c r="V276">
        <v>0.20300747</v>
      </c>
      <c r="W276">
        <v>2.4065116999999998</v>
      </c>
      <c r="X276">
        <v>-1.031085</v>
      </c>
      <c r="Y276">
        <v>0.30250096999999998</v>
      </c>
      <c r="Z276">
        <v>-8.8889899999999994E-3</v>
      </c>
      <c r="AA276">
        <v>7.0357295999999998</v>
      </c>
      <c r="AB276">
        <v>1.9026240999999999</v>
      </c>
      <c r="AC276">
        <v>7.0357295999999998</v>
      </c>
      <c r="AD276">
        <v>1.9313446000000001</v>
      </c>
      <c r="AE276">
        <v>-0.17252901000000001</v>
      </c>
      <c r="AF276">
        <v>0.86302166000000002</v>
      </c>
      <c r="AG276">
        <v>-1.7876000000000001E-3</v>
      </c>
      <c r="AH276" t="str">
        <f>IF(M276=1,"core","non-core")</f>
        <v>core</v>
      </c>
      <c r="AI276" t="str">
        <f>IF(M276=1,IF(N276=1,"merchandise","services"),IF(Q276=1,"agricultural","energy"))</f>
        <v>merchandise</v>
      </c>
    </row>
    <row r="277" spans="1:35" x14ac:dyDescent="0.25">
      <c r="A277">
        <v>408</v>
      </c>
      <c r="B277" t="s">
        <v>887</v>
      </c>
      <c r="C277" t="s">
        <v>888</v>
      </c>
      <c r="D277" t="s">
        <v>879</v>
      </c>
      <c r="E277" t="s">
        <v>700</v>
      </c>
      <c r="F277" t="s">
        <v>815</v>
      </c>
      <c r="G277" t="s">
        <v>261</v>
      </c>
      <c r="H277" t="s">
        <v>261</v>
      </c>
      <c r="I277" t="s">
        <v>261</v>
      </c>
      <c r="J277">
        <v>6.4051999999999998E-2</v>
      </c>
      <c r="K277">
        <v>1.0097799999999999</v>
      </c>
      <c r="L277">
        <v>6.5605000000000004E-3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 t="s">
        <v>889</v>
      </c>
      <c r="T277">
        <v>-1.5871116999999999</v>
      </c>
      <c r="U277">
        <v>2.0390210999999998</v>
      </c>
      <c r="V277">
        <v>-1.5871116999999999</v>
      </c>
      <c r="W277">
        <v>2.1545556000000001</v>
      </c>
      <c r="X277">
        <v>-1.3085369</v>
      </c>
      <c r="Y277">
        <v>0.19069125000000001</v>
      </c>
      <c r="Z277">
        <v>-1.128091E-2</v>
      </c>
      <c r="AA277">
        <v>1.0657015000000001</v>
      </c>
      <c r="AB277">
        <v>1.9884035</v>
      </c>
      <c r="AC277">
        <v>1.0657015000000001</v>
      </c>
      <c r="AD277">
        <v>2.1242638999999999</v>
      </c>
      <c r="AE277">
        <v>-1.1102510000000001</v>
      </c>
      <c r="AF277">
        <v>0.26689088</v>
      </c>
      <c r="AG277">
        <v>-1.150349E-2</v>
      </c>
      <c r="AH277" t="str">
        <f>IF(M277=1,"core","non-core")</f>
        <v>core</v>
      </c>
      <c r="AI277" t="str">
        <f>IF(M277=1,IF(N277=1,"merchandise","services"),IF(Q277=1,"agricultural","energy"))</f>
        <v>merchandise</v>
      </c>
    </row>
    <row r="278" spans="1:35" x14ac:dyDescent="0.25">
      <c r="A278">
        <v>409</v>
      </c>
      <c r="B278" t="s">
        <v>890</v>
      </c>
      <c r="C278" t="s">
        <v>891</v>
      </c>
      <c r="D278" t="s">
        <v>879</v>
      </c>
      <c r="E278" t="s">
        <v>700</v>
      </c>
      <c r="F278" t="s">
        <v>815</v>
      </c>
      <c r="G278" t="s">
        <v>261</v>
      </c>
      <c r="H278" t="s">
        <v>261</v>
      </c>
      <c r="I278" t="s">
        <v>261</v>
      </c>
      <c r="J278">
        <v>1.1920999999999999E-2</v>
      </c>
      <c r="K278">
        <v>0.98999700000000002</v>
      </c>
      <c r="L278">
        <v>1.2454E-3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 t="s">
        <v>892</v>
      </c>
      <c r="T278">
        <v>1.3427115000000001</v>
      </c>
      <c r="U278">
        <v>1.106174</v>
      </c>
      <c r="V278">
        <v>1.3427115000000001</v>
      </c>
      <c r="W278">
        <v>1.1726211</v>
      </c>
      <c r="X278">
        <v>0.86648438000000005</v>
      </c>
      <c r="Y278">
        <v>0.38622458999999998</v>
      </c>
      <c r="Z278">
        <v>7.4699700000000003E-3</v>
      </c>
      <c r="AA278">
        <v>3.5798887000000001</v>
      </c>
      <c r="AB278">
        <v>1.5694132999999999</v>
      </c>
      <c r="AC278">
        <v>3.5798887000000001</v>
      </c>
      <c r="AD278">
        <v>1.6928467</v>
      </c>
      <c r="AE278">
        <v>0.58672701000000005</v>
      </c>
      <c r="AF278">
        <v>0.55738706999999998</v>
      </c>
      <c r="AG278">
        <v>6.07918E-3</v>
      </c>
      <c r="AH278" t="str">
        <f>IF(M278=1,"core","non-core")</f>
        <v>core</v>
      </c>
      <c r="AI278" t="str">
        <f>IF(M278=1,IF(N278=1,"merchandise","services"),IF(Q278=1,"agricultural","energy"))</f>
        <v>merchandise</v>
      </c>
    </row>
    <row r="279" spans="1:35" x14ac:dyDescent="0.25">
      <c r="A279">
        <v>410</v>
      </c>
      <c r="B279" t="s">
        <v>893</v>
      </c>
      <c r="C279" t="s">
        <v>894</v>
      </c>
      <c r="D279" t="s">
        <v>879</v>
      </c>
      <c r="E279" t="s">
        <v>700</v>
      </c>
      <c r="F279" t="s">
        <v>815</v>
      </c>
      <c r="G279" t="s">
        <v>261</v>
      </c>
      <c r="H279" t="s">
        <v>261</v>
      </c>
      <c r="I279" t="s">
        <v>261</v>
      </c>
      <c r="J279">
        <v>1.6719999999999999E-2</v>
      </c>
      <c r="K279">
        <v>1.00587</v>
      </c>
      <c r="L279">
        <v>1.7191999999999999E-3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 t="s">
        <v>895</v>
      </c>
      <c r="T279">
        <v>4.1868309000000004</v>
      </c>
      <c r="U279">
        <v>1.4540759999999999</v>
      </c>
      <c r="V279">
        <v>4.1868309000000004</v>
      </c>
      <c r="W279">
        <v>1.5685446999999999</v>
      </c>
      <c r="X279">
        <v>-9.8608440000000006E-2</v>
      </c>
      <c r="Y279">
        <v>0.92144917000000004</v>
      </c>
      <c r="Z279">
        <v>-8.5010000000000001E-4</v>
      </c>
      <c r="AA279">
        <v>4.1212146000000001</v>
      </c>
      <c r="AB279">
        <v>1.4852643999999999</v>
      </c>
      <c r="AC279">
        <v>4.1212146000000001</v>
      </c>
      <c r="AD279">
        <v>1.5438765000000001</v>
      </c>
      <c r="AE279">
        <v>0.13011229999999999</v>
      </c>
      <c r="AF279">
        <v>0.89647758</v>
      </c>
      <c r="AG279">
        <v>1.34811E-3</v>
      </c>
      <c r="AH279" t="str">
        <f>IF(M279=1,"core","non-core")</f>
        <v>core</v>
      </c>
      <c r="AI279" t="str">
        <f>IF(M279=1,IF(N279=1,"merchandise","services"),IF(Q279=1,"agricultural","energy"))</f>
        <v>merchandise</v>
      </c>
    </row>
    <row r="280" spans="1:35" x14ac:dyDescent="0.25">
      <c r="A280">
        <v>415</v>
      </c>
      <c r="B280" t="s">
        <v>896</v>
      </c>
      <c r="C280" t="s">
        <v>897</v>
      </c>
      <c r="D280" t="s">
        <v>813</v>
      </c>
      <c r="E280" t="s">
        <v>322</v>
      </c>
      <c r="F280" t="s">
        <v>898</v>
      </c>
      <c r="G280" t="s">
        <v>261</v>
      </c>
      <c r="H280" t="s">
        <v>261</v>
      </c>
      <c r="I280" t="s">
        <v>261</v>
      </c>
      <c r="J280">
        <v>3.8753600000000001</v>
      </c>
      <c r="K280">
        <v>0.99943499999999996</v>
      </c>
      <c r="L280">
        <v>0.50169090000000005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  <c r="S280" t="s">
        <v>899</v>
      </c>
      <c r="T280">
        <v>1.2851632</v>
      </c>
      <c r="U280">
        <v>0.96848915000000002</v>
      </c>
      <c r="V280">
        <v>1.2851632</v>
      </c>
      <c r="W280">
        <v>0.97722677000000002</v>
      </c>
      <c r="X280">
        <v>0.32623538000000002</v>
      </c>
      <c r="Y280">
        <v>0.74424626999999999</v>
      </c>
      <c r="Z280">
        <v>2.81248E-3</v>
      </c>
      <c r="AA280">
        <v>3.2617693999999999</v>
      </c>
      <c r="AB280">
        <v>1.8309431</v>
      </c>
      <c r="AC280">
        <v>3.2617693999999999</v>
      </c>
      <c r="AD280">
        <v>1.8881454</v>
      </c>
      <c r="AE280">
        <v>-0.96437830000000002</v>
      </c>
      <c r="AF280">
        <v>0.3348563</v>
      </c>
      <c r="AG280">
        <v>-9.9920800000000004E-3</v>
      </c>
      <c r="AH280" t="str">
        <f>IF(M280=1,"core","non-core")</f>
        <v>core</v>
      </c>
      <c r="AI280" t="str">
        <f>IF(M280=1,IF(N280=1,"merchandise","services"),IF(Q280=1,"agricultural","energy"))</f>
        <v>services</v>
      </c>
    </row>
    <row r="281" spans="1:35" x14ac:dyDescent="0.25">
      <c r="A281">
        <v>416</v>
      </c>
      <c r="B281" t="s">
        <v>900</v>
      </c>
      <c r="C281" t="s">
        <v>901</v>
      </c>
      <c r="D281" t="s">
        <v>813</v>
      </c>
      <c r="E281" t="s">
        <v>322</v>
      </c>
      <c r="F281" t="s">
        <v>898</v>
      </c>
      <c r="G281" t="s">
        <v>261</v>
      </c>
      <c r="H281" t="s">
        <v>261</v>
      </c>
      <c r="I281" t="s">
        <v>261</v>
      </c>
      <c r="J281">
        <v>3.4257900000000001</v>
      </c>
      <c r="K281">
        <v>1.0025900000000001</v>
      </c>
      <c r="L281">
        <v>0.44209379999999998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  <c r="S281" t="s">
        <v>902</v>
      </c>
      <c r="T281">
        <v>2.5522695999999998</v>
      </c>
      <c r="U281">
        <v>0.53074648999999996</v>
      </c>
      <c r="V281">
        <v>2.5522695999999998</v>
      </c>
      <c r="W281">
        <v>0.57040533999999998</v>
      </c>
      <c r="X281">
        <v>-0.14026506999999999</v>
      </c>
      <c r="Y281">
        <v>0.88845056</v>
      </c>
      <c r="Z281">
        <v>-1.2092299999999999E-3</v>
      </c>
      <c r="AA281">
        <v>6.4163999999999999E-2</v>
      </c>
      <c r="AB281">
        <v>6.5196660000000003E-2</v>
      </c>
      <c r="AC281">
        <v>6.4163999999999999E-2</v>
      </c>
      <c r="AD281">
        <v>6.6252060000000002E-2</v>
      </c>
      <c r="AE281">
        <v>-1.0251157</v>
      </c>
      <c r="AF281">
        <v>0.30530858999999999</v>
      </c>
      <c r="AG281">
        <v>-1.062139E-2</v>
      </c>
      <c r="AH281" t="str">
        <f>IF(M281=1,"core","non-core")</f>
        <v>core</v>
      </c>
      <c r="AI281" t="str">
        <f>IF(M281=1,IF(N281=1,"merchandise","services"),IF(Q281=1,"agricultural","energy"))</f>
        <v>services</v>
      </c>
    </row>
    <row r="282" spans="1:35" x14ac:dyDescent="0.25">
      <c r="A282">
        <v>418</v>
      </c>
      <c r="B282" t="s">
        <v>903</v>
      </c>
      <c r="C282" t="s">
        <v>904</v>
      </c>
      <c r="D282" t="s">
        <v>905</v>
      </c>
      <c r="E282" t="s">
        <v>608</v>
      </c>
      <c r="F282" t="s">
        <v>898</v>
      </c>
      <c r="G282" t="s">
        <v>261</v>
      </c>
      <c r="H282" t="s">
        <v>261</v>
      </c>
      <c r="I282" t="s">
        <v>261</v>
      </c>
      <c r="J282">
        <v>0.19817799999999999</v>
      </c>
      <c r="K282">
        <v>0.98999499999999996</v>
      </c>
      <c r="L282">
        <v>2.5900099999999999E-2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 t="s">
        <v>906</v>
      </c>
      <c r="T282">
        <v>0.18612158000000001</v>
      </c>
      <c r="U282">
        <v>0.50963449000000005</v>
      </c>
      <c r="V282">
        <v>0.18612158000000001</v>
      </c>
      <c r="W282">
        <v>0.50581973000000002</v>
      </c>
      <c r="X282">
        <v>-2.3040828000000002</v>
      </c>
      <c r="Y282">
        <v>2.1218000000000001E-2</v>
      </c>
      <c r="Z282">
        <v>-1.9863519999999999E-2</v>
      </c>
      <c r="AA282">
        <v>0.86355395000000001</v>
      </c>
      <c r="AB282">
        <v>0.76427431999999995</v>
      </c>
      <c r="AC282">
        <v>0.86355395000000001</v>
      </c>
      <c r="AD282">
        <v>0.81871656000000004</v>
      </c>
      <c r="AE282">
        <v>-1.5037737</v>
      </c>
      <c r="AF282">
        <v>0.13263965999999999</v>
      </c>
      <c r="AG282">
        <v>-1.558085E-2</v>
      </c>
      <c r="AH282" t="str">
        <f>IF(M282=1,"core","non-core")</f>
        <v>core</v>
      </c>
      <c r="AI282" t="str">
        <f>IF(M282=1,IF(N282=1,"merchandise","services"),IF(Q282=1,"agricultural","energy"))</f>
        <v>services</v>
      </c>
    </row>
    <row r="283" spans="1:35" x14ac:dyDescent="0.25">
      <c r="A283">
        <v>420</v>
      </c>
      <c r="B283" t="s">
        <v>907</v>
      </c>
      <c r="C283" t="s">
        <v>908</v>
      </c>
      <c r="D283" t="s">
        <v>905</v>
      </c>
      <c r="E283" t="s">
        <v>608</v>
      </c>
      <c r="F283" t="s">
        <v>898</v>
      </c>
      <c r="G283" t="s">
        <v>261</v>
      </c>
      <c r="H283" t="s">
        <v>261</v>
      </c>
      <c r="I283" t="s">
        <v>261</v>
      </c>
      <c r="J283">
        <v>0.16466</v>
      </c>
      <c r="K283">
        <v>0.98665999999999998</v>
      </c>
      <c r="L283">
        <v>2.1592400000000001E-2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 t="s">
        <v>909</v>
      </c>
      <c r="T283">
        <v>4.0468184000000003</v>
      </c>
      <c r="U283">
        <v>1.2670516999999999</v>
      </c>
      <c r="V283">
        <v>4.0468184000000003</v>
      </c>
      <c r="W283">
        <v>1.3856168</v>
      </c>
      <c r="X283">
        <v>0.87845762999999999</v>
      </c>
      <c r="Y283">
        <v>0.37969542000000001</v>
      </c>
      <c r="Z283">
        <v>7.5731899999999996E-3</v>
      </c>
      <c r="AA283">
        <v>6.6916403999999998</v>
      </c>
      <c r="AB283">
        <v>2.2315087</v>
      </c>
      <c r="AC283">
        <v>6.6916403999999998</v>
      </c>
      <c r="AD283">
        <v>2.3746144999999999</v>
      </c>
      <c r="AE283">
        <v>0.43010516999999998</v>
      </c>
      <c r="AF283">
        <v>0.66711914000000005</v>
      </c>
      <c r="AG283">
        <v>4.4563900000000002E-3</v>
      </c>
      <c r="AH283" t="str">
        <f>IF(M283=1,"core","non-core")</f>
        <v>core</v>
      </c>
      <c r="AI283" t="str">
        <f>IF(M283=1,IF(N283=1,"merchandise","services"),IF(Q283=1,"agricultural","energy"))</f>
        <v>services</v>
      </c>
    </row>
    <row r="284" spans="1:35" x14ac:dyDescent="0.25">
      <c r="A284">
        <v>421</v>
      </c>
      <c r="B284" t="s">
        <v>910</v>
      </c>
      <c r="C284" t="s">
        <v>911</v>
      </c>
      <c r="D284" t="s">
        <v>905</v>
      </c>
      <c r="E284" t="s">
        <v>608</v>
      </c>
      <c r="F284" t="s">
        <v>898</v>
      </c>
      <c r="G284" t="s">
        <v>460</v>
      </c>
      <c r="H284" t="s">
        <v>460</v>
      </c>
      <c r="I284" t="s">
        <v>460</v>
      </c>
      <c r="J284">
        <v>7.6851000000000003E-2</v>
      </c>
      <c r="K284">
        <v>0.99705299999999997</v>
      </c>
      <c r="L284">
        <v>9.9726999999999993E-3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 t="s">
        <v>912</v>
      </c>
      <c r="T284">
        <v>0.4089392</v>
      </c>
      <c r="U284">
        <v>0.88416320000000004</v>
      </c>
      <c r="V284">
        <v>0.4089392</v>
      </c>
      <c r="W284">
        <v>0.98240755999999996</v>
      </c>
      <c r="X284">
        <v>5.3615820999999997</v>
      </c>
      <c r="Y284" s="1">
        <v>8.2500000000000004E-8</v>
      </c>
      <c r="Z284">
        <v>4.6222249999999999E-2</v>
      </c>
      <c r="AA284">
        <v>0.77664708999999998</v>
      </c>
      <c r="AB284">
        <v>2.1596126999999998</v>
      </c>
      <c r="AC284">
        <v>0.77664708999999998</v>
      </c>
      <c r="AE284">
        <v>2.2731442999999998</v>
      </c>
      <c r="AF284">
        <v>2.301748E-2</v>
      </c>
      <c r="AG284">
        <v>2.3552420000000001E-2</v>
      </c>
      <c r="AH284" t="str">
        <f>IF(M284=1,"core","non-core")</f>
        <v>non-core</v>
      </c>
      <c r="AI284" t="str">
        <f>IF(M284=1,IF(N284=1,"merchandise","services"),IF(Q284=1,"agricultural","energy"))</f>
        <v>energy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87D6-726A-4B37-A4E6-E08AFDD5AC17}">
  <dimension ref="A1:AB284"/>
  <sheetViews>
    <sheetView zoomScale="70" zoomScaleNormal="70" workbookViewId="0">
      <pane ySplit="1" topLeftCell="A2" activePane="bottomLeft" state="frozen"/>
      <selection activeCell="W1" sqref="W1"/>
      <selection pane="bottomLeft" activeCell="A2" sqref="A2"/>
    </sheetView>
  </sheetViews>
  <sheetFormatPr defaultColWidth="8.85546875" defaultRowHeight="15" x14ac:dyDescent="0.25"/>
  <cols>
    <col min="3" max="3" width="8.85546875" customWidth="1"/>
    <col min="27" max="27" width="10.28515625" customWidth="1"/>
    <col min="28" max="28" width="13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919</v>
      </c>
      <c r="U1" t="s">
        <v>920</v>
      </c>
      <c r="V1" t="s">
        <v>924</v>
      </c>
      <c r="W1" t="s">
        <v>925</v>
      </c>
      <c r="X1" t="s">
        <v>926</v>
      </c>
      <c r="Y1" t="s">
        <v>927</v>
      </c>
      <c r="Z1" t="s">
        <v>928</v>
      </c>
      <c r="AA1" t="s">
        <v>25</v>
      </c>
      <c r="AB1" t="s">
        <v>26</v>
      </c>
    </row>
    <row r="2" spans="1:28" x14ac:dyDescent="0.25">
      <c r="A2">
        <v>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32</v>
      </c>
      <c r="J2">
        <v>1.5399400000000001</v>
      </c>
      <c r="K2">
        <v>0.99874399999999997</v>
      </c>
      <c r="L2">
        <v>6.6442299999999996E-2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33</v>
      </c>
      <c r="T2">
        <v>-0.79021940000000002</v>
      </c>
      <c r="U2">
        <v>1.1369321999999999</v>
      </c>
      <c r="V2">
        <v>-0.79021940000000002</v>
      </c>
      <c r="W2">
        <v>1.1247115999999999</v>
      </c>
      <c r="X2">
        <v>9.5569980000000001</v>
      </c>
      <c r="Y2" s="1">
        <v>1.212E-21</v>
      </c>
      <c r="Z2">
        <v>8.2390980000000003E-2</v>
      </c>
      <c r="AA2" t="str">
        <f>IF(M2=1,"core","non-core")</f>
        <v>core</v>
      </c>
      <c r="AB2" t="str">
        <f>IF(M2=1,IF(N2=1,"merchandise","services"),IF(Q2=1,"agricultural","energy"))</f>
        <v>merchandise</v>
      </c>
    </row>
    <row r="3" spans="1:28" x14ac:dyDescent="0.25">
      <c r="A3">
        <v>7</v>
      </c>
      <c r="B3" t="s">
        <v>34</v>
      </c>
      <c r="C3" t="s">
        <v>35</v>
      </c>
      <c r="D3" t="s">
        <v>29</v>
      </c>
      <c r="E3" t="s">
        <v>30</v>
      </c>
      <c r="F3" t="s">
        <v>31</v>
      </c>
      <c r="G3" t="s">
        <v>32</v>
      </c>
      <c r="H3" t="s">
        <v>32</v>
      </c>
      <c r="I3" t="s">
        <v>32</v>
      </c>
      <c r="J3">
        <v>6.8828E-2</v>
      </c>
      <c r="K3">
        <v>0.99408700000000005</v>
      </c>
      <c r="L3">
        <v>2.9835999999999999E-3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36</v>
      </c>
      <c r="T3">
        <v>-0.25549639000000002</v>
      </c>
      <c r="U3">
        <v>8.4367109999999995E-2</v>
      </c>
      <c r="V3">
        <v>-0.25549639000000002</v>
      </c>
      <c r="W3">
        <v>7.81385E-2</v>
      </c>
      <c r="X3">
        <v>22.128774</v>
      </c>
      <c r="Y3" s="1">
        <v>1.6699999999999999E-108</v>
      </c>
      <c r="Z3">
        <v>0.19077238999999999</v>
      </c>
      <c r="AA3" t="str">
        <f>IF(M3=1,"core","non-core")</f>
        <v>core</v>
      </c>
      <c r="AB3" t="str">
        <f>IF(M3=1,IF(N3=1,"merchandise","services"),IF(Q3=1,"agricultural","energy"))</f>
        <v>merchandise</v>
      </c>
    </row>
    <row r="4" spans="1:28" x14ac:dyDescent="0.25">
      <c r="A4">
        <v>8</v>
      </c>
      <c r="B4" t="s">
        <v>37</v>
      </c>
      <c r="C4" t="s">
        <v>38</v>
      </c>
      <c r="D4" t="s">
        <v>29</v>
      </c>
      <c r="E4" t="s">
        <v>30</v>
      </c>
      <c r="F4" t="s">
        <v>31</v>
      </c>
      <c r="G4" t="s">
        <v>32</v>
      </c>
      <c r="H4" t="s">
        <v>32</v>
      </c>
      <c r="I4" t="s">
        <v>32</v>
      </c>
      <c r="J4">
        <v>5.0250000000000003E-2</v>
      </c>
      <c r="K4">
        <v>0.99367899999999998</v>
      </c>
      <c r="L4">
        <v>2.1790999999999998E-3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 t="s">
        <v>39</v>
      </c>
      <c r="T4">
        <v>-2.0771282000000002</v>
      </c>
      <c r="U4">
        <v>0.96344929000000001</v>
      </c>
      <c r="V4">
        <v>-2.0771282000000002</v>
      </c>
      <c r="W4">
        <v>1.0010078</v>
      </c>
      <c r="X4">
        <v>4.9803464000000002</v>
      </c>
      <c r="Y4" s="1">
        <v>6.3470000000000004E-7</v>
      </c>
      <c r="Z4">
        <v>4.2935620000000001E-2</v>
      </c>
      <c r="AA4" t="str">
        <f>IF(M4=1,"core","non-core")</f>
        <v>core</v>
      </c>
      <c r="AB4" t="str">
        <f>IF(M4=1,IF(N4=1,"merchandise","services"),IF(Q4=1,"agricultural","energy"))</f>
        <v>merchandise</v>
      </c>
    </row>
    <row r="5" spans="1:28" x14ac:dyDescent="0.25">
      <c r="A5">
        <v>9</v>
      </c>
      <c r="B5" t="s">
        <v>40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32</v>
      </c>
      <c r="I5" t="s">
        <v>32</v>
      </c>
      <c r="J5">
        <v>3.6339999999999997E-2</v>
      </c>
      <c r="K5">
        <v>0.98278699999999997</v>
      </c>
      <c r="L5">
        <v>1.5934E-3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 t="s">
        <v>42</v>
      </c>
      <c r="T5">
        <v>0.56865489000000002</v>
      </c>
      <c r="U5">
        <v>0.72650519999999996</v>
      </c>
      <c r="V5">
        <v>0.56865489000000002</v>
      </c>
      <c r="W5">
        <v>0.71762084000000004</v>
      </c>
      <c r="X5">
        <v>3.8236463000000001</v>
      </c>
      <c r="Y5">
        <v>1.3149E-4</v>
      </c>
      <c r="Z5">
        <v>3.2963689999999997E-2</v>
      </c>
      <c r="AA5" t="str">
        <f>IF(M5=1,"core","non-core")</f>
        <v>core</v>
      </c>
      <c r="AB5" t="str">
        <f>IF(M5=1,IF(N5=1,"merchandise","services"),IF(Q5=1,"agricultural","energy"))</f>
        <v>merchandise</v>
      </c>
    </row>
    <row r="6" spans="1:28" x14ac:dyDescent="0.25">
      <c r="A6">
        <v>11</v>
      </c>
      <c r="B6" t="s">
        <v>43</v>
      </c>
      <c r="C6" t="s">
        <v>44</v>
      </c>
      <c r="D6" t="s">
        <v>29</v>
      </c>
      <c r="E6" t="s">
        <v>30</v>
      </c>
      <c r="F6" t="s">
        <v>31</v>
      </c>
      <c r="G6" t="s">
        <v>32</v>
      </c>
      <c r="H6" t="s">
        <v>32</v>
      </c>
      <c r="I6" t="s">
        <v>32</v>
      </c>
      <c r="J6">
        <v>0.53265499999999999</v>
      </c>
      <c r="K6">
        <v>0.99972899999999998</v>
      </c>
      <c r="L6">
        <v>2.2959299999999998E-2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45</v>
      </c>
      <c r="T6">
        <v>0.69389641999999996</v>
      </c>
      <c r="U6">
        <v>0.69454232999999999</v>
      </c>
      <c r="V6">
        <v>0.69389641999999996</v>
      </c>
      <c r="W6">
        <v>0.71611285999999996</v>
      </c>
      <c r="X6">
        <v>4.3872070000000001</v>
      </c>
      <c r="Y6">
        <v>1.148E-5</v>
      </c>
      <c r="Z6">
        <v>3.7822160000000001E-2</v>
      </c>
      <c r="AA6" t="str">
        <f>IF(M6=1,"core","non-core")</f>
        <v>core</v>
      </c>
      <c r="AB6" t="str">
        <f>IF(M6=1,IF(N6=1,"merchandise","services"),IF(Q6=1,"agricultural","energy"))</f>
        <v>merchandise</v>
      </c>
    </row>
    <row r="7" spans="1:28" x14ac:dyDescent="0.25">
      <c r="A7">
        <v>12</v>
      </c>
      <c r="B7" t="s">
        <v>46</v>
      </c>
      <c r="C7" t="s">
        <v>47</v>
      </c>
      <c r="D7" t="s">
        <v>29</v>
      </c>
      <c r="E7" t="s">
        <v>30</v>
      </c>
      <c r="F7" t="s">
        <v>31</v>
      </c>
      <c r="G7" t="s">
        <v>32</v>
      </c>
      <c r="H7" t="s">
        <v>32</v>
      </c>
      <c r="I7" t="s">
        <v>32</v>
      </c>
      <c r="J7">
        <v>0.29497400000000001</v>
      </c>
      <c r="K7">
        <v>0.99554799999999999</v>
      </c>
      <c r="L7">
        <v>1.2767799999999999E-2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t="s">
        <v>48</v>
      </c>
      <c r="T7">
        <v>0.41408730999999999</v>
      </c>
      <c r="U7">
        <v>0.64167383</v>
      </c>
      <c r="V7">
        <v>0.41408730999999999</v>
      </c>
      <c r="W7">
        <v>0.63578294999999996</v>
      </c>
      <c r="X7">
        <v>0.34951446000000003</v>
      </c>
      <c r="Y7">
        <v>0.72670312000000004</v>
      </c>
      <c r="Z7">
        <v>3.0131699999999999E-3</v>
      </c>
      <c r="AA7" t="str">
        <f>IF(M7=1,"core","non-core")</f>
        <v>core</v>
      </c>
      <c r="AB7" t="str">
        <f>IF(M7=1,IF(N7=1,"merchandise","services"),IF(Q7=1,"agricultural","energy"))</f>
        <v>merchandise</v>
      </c>
    </row>
    <row r="8" spans="1:28" x14ac:dyDescent="0.25">
      <c r="A8">
        <v>13</v>
      </c>
      <c r="B8" t="s">
        <v>49</v>
      </c>
      <c r="C8" t="s">
        <v>50</v>
      </c>
      <c r="D8" t="s">
        <v>29</v>
      </c>
      <c r="E8" t="s">
        <v>30</v>
      </c>
      <c r="F8" t="s">
        <v>31</v>
      </c>
      <c r="G8" t="s">
        <v>32</v>
      </c>
      <c r="H8" t="s">
        <v>32</v>
      </c>
      <c r="I8" t="s">
        <v>32</v>
      </c>
      <c r="J8">
        <v>0.196437</v>
      </c>
      <c r="K8">
        <v>0.99731700000000001</v>
      </c>
      <c r="L8">
        <v>8.4875999999999997E-3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 t="s">
        <v>51</v>
      </c>
      <c r="T8">
        <v>-0.96897283000000001</v>
      </c>
      <c r="U8">
        <v>1.1593192999999999</v>
      </c>
      <c r="V8">
        <v>-0.96897283000000001</v>
      </c>
      <c r="W8">
        <v>1.1869776000000001</v>
      </c>
      <c r="X8">
        <v>8.5120219000000006</v>
      </c>
      <c r="Y8" s="1">
        <v>1.7090000000000001E-17</v>
      </c>
      <c r="Z8">
        <v>7.3382230000000007E-2</v>
      </c>
      <c r="AA8" t="str">
        <f>IF(M8=1,"core","non-core")</f>
        <v>core</v>
      </c>
      <c r="AB8" t="str">
        <f>IF(M8=1,IF(N8=1,"merchandise","services"),IF(Q8=1,"agricultural","energy"))</f>
        <v>merchandise</v>
      </c>
    </row>
    <row r="9" spans="1:28" x14ac:dyDescent="0.25">
      <c r="A9">
        <v>14</v>
      </c>
      <c r="B9" t="s">
        <v>52</v>
      </c>
      <c r="C9" t="s">
        <v>53</v>
      </c>
      <c r="D9" t="s">
        <v>29</v>
      </c>
      <c r="E9" t="s">
        <v>30</v>
      </c>
      <c r="F9" t="s">
        <v>31</v>
      </c>
      <c r="G9" t="s">
        <v>32</v>
      </c>
      <c r="H9" t="s">
        <v>32</v>
      </c>
      <c r="I9" t="s">
        <v>32</v>
      </c>
      <c r="J9">
        <v>5.5021E-2</v>
      </c>
      <c r="K9">
        <v>0.99698100000000001</v>
      </c>
      <c r="L9">
        <v>2.3782E-3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 t="s">
        <v>54</v>
      </c>
      <c r="T9">
        <v>0.14852079000000001</v>
      </c>
      <c r="U9">
        <v>0.5098007</v>
      </c>
      <c r="V9">
        <v>0.14852079000000001</v>
      </c>
      <c r="W9">
        <v>0.48956354000000002</v>
      </c>
      <c r="X9">
        <v>3.4822978</v>
      </c>
      <c r="Y9">
        <v>4.9713000000000003E-4</v>
      </c>
      <c r="Z9">
        <v>3.002092E-2</v>
      </c>
      <c r="AA9" t="str">
        <f>IF(M9=1,"core","non-core")</f>
        <v>core</v>
      </c>
      <c r="AB9" t="str">
        <f>IF(M9=1,IF(N9=1,"merchandise","services"),IF(Q9=1,"agricultural","energy"))</f>
        <v>merchandise</v>
      </c>
    </row>
    <row r="10" spans="1:28" x14ac:dyDescent="0.25">
      <c r="A10">
        <v>15</v>
      </c>
      <c r="B10" t="s">
        <v>55</v>
      </c>
      <c r="C10" t="s">
        <v>56</v>
      </c>
      <c r="D10" t="s">
        <v>29</v>
      </c>
      <c r="E10" t="s">
        <v>30</v>
      </c>
      <c r="F10" t="s">
        <v>31</v>
      </c>
      <c r="G10" t="s">
        <v>32</v>
      </c>
      <c r="H10" t="s">
        <v>32</v>
      </c>
      <c r="I10" t="s">
        <v>32</v>
      </c>
      <c r="J10">
        <v>4.8867000000000001E-2</v>
      </c>
      <c r="K10">
        <v>1.0224800000000001</v>
      </c>
      <c r="L10">
        <v>2.0595000000000001E-3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 t="s">
        <v>57</v>
      </c>
      <c r="T10">
        <v>0.38907272999999998</v>
      </c>
      <c r="U10">
        <v>0.43876955000000001</v>
      </c>
      <c r="V10">
        <v>0.38907272999999998</v>
      </c>
      <c r="W10">
        <v>0.42237764999999999</v>
      </c>
      <c r="X10">
        <v>2.4065534999999998</v>
      </c>
      <c r="Y10">
        <v>1.6103840000000001E-2</v>
      </c>
      <c r="Z10">
        <v>2.0746919999999999E-2</v>
      </c>
      <c r="AA10" t="str">
        <f>IF(M10=1,"core","non-core")</f>
        <v>core</v>
      </c>
      <c r="AB10" t="str">
        <f>IF(M10=1,IF(N10=1,"merchandise","services"),IF(Q10=1,"agricultural","energy"))</f>
        <v>merchandise</v>
      </c>
    </row>
    <row r="11" spans="1:28" x14ac:dyDescent="0.25">
      <c r="A11">
        <v>17</v>
      </c>
      <c r="B11" t="s">
        <v>58</v>
      </c>
      <c r="C11" t="s">
        <v>59</v>
      </c>
      <c r="D11" t="s">
        <v>29</v>
      </c>
      <c r="E11" t="s">
        <v>30</v>
      </c>
      <c r="F11" t="s">
        <v>31</v>
      </c>
      <c r="G11" t="s">
        <v>32</v>
      </c>
      <c r="H11" t="s">
        <v>32</v>
      </c>
      <c r="I11" t="s">
        <v>32</v>
      </c>
      <c r="J11">
        <v>0.16574</v>
      </c>
      <c r="K11">
        <v>1.00244</v>
      </c>
      <c r="L11">
        <v>7.1247000000000003E-3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 t="s">
        <v>60</v>
      </c>
      <c r="T11">
        <v>0.95381572999999997</v>
      </c>
      <c r="U11">
        <v>1.5782981</v>
      </c>
      <c r="V11">
        <v>0.95381572999999997</v>
      </c>
      <c r="W11">
        <v>1.6214132000000001</v>
      </c>
      <c r="X11">
        <v>1.7751291</v>
      </c>
      <c r="Y11">
        <v>7.5876570000000004E-2</v>
      </c>
      <c r="Z11">
        <v>1.530341E-2</v>
      </c>
      <c r="AA11" t="str">
        <f>IF(M11=1,"core","non-core")</f>
        <v>core</v>
      </c>
      <c r="AB11" t="str">
        <f>IF(M11=1,IF(N11=1,"merchandise","services"),IF(Q11=1,"agricultural","energy"))</f>
        <v>merchandise</v>
      </c>
    </row>
    <row r="12" spans="1:28" x14ac:dyDescent="0.25">
      <c r="A12">
        <v>18</v>
      </c>
      <c r="B12" t="s">
        <v>61</v>
      </c>
      <c r="C12" t="s">
        <v>62</v>
      </c>
      <c r="D12" t="s">
        <v>29</v>
      </c>
      <c r="E12" t="s">
        <v>30</v>
      </c>
      <c r="F12" t="s">
        <v>31</v>
      </c>
      <c r="G12" t="s">
        <v>32</v>
      </c>
      <c r="H12" t="s">
        <v>32</v>
      </c>
      <c r="I12" t="s">
        <v>32</v>
      </c>
      <c r="J12">
        <v>0.123874</v>
      </c>
      <c r="K12">
        <v>1.0016099999999999</v>
      </c>
      <c r="L12">
        <v>5.3293999999999998E-3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">
        <v>63</v>
      </c>
      <c r="T12">
        <v>0.68564407999999999</v>
      </c>
      <c r="U12">
        <v>0.92109627999999999</v>
      </c>
      <c r="V12">
        <v>0.68564407999999999</v>
      </c>
      <c r="W12">
        <v>0.89145788000000004</v>
      </c>
      <c r="X12">
        <v>5.0768493000000001</v>
      </c>
      <c r="Y12" s="1">
        <v>3.8369999999999997E-7</v>
      </c>
      <c r="Z12">
        <v>4.3767569999999999E-2</v>
      </c>
      <c r="AA12" t="str">
        <f>IF(M12=1,"core","non-core")</f>
        <v>core</v>
      </c>
      <c r="AB12" t="str">
        <f>IF(M12=1,IF(N12=1,"merchandise","services"),IF(Q12=1,"agricultural","energy"))</f>
        <v>merchandise</v>
      </c>
    </row>
    <row r="13" spans="1:28" x14ac:dyDescent="0.25">
      <c r="A13">
        <v>19</v>
      </c>
      <c r="B13" t="s">
        <v>64</v>
      </c>
      <c r="C13" t="s">
        <v>65</v>
      </c>
      <c r="D13" t="s">
        <v>29</v>
      </c>
      <c r="E13" t="s">
        <v>30</v>
      </c>
      <c r="F13" t="s">
        <v>31</v>
      </c>
      <c r="G13" t="s">
        <v>32</v>
      </c>
      <c r="H13" t="s">
        <v>32</v>
      </c>
      <c r="I13" t="s">
        <v>32</v>
      </c>
      <c r="J13">
        <v>9.4218999999999997E-2</v>
      </c>
      <c r="K13">
        <v>0.99441999999999997</v>
      </c>
      <c r="L13">
        <v>4.0828000000000001E-3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66</v>
      </c>
      <c r="T13">
        <v>-8.9067389999999996E-2</v>
      </c>
      <c r="U13">
        <v>1.0178347999999999</v>
      </c>
      <c r="V13">
        <v>-8.9067389999999996E-2</v>
      </c>
      <c r="W13">
        <v>0.98096612000000005</v>
      </c>
      <c r="X13">
        <v>5.4115276000000003</v>
      </c>
      <c r="Y13" s="1">
        <v>6.2489999999999999E-8</v>
      </c>
      <c r="Z13">
        <v>4.6652829999999999E-2</v>
      </c>
      <c r="AA13" t="str">
        <f>IF(M13=1,"core","non-core")</f>
        <v>core</v>
      </c>
      <c r="AB13" t="str">
        <f>IF(M13=1,IF(N13=1,"merchandise","services"),IF(Q13=1,"agricultural","energy"))</f>
        <v>merchandise</v>
      </c>
    </row>
    <row r="14" spans="1:28" x14ac:dyDescent="0.25">
      <c r="A14">
        <v>20</v>
      </c>
      <c r="B14" t="s">
        <v>67</v>
      </c>
      <c r="C14" t="s">
        <v>68</v>
      </c>
      <c r="D14" t="s">
        <v>29</v>
      </c>
      <c r="E14" t="s">
        <v>30</v>
      </c>
      <c r="F14" t="s">
        <v>31</v>
      </c>
      <c r="G14" t="s">
        <v>32</v>
      </c>
      <c r="H14" t="s">
        <v>32</v>
      </c>
      <c r="I14" t="s">
        <v>32</v>
      </c>
      <c r="J14">
        <v>3.2725999999999998E-2</v>
      </c>
      <c r="K14">
        <v>1.0261899999999999</v>
      </c>
      <c r="L14">
        <v>1.3741999999999999E-3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69</v>
      </c>
      <c r="T14">
        <v>0.10576333</v>
      </c>
      <c r="U14">
        <v>1.7121124999999999</v>
      </c>
      <c r="V14">
        <v>0.10576333</v>
      </c>
      <c r="W14">
        <v>1.6641096</v>
      </c>
      <c r="X14">
        <v>3.0844450999999999</v>
      </c>
      <c r="Y14">
        <v>2.0393199999999998E-3</v>
      </c>
      <c r="Z14">
        <v>2.6591030000000002E-2</v>
      </c>
      <c r="AA14" t="str">
        <f>IF(M14=1,"core","non-core")</f>
        <v>core</v>
      </c>
      <c r="AB14" t="str">
        <f>IF(M14=1,IF(N14=1,"merchandise","services"),IF(Q14=1,"agricultural","energy"))</f>
        <v>merchandise</v>
      </c>
    </row>
    <row r="15" spans="1:28" x14ac:dyDescent="0.25">
      <c r="A15">
        <v>22</v>
      </c>
      <c r="B15" t="s">
        <v>70</v>
      </c>
      <c r="C15" t="s">
        <v>71</v>
      </c>
      <c r="D15" t="s">
        <v>29</v>
      </c>
      <c r="E15" t="s">
        <v>30</v>
      </c>
      <c r="F15" t="s">
        <v>31</v>
      </c>
      <c r="G15" t="s">
        <v>32</v>
      </c>
      <c r="H15" t="s">
        <v>32</v>
      </c>
      <c r="I15" t="s">
        <v>32</v>
      </c>
      <c r="J15">
        <v>0.20618700000000001</v>
      </c>
      <c r="K15">
        <v>0.99589300000000003</v>
      </c>
      <c r="L15">
        <v>8.9216E-3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72</v>
      </c>
      <c r="T15">
        <v>-0.25435814000000001</v>
      </c>
      <c r="U15">
        <v>0.61868385000000004</v>
      </c>
      <c r="V15">
        <v>-0.25435814000000001</v>
      </c>
      <c r="W15">
        <v>0.60894261000000005</v>
      </c>
      <c r="X15">
        <v>3.3710784</v>
      </c>
      <c r="Y15">
        <v>7.4874999999999996E-4</v>
      </c>
      <c r="Z15">
        <v>2.90621E-2</v>
      </c>
      <c r="AA15" t="str">
        <f>IF(M15=1,"core","non-core")</f>
        <v>core</v>
      </c>
      <c r="AB15" t="str">
        <f>IF(M15=1,IF(N15=1,"merchandise","services"),IF(Q15=1,"agricultural","energy"))</f>
        <v>merchandise</v>
      </c>
    </row>
    <row r="16" spans="1:28" x14ac:dyDescent="0.25">
      <c r="A16">
        <v>23</v>
      </c>
      <c r="B16" t="s">
        <v>73</v>
      </c>
      <c r="C16" t="s">
        <v>74</v>
      </c>
      <c r="D16" t="s">
        <v>29</v>
      </c>
      <c r="E16" t="s">
        <v>30</v>
      </c>
      <c r="F16" t="s">
        <v>31</v>
      </c>
      <c r="G16" t="s">
        <v>32</v>
      </c>
      <c r="H16" t="s">
        <v>32</v>
      </c>
      <c r="I16" t="s">
        <v>32</v>
      </c>
      <c r="J16">
        <v>0.14921499999999999</v>
      </c>
      <c r="K16">
        <v>0.98966900000000002</v>
      </c>
      <c r="L16">
        <v>6.4970999999999996E-3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75</v>
      </c>
      <c r="T16">
        <v>2.0285831999999999</v>
      </c>
      <c r="U16">
        <v>1.7640893</v>
      </c>
      <c r="V16">
        <v>2.0285831999999999</v>
      </c>
      <c r="W16">
        <v>1.7234965</v>
      </c>
      <c r="X16">
        <v>5.1103157000000001</v>
      </c>
      <c r="Y16" s="1">
        <v>3.2160000000000002E-7</v>
      </c>
      <c r="Z16">
        <v>4.4056079999999997E-2</v>
      </c>
      <c r="AA16" t="str">
        <f>IF(M16=1,"core","non-core")</f>
        <v>core</v>
      </c>
      <c r="AB16" t="str">
        <f>IF(M16=1,IF(N16=1,"merchandise","services"),IF(Q16=1,"agricultural","energy"))</f>
        <v>merchandise</v>
      </c>
    </row>
    <row r="17" spans="1:28" x14ac:dyDescent="0.25">
      <c r="A17">
        <v>26</v>
      </c>
      <c r="B17" t="s">
        <v>76</v>
      </c>
      <c r="C17" t="s">
        <v>77</v>
      </c>
      <c r="D17" t="s">
        <v>29</v>
      </c>
      <c r="E17" t="s">
        <v>30</v>
      </c>
      <c r="F17" t="s">
        <v>31</v>
      </c>
      <c r="G17" t="s">
        <v>32</v>
      </c>
      <c r="H17" t="s">
        <v>32</v>
      </c>
      <c r="I17" t="s">
        <v>32</v>
      </c>
      <c r="J17">
        <v>1.3229599999999999</v>
      </c>
      <c r="K17">
        <v>1.0057199999999999</v>
      </c>
      <c r="L17">
        <v>5.66848E-2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 t="s">
        <v>78</v>
      </c>
      <c r="T17">
        <v>0.92537261999999998</v>
      </c>
      <c r="U17">
        <v>1.0389493999999999</v>
      </c>
      <c r="V17">
        <v>0.92537261999999998</v>
      </c>
      <c r="W17">
        <v>1.0176793</v>
      </c>
      <c r="X17">
        <v>1.9143817000000001</v>
      </c>
      <c r="Y17">
        <v>5.55714E-2</v>
      </c>
      <c r="Z17">
        <v>1.6503899999999998E-2</v>
      </c>
      <c r="AA17" t="str">
        <f>IF(M17=1,"core","non-core")</f>
        <v>non-core</v>
      </c>
      <c r="AB17" t="str">
        <f>IF(M17=1,IF(N17=1,"merchandise","services"),IF(Q17=1,"agricultural","energy"))</f>
        <v>agricultural</v>
      </c>
    </row>
    <row r="18" spans="1:28" x14ac:dyDescent="0.25">
      <c r="A18">
        <v>28</v>
      </c>
      <c r="B18" t="s">
        <v>79</v>
      </c>
      <c r="C18" t="s">
        <v>80</v>
      </c>
      <c r="D18" t="s">
        <v>29</v>
      </c>
      <c r="E18" t="s">
        <v>30</v>
      </c>
      <c r="F18" t="s">
        <v>31</v>
      </c>
      <c r="G18" t="s">
        <v>32</v>
      </c>
      <c r="H18" t="s">
        <v>32</v>
      </c>
      <c r="I18" t="s">
        <v>32</v>
      </c>
      <c r="J18">
        <v>0.69352599999999998</v>
      </c>
      <c r="K18">
        <v>0.99861599999999995</v>
      </c>
      <c r="L18">
        <v>2.99268E-2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 t="s">
        <v>81</v>
      </c>
      <c r="T18">
        <v>1.1990719999999999</v>
      </c>
      <c r="U18">
        <v>0.88527323000000002</v>
      </c>
      <c r="V18">
        <v>1.1990719999999999</v>
      </c>
      <c r="W18">
        <v>0.91861756999999999</v>
      </c>
      <c r="X18">
        <v>14.37087</v>
      </c>
      <c r="Y18" s="1">
        <v>7.8840000000000002E-47</v>
      </c>
      <c r="Z18">
        <v>0.12389140999999999</v>
      </c>
      <c r="AA18" t="str">
        <f>IF(M18=1,"core","non-core")</f>
        <v>non-core</v>
      </c>
      <c r="AB18" t="str">
        <f>IF(M18=1,IF(N18=1,"merchandise","services"),IF(Q18=1,"agricultural","energy"))</f>
        <v>agricultural</v>
      </c>
    </row>
    <row r="19" spans="1:28" x14ac:dyDescent="0.25">
      <c r="A19">
        <v>30</v>
      </c>
      <c r="B19" t="s">
        <v>82</v>
      </c>
      <c r="C19" t="s">
        <v>83</v>
      </c>
      <c r="D19" t="s">
        <v>29</v>
      </c>
      <c r="E19" t="s">
        <v>30</v>
      </c>
      <c r="F19" t="s">
        <v>31</v>
      </c>
      <c r="G19" t="s">
        <v>32</v>
      </c>
      <c r="H19" t="s">
        <v>32</v>
      </c>
      <c r="I19" t="s">
        <v>32</v>
      </c>
      <c r="J19">
        <v>1.77624</v>
      </c>
      <c r="K19">
        <v>0.99735399999999996</v>
      </c>
      <c r="L19">
        <v>7.6744499999999993E-2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 t="s">
        <v>84</v>
      </c>
      <c r="T19">
        <v>0.13335314000000001</v>
      </c>
      <c r="U19">
        <v>0.67459875000000002</v>
      </c>
      <c r="V19">
        <v>0.13335314000000001</v>
      </c>
      <c r="W19">
        <v>0.68951337000000001</v>
      </c>
      <c r="X19">
        <v>-0.16624257000000001</v>
      </c>
      <c r="Y19">
        <v>0.86796605999999998</v>
      </c>
      <c r="Z19">
        <v>-1.43318E-3</v>
      </c>
      <c r="AA19" t="str">
        <f>IF(M19=1,"core","non-core")</f>
        <v>non-core</v>
      </c>
      <c r="AB19" t="str">
        <f>IF(M19=1,IF(N19=1,"merchandise","services"),IF(Q19=1,"agricultural","energy"))</f>
        <v>agricultural</v>
      </c>
    </row>
    <row r="20" spans="1:28" x14ac:dyDescent="0.25">
      <c r="A20">
        <v>31</v>
      </c>
      <c r="B20" t="s">
        <v>85</v>
      </c>
      <c r="C20" t="s">
        <v>86</v>
      </c>
      <c r="D20" t="s">
        <v>29</v>
      </c>
      <c r="E20" t="s">
        <v>30</v>
      </c>
      <c r="F20" t="s">
        <v>31</v>
      </c>
      <c r="G20" t="s">
        <v>32</v>
      </c>
      <c r="H20" t="s">
        <v>32</v>
      </c>
      <c r="I20" t="s">
        <v>32</v>
      </c>
      <c r="J20">
        <v>4.0280000000000003E-2</v>
      </c>
      <c r="K20">
        <v>0.99947399999999997</v>
      </c>
      <c r="L20">
        <v>1.7367000000000001E-3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 t="s">
        <v>87</v>
      </c>
      <c r="T20">
        <v>-1.2343911999999999</v>
      </c>
      <c r="U20">
        <v>1.3540378</v>
      </c>
      <c r="V20">
        <v>-1.2343911999999999</v>
      </c>
      <c r="W20">
        <v>1.3760003999999999</v>
      </c>
      <c r="X20">
        <v>1.176844</v>
      </c>
      <c r="Y20">
        <v>0.23925776000000001</v>
      </c>
      <c r="Z20">
        <v>1.014558E-2</v>
      </c>
      <c r="AA20" t="str">
        <f>IF(M20=1,"core","non-core")</f>
        <v>non-core</v>
      </c>
      <c r="AB20" t="str">
        <f>IF(M20=1,IF(N20=1,"merchandise","services"),IF(Q20=1,"agricultural","energy"))</f>
        <v>agricultural</v>
      </c>
    </row>
    <row r="21" spans="1:28" x14ac:dyDescent="0.25">
      <c r="A21">
        <v>33</v>
      </c>
      <c r="B21" t="s">
        <v>88</v>
      </c>
      <c r="C21" t="s">
        <v>89</v>
      </c>
      <c r="D21" t="s">
        <v>29</v>
      </c>
      <c r="E21" t="s">
        <v>30</v>
      </c>
      <c r="F21" t="s">
        <v>31</v>
      </c>
      <c r="G21" t="s">
        <v>32</v>
      </c>
      <c r="H21" t="s">
        <v>32</v>
      </c>
      <c r="I21" t="s">
        <v>32</v>
      </c>
      <c r="J21">
        <v>0.45345299999999999</v>
      </c>
      <c r="K21">
        <v>0.99981799999999998</v>
      </c>
      <c r="L21">
        <v>1.9543700000000001E-2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90</v>
      </c>
      <c r="T21">
        <v>2.831415E-2</v>
      </c>
      <c r="U21">
        <v>1.1977741</v>
      </c>
      <c r="V21">
        <v>2.831415E-2</v>
      </c>
      <c r="W21">
        <v>1.1821957999999999</v>
      </c>
      <c r="X21">
        <v>2.4730615999999999</v>
      </c>
      <c r="Y21">
        <v>1.3396099999999999E-2</v>
      </c>
      <c r="Z21">
        <v>2.1320289999999999E-2</v>
      </c>
      <c r="AA21" t="str">
        <f>IF(M21=1,"core","non-core")</f>
        <v>core</v>
      </c>
      <c r="AB21" t="str">
        <f>IF(M21=1,IF(N21=1,"merchandise","services"),IF(Q21=1,"agricultural","energy"))</f>
        <v>merchandise</v>
      </c>
    </row>
    <row r="22" spans="1:28" x14ac:dyDescent="0.25">
      <c r="A22">
        <v>34</v>
      </c>
      <c r="B22" t="s">
        <v>91</v>
      </c>
      <c r="C22" t="s">
        <v>92</v>
      </c>
      <c r="D22" t="s">
        <v>29</v>
      </c>
      <c r="E22" t="s">
        <v>30</v>
      </c>
      <c r="F22" t="s">
        <v>31</v>
      </c>
      <c r="G22" t="s">
        <v>32</v>
      </c>
      <c r="H22" t="s">
        <v>32</v>
      </c>
      <c r="I22" t="s">
        <v>32</v>
      </c>
      <c r="J22">
        <v>0.19651199999999999</v>
      </c>
      <c r="K22">
        <v>1.0022599999999999</v>
      </c>
      <c r="L22">
        <v>8.4489000000000005E-3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 t="s">
        <v>93</v>
      </c>
      <c r="T22">
        <v>0.21692215000000001</v>
      </c>
      <c r="U22">
        <v>0.99789362000000004</v>
      </c>
      <c r="V22">
        <v>0.21692215000000001</v>
      </c>
      <c r="W22">
        <v>0.99197877999999995</v>
      </c>
      <c r="X22">
        <v>-0.85815207999999998</v>
      </c>
      <c r="Y22">
        <v>0.39080849000000001</v>
      </c>
      <c r="Z22">
        <v>-7.3981400000000001E-3</v>
      </c>
      <c r="AA22" t="str">
        <f>IF(M22=1,"core","non-core")</f>
        <v>core</v>
      </c>
      <c r="AB22" t="str">
        <f>IF(M22=1,IF(N22=1,"merchandise","services"),IF(Q22=1,"agricultural","energy"))</f>
        <v>merchandise</v>
      </c>
    </row>
    <row r="23" spans="1:28" x14ac:dyDescent="0.25">
      <c r="A23">
        <v>35</v>
      </c>
      <c r="B23" t="s">
        <v>94</v>
      </c>
      <c r="C23" t="s">
        <v>95</v>
      </c>
      <c r="D23" t="s">
        <v>29</v>
      </c>
      <c r="E23" t="s">
        <v>30</v>
      </c>
      <c r="F23" t="s">
        <v>31</v>
      </c>
      <c r="G23" t="s">
        <v>32</v>
      </c>
      <c r="H23" t="s">
        <v>32</v>
      </c>
      <c r="I23" t="s">
        <v>32</v>
      </c>
      <c r="J23">
        <v>0.120077</v>
      </c>
      <c r="K23">
        <v>1.0004599999999999</v>
      </c>
      <c r="L23">
        <v>5.1720000000000004E-3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 t="s">
        <v>96</v>
      </c>
      <c r="T23">
        <v>2.5130601000000001</v>
      </c>
      <c r="U23">
        <v>1.3098398</v>
      </c>
      <c r="V23">
        <v>2.5130601000000001</v>
      </c>
      <c r="W23">
        <v>1.2897076000000001</v>
      </c>
      <c r="X23">
        <v>1.0379399</v>
      </c>
      <c r="Y23">
        <v>0.29929802999999999</v>
      </c>
      <c r="Z23">
        <v>8.9480900000000006E-3</v>
      </c>
      <c r="AA23" t="str">
        <f>IF(M23=1,"core","non-core")</f>
        <v>core</v>
      </c>
      <c r="AB23" t="str">
        <f>IF(M23=1,IF(N23=1,"merchandise","services"),IF(Q23=1,"agricultural","energy"))</f>
        <v>merchandise</v>
      </c>
    </row>
    <row r="24" spans="1:28" x14ac:dyDescent="0.25">
      <c r="A24">
        <v>36</v>
      </c>
      <c r="B24" t="s">
        <v>97</v>
      </c>
      <c r="C24" t="s">
        <v>98</v>
      </c>
      <c r="D24" t="s">
        <v>29</v>
      </c>
      <c r="E24" t="s">
        <v>30</v>
      </c>
      <c r="F24" t="s">
        <v>31</v>
      </c>
      <c r="G24" t="s">
        <v>32</v>
      </c>
      <c r="H24" t="s">
        <v>32</v>
      </c>
      <c r="I24" t="s">
        <v>32</v>
      </c>
      <c r="J24">
        <v>4.6375E-2</v>
      </c>
      <c r="K24">
        <v>1.0057</v>
      </c>
      <c r="L24">
        <v>1.9870999999999999E-3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 t="s">
        <v>99</v>
      </c>
      <c r="T24">
        <v>-0.2112174</v>
      </c>
      <c r="U24">
        <v>0.70258005999999995</v>
      </c>
      <c r="V24">
        <v>-0.2112174</v>
      </c>
      <c r="W24">
        <v>0.68798802999999997</v>
      </c>
      <c r="X24">
        <v>1.1073333999999999</v>
      </c>
      <c r="Y24">
        <v>0.26814981999999998</v>
      </c>
      <c r="Z24">
        <v>9.5463300000000004E-3</v>
      </c>
      <c r="AA24" t="str">
        <f>IF(M24=1,"core","non-core")</f>
        <v>core</v>
      </c>
      <c r="AB24" t="str">
        <f>IF(M24=1,IF(N24=1,"merchandise","services"),IF(Q24=1,"agricultural","energy"))</f>
        <v>merchandise</v>
      </c>
    </row>
    <row r="25" spans="1:28" x14ac:dyDescent="0.25">
      <c r="A25">
        <v>37</v>
      </c>
      <c r="B25" t="s">
        <v>100</v>
      </c>
      <c r="C25" t="s">
        <v>101</v>
      </c>
      <c r="D25" t="s">
        <v>29</v>
      </c>
      <c r="E25" t="s">
        <v>30</v>
      </c>
      <c r="F25" t="s">
        <v>31</v>
      </c>
      <c r="G25" t="s">
        <v>32</v>
      </c>
      <c r="H25" t="s">
        <v>32</v>
      </c>
      <c r="I25" t="s">
        <v>32</v>
      </c>
      <c r="J25">
        <v>1.8280000000000001E-2</v>
      </c>
      <c r="K25">
        <v>0.99046599999999996</v>
      </c>
      <c r="L25">
        <v>7.9529999999999998E-4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102</v>
      </c>
      <c r="T25">
        <v>2.415705</v>
      </c>
      <c r="U25">
        <v>1.5934647</v>
      </c>
      <c r="V25">
        <v>2.415705</v>
      </c>
      <c r="W25">
        <v>1.6092016</v>
      </c>
      <c r="X25">
        <v>4.6315876999999999</v>
      </c>
      <c r="Y25" s="1">
        <v>3.6289999999999999E-6</v>
      </c>
      <c r="Z25">
        <v>3.9928959999999999E-2</v>
      </c>
      <c r="AA25" t="str">
        <f>IF(M25=1,"core","non-core")</f>
        <v>core</v>
      </c>
      <c r="AB25" t="str">
        <f>IF(M25=1,IF(N25=1,"merchandise","services"),IF(Q25=1,"agricultural","energy"))</f>
        <v>merchandise</v>
      </c>
    </row>
    <row r="26" spans="1:28" x14ac:dyDescent="0.25">
      <c r="A26">
        <v>40</v>
      </c>
      <c r="B26" t="s">
        <v>103</v>
      </c>
      <c r="C26" t="s">
        <v>104</v>
      </c>
      <c r="D26" t="s">
        <v>29</v>
      </c>
      <c r="E26" t="s">
        <v>30</v>
      </c>
      <c r="F26" t="s">
        <v>31</v>
      </c>
      <c r="G26" t="s">
        <v>32</v>
      </c>
      <c r="H26" t="s">
        <v>32</v>
      </c>
      <c r="I26" t="s">
        <v>32</v>
      </c>
      <c r="J26">
        <v>0.32259700000000002</v>
      </c>
      <c r="K26">
        <v>1.00152</v>
      </c>
      <c r="L26">
        <v>1.3880200000000001E-2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 t="s">
        <v>105</v>
      </c>
      <c r="T26">
        <v>-0.39107783000000002</v>
      </c>
      <c r="U26">
        <v>0.79713023999999999</v>
      </c>
      <c r="V26">
        <v>-0.39107783000000002</v>
      </c>
      <c r="W26">
        <v>0.78934077000000002</v>
      </c>
      <c r="X26">
        <v>13.623428000000001</v>
      </c>
      <c r="Y26" s="1">
        <v>2.9060000000000003E-42</v>
      </c>
      <c r="Z26">
        <v>0.11744771</v>
      </c>
      <c r="AA26" t="str">
        <f>IF(M26=1,"core","non-core")</f>
        <v>non-core</v>
      </c>
      <c r="AB26" t="str">
        <f>IF(M26=1,IF(N26=1,"merchandise","services"),IF(Q26=1,"agricultural","energy"))</f>
        <v>agricultural</v>
      </c>
    </row>
    <row r="27" spans="1:28" x14ac:dyDescent="0.25">
      <c r="A27">
        <v>41</v>
      </c>
      <c r="B27" t="s">
        <v>106</v>
      </c>
      <c r="C27" t="s">
        <v>107</v>
      </c>
      <c r="D27" t="s">
        <v>29</v>
      </c>
      <c r="E27" t="s">
        <v>30</v>
      </c>
      <c r="F27" t="s">
        <v>31</v>
      </c>
      <c r="G27" t="s">
        <v>32</v>
      </c>
      <c r="H27" t="s">
        <v>32</v>
      </c>
      <c r="I27" t="s">
        <v>32</v>
      </c>
      <c r="J27">
        <v>8.7568000000000007E-2</v>
      </c>
      <c r="K27">
        <v>0.98695200000000005</v>
      </c>
      <c r="L27">
        <v>3.8233999999999998E-3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 t="s">
        <v>108</v>
      </c>
      <c r="T27">
        <v>-1.075167</v>
      </c>
      <c r="U27">
        <v>2.1138653000000001</v>
      </c>
      <c r="V27">
        <v>-1.075167</v>
      </c>
      <c r="W27">
        <v>2.1556869999999999</v>
      </c>
      <c r="X27">
        <v>6.381024</v>
      </c>
      <c r="Y27" s="1">
        <v>1.7590000000000001E-10</v>
      </c>
      <c r="Z27">
        <v>5.5010870000000003E-2</v>
      </c>
      <c r="AA27" t="str">
        <f>IF(M27=1,"core","non-core")</f>
        <v>non-core</v>
      </c>
      <c r="AB27" t="str">
        <f>IF(M27=1,IF(N27=1,"merchandise","services"),IF(Q27=1,"agricultural","energy"))</f>
        <v>agricultural</v>
      </c>
    </row>
    <row r="28" spans="1:28" x14ac:dyDescent="0.25">
      <c r="A28">
        <v>42</v>
      </c>
      <c r="B28" t="s">
        <v>109</v>
      </c>
      <c r="C28" t="s">
        <v>110</v>
      </c>
      <c r="D28" t="s">
        <v>29</v>
      </c>
      <c r="E28" t="s">
        <v>30</v>
      </c>
      <c r="F28" t="s">
        <v>31</v>
      </c>
      <c r="G28" t="s">
        <v>32</v>
      </c>
      <c r="H28" t="s">
        <v>32</v>
      </c>
      <c r="I28" t="s">
        <v>32</v>
      </c>
      <c r="J28">
        <v>1.7592E-2</v>
      </c>
      <c r="K28">
        <v>0.98301799999999995</v>
      </c>
      <c r="L28">
        <v>7.7110000000000004E-4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 t="s">
        <v>111</v>
      </c>
      <c r="T28">
        <v>-0.29925868999999999</v>
      </c>
      <c r="U28">
        <v>2.3789782000000002</v>
      </c>
      <c r="V28">
        <v>-0.29925868999999999</v>
      </c>
      <c r="W28">
        <v>2.3280045999999999</v>
      </c>
      <c r="X28">
        <v>2.8856614</v>
      </c>
      <c r="Y28">
        <v>3.9059199999999998E-3</v>
      </c>
      <c r="Z28">
        <v>2.4877320000000001E-2</v>
      </c>
      <c r="AA28" t="str">
        <f>IF(M28=1,"core","non-core")</f>
        <v>non-core</v>
      </c>
      <c r="AB28" t="str">
        <f>IF(M28=1,IF(N28=1,"merchandise","services"),IF(Q28=1,"agricultural","energy"))</f>
        <v>agricultural</v>
      </c>
    </row>
    <row r="29" spans="1:28" x14ac:dyDescent="0.25">
      <c r="A29">
        <v>44</v>
      </c>
      <c r="B29" t="s">
        <v>112</v>
      </c>
      <c r="C29" t="s">
        <v>113</v>
      </c>
      <c r="D29" t="s">
        <v>29</v>
      </c>
      <c r="E29" t="s">
        <v>30</v>
      </c>
      <c r="F29" t="s">
        <v>31</v>
      </c>
      <c r="G29" t="s">
        <v>32</v>
      </c>
      <c r="H29" t="s">
        <v>32</v>
      </c>
      <c r="I29" t="s">
        <v>32</v>
      </c>
      <c r="J29">
        <v>0.133099</v>
      </c>
      <c r="K29">
        <v>0.98975000000000002</v>
      </c>
      <c r="L29">
        <v>5.7949000000000004E-3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114</v>
      </c>
      <c r="T29">
        <v>0.41864800000000002</v>
      </c>
      <c r="U29">
        <v>1.1358691000000001</v>
      </c>
      <c r="V29">
        <v>0.41864800000000002</v>
      </c>
      <c r="W29">
        <v>1.0909690000000001</v>
      </c>
      <c r="X29">
        <v>0.13674473000000001</v>
      </c>
      <c r="Y29">
        <v>0.89123257</v>
      </c>
      <c r="Z29">
        <v>1.17888E-3</v>
      </c>
      <c r="AA29" t="str">
        <f>IF(M29=1,"core","non-core")</f>
        <v>core</v>
      </c>
      <c r="AB29" t="str">
        <f>IF(M29=1,IF(N29=1,"merchandise","services"),IF(Q29=1,"agricultural","energy"))</f>
        <v>merchandise</v>
      </c>
    </row>
    <row r="30" spans="1:28" x14ac:dyDescent="0.25">
      <c r="A30">
        <v>45</v>
      </c>
      <c r="B30" t="s">
        <v>115</v>
      </c>
      <c r="C30" t="s">
        <v>116</v>
      </c>
      <c r="D30" t="s">
        <v>29</v>
      </c>
      <c r="E30" t="s">
        <v>30</v>
      </c>
      <c r="F30" t="s">
        <v>31</v>
      </c>
      <c r="G30" t="s">
        <v>32</v>
      </c>
      <c r="H30" t="s">
        <v>32</v>
      </c>
      <c r="I30" t="s">
        <v>32</v>
      </c>
      <c r="J30">
        <v>3.7053000000000003E-2</v>
      </c>
      <c r="K30">
        <v>1.0026600000000001</v>
      </c>
      <c r="L30">
        <v>1.5923999999999999E-3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 t="s">
        <v>117</v>
      </c>
      <c r="T30">
        <v>-0.17701321</v>
      </c>
      <c r="U30">
        <v>0.90688979000000003</v>
      </c>
      <c r="V30">
        <v>-0.17701321</v>
      </c>
      <c r="W30">
        <v>0.90294344999999998</v>
      </c>
      <c r="X30">
        <v>0.17248859999999999</v>
      </c>
      <c r="Y30">
        <v>0.86305341999999996</v>
      </c>
      <c r="Z30">
        <v>1.4870300000000001E-3</v>
      </c>
      <c r="AA30" t="str">
        <f>IF(M30=1,"core","non-core")</f>
        <v>core</v>
      </c>
      <c r="AB30" t="str">
        <f>IF(M30=1,IF(N30=1,"merchandise","services"),IF(Q30=1,"agricultural","energy"))</f>
        <v>merchandise</v>
      </c>
    </row>
    <row r="31" spans="1:28" x14ac:dyDescent="0.25">
      <c r="A31">
        <v>48</v>
      </c>
      <c r="B31" t="s">
        <v>118</v>
      </c>
      <c r="C31" t="s">
        <v>119</v>
      </c>
      <c r="D31" t="s">
        <v>29</v>
      </c>
      <c r="E31" t="s">
        <v>30</v>
      </c>
      <c r="F31" t="s">
        <v>31</v>
      </c>
      <c r="G31" t="s">
        <v>32</v>
      </c>
      <c r="H31" t="s">
        <v>32</v>
      </c>
      <c r="I31" t="s">
        <v>32</v>
      </c>
      <c r="J31">
        <v>1.42876</v>
      </c>
      <c r="K31">
        <v>1.0001100000000001</v>
      </c>
      <c r="L31">
        <v>6.1560999999999998E-2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 t="s">
        <v>120</v>
      </c>
      <c r="T31">
        <v>-5.1035940000000002E-2</v>
      </c>
      <c r="U31">
        <v>0.37883120999999997</v>
      </c>
      <c r="V31">
        <v>-5.1035940000000002E-2</v>
      </c>
      <c r="W31">
        <v>0.37486117000000002</v>
      </c>
      <c r="X31">
        <v>5.6349479000000002</v>
      </c>
      <c r="Y31" s="1">
        <v>1.7509999999999999E-8</v>
      </c>
      <c r="Z31">
        <v>4.8578940000000001E-2</v>
      </c>
      <c r="AA31" t="str">
        <f>IF(M31=1,"core","non-core")</f>
        <v>core</v>
      </c>
      <c r="AB31" t="str">
        <f>IF(M31=1,IF(N31=1,"merchandise","services"),IF(Q31=1,"agricultural","energy"))</f>
        <v>merchandise</v>
      </c>
    </row>
    <row r="32" spans="1:28" x14ac:dyDescent="0.25">
      <c r="A32">
        <v>50</v>
      </c>
      <c r="B32" t="s">
        <v>121</v>
      </c>
      <c r="C32" t="s">
        <v>122</v>
      </c>
      <c r="D32" t="s">
        <v>29</v>
      </c>
      <c r="E32" t="s">
        <v>30</v>
      </c>
      <c r="F32" t="s">
        <v>31</v>
      </c>
      <c r="G32" t="s">
        <v>32</v>
      </c>
      <c r="H32" t="s">
        <v>32</v>
      </c>
      <c r="I32" t="s">
        <v>32</v>
      </c>
      <c r="J32">
        <v>0.107083</v>
      </c>
      <c r="K32">
        <v>0.99341699999999999</v>
      </c>
      <c r="L32">
        <v>4.6449999999999998E-3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 t="s">
        <v>123</v>
      </c>
      <c r="T32">
        <v>-0.47155661999999998</v>
      </c>
      <c r="U32">
        <v>1.1028762000000001</v>
      </c>
      <c r="V32">
        <v>-0.47155661999999998</v>
      </c>
      <c r="W32">
        <v>1.0709042</v>
      </c>
      <c r="X32">
        <v>4.6417584999999999</v>
      </c>
      <c r="Y32" s="1">
        <v>3.455E-6</v>
      </c>
      <c r="Z32">
        <v>4.0016650000000001E-2</v>
      </c>
      <c r="AA32" t="str">
        <f>IF(M32=1,"core","non-core")</f>
        <v>core</v>
      </c>
      <c r="AB32" t="str">
        <f>IF(M32=1,IF(N32=1,"merchandise","services"),IF(Q32=1,"agricultural","energy"))</f>
        <v>merchandise</v>
      </c>
    </row>
    <row r="33" spans="1:28" x14ac:dyDescent="0.25">
      <c r="A33">
        <v>51</v>
      </c>
      <c r="B33" t="s">
        <v>124</v>
      </c>
      <c r="C33" t="s">
        <v>125</v>
      </c>
      <c r="D33" t="s">
        <v>29</v>
      </c>
      <c r="E33" t="s">
        <v>30</v>
      </c>
      <c r="F33" t="s">
        <v>31</v>
      </c>
      <c r="G33" t="s">
        <v>32</v>
      </c>
      <c r="H33" t="s">
        <v>32</v>
      </c>
      <c r="I33" t="s">
        <v>32</v>
      </c>
      <c r="J33">
        <v>6.0207999999999998E-2</v>
      </c>
      <c r="K33">
        <v>0.99639200000000006</v>
      </c>
      <c r="L33">
        <v>2.6039000000000001E-3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 t="s">
        <v>126</v>
      </c>
      <c r="T33">
        <v>0.77910740999999994</v>
      </c>
      <c r="U33">
        <v>0.894675</v>
      </c>
      <c r="V33">
        <v>0.77910740999999994</v>
      </c>
      <c r="W33">
        <v>0.85544376</v>
      </c>
      <c r="X33">
        <v>4.5660600000000002</v>
      </c>
      <c r="Y33" s="1">
        <v>4.9699999999999998E-6</v>
      </c>
      <c r="Z33">
        <v>3.9364049999999998E-2</v>
      </c>
      <c r="AA33" t="str">
        <f>IF(M33=1,"core","non-core")</f>
        <v>core</v>
      </c>
      <c r="AB33" t="str">
        <f>IF(M33=1,IF(N33=1,"merchandise","services"),IF(Q33=1,"agricultural","energy"))</f>
        <v>merchandise</v>
      </c>
    </row>
    <row r="34" spans="1:28" x14ac:dyDescent="0.25">
      <c r="A34">
        <v>53</v>
      </c>
      <c r="B34" t="s">
        <v>127</v>
      </c>
      <c r="C34" t="s">
        <v>128</v>
      </c>
      <c r="D34" t="s">
        <v>29</v>
      </c>
      <c r="E34" t="s">
        <v>30</v>
      </c>
      <c r="F34" t="s">
        <v>31</v>
      </c>
      <c r="G34" t="s">
        <v>32</v>
      </c>
      <c r="H34" t="s">
        <v>32</v>
      </c>
      <c r="I34" t="s">
        <v>32</v>
      </c>
      <c r="J34">
        <v>0.218499</v>
      </c>
      <c r="K34">
        <v>1.0012399999999999</v>
      </c>
      <c r="L34">
        <v>9.4038999999999998E-3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129</v>
      </c>
      <c r="T34">
        <v>-0.23249897999999999</v>
      </c>
      <c r="U34">
        <v>1.2169762</v>
      </c>
      <c r="V34">
        <v>-0.23249897999999999</v>
      </c>
      <c r="W34">
        <v>1.1616034</v>
      </c>
      <c r="X34">
        <v>6.1869465999999997</v>
      </c>
      <c r="Y34" s="1">
        <v>6.1339999999999997E-10</v>
      </c>
      <c r="Z34">
        <v>5.333773E-2</v>
      </c>
      <c r="AA34" t="str">
        <f>IF(M34=1,"core","non-core")</f>
        <v>core</v>
      </c>
      <c r="AB34" t="str">
        <f>IF(M34=1,IF(N34=1,"merchandise","services"),IF(Q34=1,"agricultural","energy"))</f>
        <v>merchandise</v>
      </c>
    </row>
    <row r="35" spans="1:28" x14ac:dyDescent="0.25">
      <c r="A35">
        <v>54</v>
      </c>
      <c r="B35" t="s">
        <v>130</v>
      </c>
      <c r="C35" t="s">
        <v>131</v>
      </c>
      <c r="D35" t="s">
        <v>29</v>
      </c>
      <c r="E35" t="s">
        <v>30</v>
      </c>
      <c r="F35" t="s">
        <v>31</v>
      </c>
      <c r="G35" t="s">
        <v>32</v>
      </c>
      <c r="H35" t="s">
        <v>32</v>
      </c>
      <c r="I35" t="s">
        <v>32</v>
      </c>
      <c r="J35">
        <v>0.22222600000000001</v>
      </c>
      <c r="K35">
        <v>1.00004</v>
      </c>
      <c r="L35">
        <v>9.5758000000000006E-3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 t="s">
        <v>132</v>
      </c>
      <c r="T35">
        <v>-0.65809415999999998</v>
      </c>
      <c r="U35">
        <v>1.5911668999999999</v>
      </c>
      <c r="V35">
        <v>-0.65809415999999998</v>
      </c>
      <c r="W35">
        <v>1.6917865999999999</v>
      </c>
      <c r="X35">
        <v>4.8194094999999999</v>
      </c>
      <c r="Y35" s="1">
        <v>1.44E-6</v>
      </c>
      <c r="Z35">
        <v>4.1548179999999997E-2</v>
      </c>
      <c r="AA35" t="str">
        <f>IF(M35=1,"core","non-core")</f>
        <v>core</v>
      </c>
      <c r="AB35" t="str">
        <f>IF(M35=1,IF(N35=1,"merchandise","services"),IF(Q35=1,"agricultural","energy"))</f>
        <v>merchandise</v>
      </c>
    </row>
    <row r="36" spans="1:28" x14ac:dyDescent="0.25">
      <c r="A36">
        <v>55</v>
      </c>
      <c r="B36" t="s">
        <v>133</v>
      </c>
      <c r="C36" t="s">
        <v>134</v>
      </c>
      <c r="D36" t="s">
        <v>29</v>
      </c>
      <c r="E36" t="s">
        <v>30</v>
      </c>
      <c r="F36" t="s">
        <v>31</v>
      </c>
      <c r="G36" t="s">
        <v>32</v>
      </c>
      <c r="H36" t="s">
        <v>32</v>
      </c>
      <c r="I36" t="s">
        <v>32</v>
      </c>
      <c r="J36">
        <v>0.16603000000000001</v>
      </c>
      <c r="K36">
        <v>1.00099</v>
      </c>
      <c r="L36">
        <v>7.1475000000000002E-3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 t="s">
        <v>135</v>
      </c>
      <c r="T36">
        <v>-0.29885571</v>
      </c>
      <c r="U36">
        <v>0.92644886000000004</v>
      </c>
      <c r="V36">
        <v>-0.29885571</v>
      </c>
      <c r="W36">
        <v>0.91453894000000002</v>
      </c>
      <c r="X36">
        <v>3.5603204000000002</v>
      </c>
      <c r="Y36">
        <v>3.704E-4</v>
      </c>
      <c r="Z36">
        <v>3.0693560000000002E-2</v>
      </c>
      <c r="AA36" t="str">
        <f>IF(M36=1,"core","non-core")</f>
        <v>core</v>
      </c>
      <c r="AB36" t="str">
        <f>IF(M36=1,IF(N36=1,"merchandise","services"),IF(Q36=1,"agricultural","energy"))</f>
        <v>merchandise</v>
      </c>
    </row>
    <row r="37" spans="1:28" x14ac:dyDescent="0.25">
      <c r="A37">
        <v>56</v>
      </c>
      <c r="B37" t="s">
        <v>136</v>
      </c>
      <c r="C37" t="s">
        <v>137</v>
      </c>
      <c r="D37" t="s">
        <v>29</v>
      </c>
      <c r="E37" t="s">
        <v>30</v>
      </c>
      <c r="F37" t="s">
        <v>31</v>
      </c>
      <c r="G37" t="s">
        <v>32</v>
      </c>
      <c r="H37" t="s">
        <v>32</v>
      </c>
      <c r="I37" t="s">
        <v>32</v>
      </c>
      <c r="J37">
        <v>0.18495800000000001</v>
      </c>
      <c r="K37">
        <v>0.998811</v>
      </c>
      <c r="L37">
        <v>7.9796999999999993E-3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 t="s">
        <v>138</v>
      </c>
      <c r="T37">
        <v>-0.86684494000000001</v>
      </c>
      <c r="U37">
        <v>0.63956732000000005</v>
      </c>
      <c r="V37">
        <v>-0.86684494000000001</v>
      </c>
      <c r="W37">
        <v>0.63184404999999999</v>
      </c>
      <c r="X37">
        <v>4.5405495</v>
      </c>
      <c r="Y37" s="1">
        <v>5.6110000000000001E-6</v>
      </c>
      <c r="Z37">
        <v>3.9144119999999998E-2</v>
      </c>
      <c r="AA37" t="str">
        <f>IF(M37=1,"core","non-core")</f>
        <v>core</v>
      </c>
      <c r="AB37" t="str">
        <f>IF(M37=1,IF(N37=1,"merchandise","services"),IF(Q37=1,"agricultural","energy"))</f>
        <v>merchandise</v>
      </c>
    </row>
    <row r="38" spans="1:28" x14ac:dyDescent="0.25">
      <c r="A38">
        <v>57</v>
      </c>
      <c r="B38" t="s">
        <v>139</v>
      </c>
      <c r="C38" t="s">
        <v>140</v>
      </c>
      <c r="D38" t="s">
        <v>29</v>
      </c>
      <c r="E38" t="s">
        <v>30</v>
      </c>
      <c r="F38" t="s">
        <v>31</v>
      </c>
      <c r="G38" t="s">
        <v>32</v>
      </c>
      <c r="H38" t="s">
        <v>32</v>
      </c>
      <c r="I38" t="s">
        <v>32</v>
      </c>
      <c r="J38">
        <v>0.120379</v>
      </c>
      <c r="K38">
        <v>1.00329</v>
      </c>
      <c r="L38">
        <v>5.1703000000000001E-3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 t="s">
        <v>141</v>
      </c>
      <c r="T38">
        <v>1.6255587</v>
      </c>
      <c r="U38">
        <v>2.3785698000000002</v>
      </c>
      <c r="V38">
        <v>1.6255587</v>
      </c>
      <c r="W38">
        <v>2.3114498999999999</v>
      </c>
      <c r="X38">
        <v>5.6622820000000003</v>
      </c>
      <c r="Y38" s="1">
        <v>1.494E-8</v>
      </c>
      <c r="Z38">
        <v>4.8814589999999998E-2</v>
      </c>
      <c r="AA38" t="str">
        <f>IF(M38=1,"core","non-core")</f>
        <v>core</v>
      </c>
      <c r="AB38" t="str">
        <f>IF(M38=1,IF(N38=1,"merchandise","services"),IF(Q38=1,"agricultural","energy"))</f>
        <v>merchandise</v>
      </c>
    </row>
    <row r="39" spans="1:28" x14ac:dyDescent="0.25">
      <c r="A39">
        <v>58</v>
      </c>
      <c r="B39" t="s">
        <v>142</v>
      </c>
      <c r="C39" t="s">
        <v>143</v>
      </c>
      <c r="D39" t="s">
        <v>29</v>
      </c>
      <c r="E39" t="s">
        <v>30</v>
      </c>
      <c r="F39" t="s">
        <v>31</v>
      </c>
      <c r="G39" t="s">
        <v>32</v>
      </c>
      <c r="H39" t="s">
        <v>32</v>
      </c>
      <c r="I39" t="s">
        <v>32</v>
      </c>
      <c r="J39">
        <v>8.5010000000000002E-2</v>
      </c>
      <c r="K39">
        <v>1.0019899999999999</v>
      </c>
      <c r="L39">
        <v>3.656E-3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 t="s">
        <v>144</v>
      </c>
      <c r="T39">
        <v>-0.20458435999999999</v>
      </c>
      <c r="U39">
        <v>0.97671297000000001</v>
      </c>
      <c r="V39">
        <v>-0.20458435999999999</v>
      </c>
      <c r="W39">
        <v>0.93622817000000003</v>
      </c>
      <c r="X39">
        <v>1.9063319000000001</v>
      </c>
      <c r="Y39">
        <v>5.6607159999999997E-2</v>
      </c>
      <c r="Z39">
        <v>1.6434509999999999E-2</v>
      </c>
      <c r="AA39" t="str">
        <f>IF(M39=1,"core","non-core")</f>
        <v>core</v>
      </c>
      <c r="AB39" t="str">
        <f>IF(M39=1,IF(N39=1,"merchandise","services"),IF(Q39=1,"agricultural","energy"))</f>
        <v>merchandise</v>
      </c>
    </row>
    <row r="40" spans="1:28" x14ac:dyDescent="0.25">
      <c r="A40">
        <v>59</v>
      </c>
      <c r="B40" t="s">
        <v>145</v>
      </c>
      <c r="C40" t="s">
        <v>146</v>
      </c>
      <c r="D40" t="s">
        <v>29</v>
      </c>
      <c r="E40" t="s">
        <v>30</v>
      </c>
      <c r="F40" t="s">
        <v>31</v>
      </c>
      <c r="G40" t="s">
        <v>32</v>
      </c>
      <c r="H40" t="s">
        <v>32</v>
      </c>
      <c r="I40" t="s">
        <v>32</v>
      </c>
      <c r="J40">
        <v>3.5909999999999997E-2</v>
      </c>
      <c r="K40">
        <v>1.0016400000000001</v>
      </c>
      <c r="L40">
        <v>1.5449000000000001E-3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 t="s">
        <v>147</v>
      </c>
      <c r="T40">
        <v>-1.2573217000000001</v>
      </c>
      <c r="U40">
        <v>1.0444381</v>
      </c>
      <c r="V40">
        <v>-1.2573217000000001</v>
      </c>
      <c r="W40">
        <v>0.99023569</v>
      </c>
      <c r="X40">
        <v>1.0092791999999999</v>
      </c>
      <c r="Y40">
        <v>0.31284076</v>
      </c>
      <c r="Z40">
        <v>8.7010100000000003E-3</v>
      </c>
      <c r="AA40" t="str">
        <f>IF(M40=1,"core","non-core")</f>
        <v>core</v>
      </c>
      <c r="AB40" t="str">
        <f>IF(M40=1,IF(N40=1,"merchandise","services"),IF(Q40=1,"agricultural","energy"))</f>
        <v>merchandise</v>
      </c>
    </row>
    <row r="41" spans="1:28" x14ac:dyDescent="0.25">
      <c r="A41">
        <v>60</v>
      </c>
      <c r="B41" t="s">
        <v>148</v>
      </c>
      <c r="C41" t="s">
        <v>149</v>
      </c>
      <c r="D41" t="s">
        <v>29</v>
      </c>
      <c r="E41" t="s">
        <v>30</v>
      </c>
      <c r="F41" t="s">
        <v>31</v>
      </c>
      <c r="G41" t="s">
        <v>32</v>
      </c>
      <c r="H41" t="s">
        <v>32</v>
      </c>
      <c r="I41" t="s">
        <v>32</v>
      </c>
      <c r="J41">
        <v>2.6662000000000002E-2</v>
      </c>
      <c r="K41">
        <v>1.0059800000000001</v>
      </c>
      <c r="L41">
        <v>1.1421000000000001E-3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 t="s">
        <v>150</v>
      </c>
      <c r="T41">
        <v>-2.4579588000000001</v>
      </c>
      <c r="U41">
        <v>1.6587394</v>
      </c>
      <c r="V41">
        <v>-2.4579588000000001</v>
      </c>
      <c r="W41">
        <v>1.6066505</v>
      </c>
      <c r="X41">
        <v>1.3031824000000001</v>
      </c>
      <c r="Y41">
        <v>0.1925125</v>
      </c>
      <c r="Z41">
        <v>1.123475E-2</v>
      </c>
      <c r="AA41" t="str">
        <f>IF(M41=1,"core","non-core")</f>
        <v>core</v>
      </c>
      <c r="AB41" t="str">
        <f>IF(M41=1,IF(N41=1,"merchandise","services"),IF(Q41=1,"agricultural","energy"))</f>
        <v>merchandise</v>
      </c>
    </row>
    <row r="42" spans="1:28" x14ac:dyDescent="0.25">
      <c r="A42">
        <v>61</v>
      </c>
      <c r="B42" t="s">
        <v>151</v>
      </c>
      <c r="C42" t="s">
        <v>152</v>
      </c>
      <c r="D42" t="s">
        <v>29</v>
      </c>
      <c r="E42" t="s">
        <v>30</v>
      </c>
      <c r="F42" t="s">
        <v>31</v>
      </c>
      <c r="G42" t="s">
        <v>32</v>
      </c>
      <c r="H42" t="s">
        <v>32</v>
      </c>
      <c r="I42" t="s">
        <v>32</v>
      </c>
      <c r="J42">
        <v>2.3333E-2</v>
      </c>
      <c r="K42">
        <v>0.99656599999999995</v>
      </c>
      <c r="L42">
        <v>1.0089000000000001E-3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 t="s">
        <v>153</v>
      </c>
      <c r="T42">
        <v>0.85589817999999995</v>
      </c>
      <c r="U42">
        <v>1.1996785000000001</v>
      </c>
      <c r="V42">
        <v>0.85589817999999995</v>
      </c>
      <c r="W42">
        <v>1.1035759999999999</v>
      </c>
      <c r="X42">
        <v>4.2366041000000001</v>
      </c>
      <c r="Y42">
        <v>2.2690000000000001E-5</v>
      </c>
      <c r="Z42">
        <v>3.6523809999999997E-2</v>
      </c>
      <c r="AA42" t="str">
        <f>IF(M42=1,"core","non-core")</f>
        <v>core</v>
      </c>
      <c r="AB42" t="str">
        <f>IF(M42=1,IF(N42=1,"merchandise","services"),IF(Q42=1,"agricultural","energy"))</f>
        <v>merchandise</v>
      </c>
    </row>
    <row r="43" spans="1:28" x14ac:dyDescent="0.25">
      <c r="A43">
        <v>63</v>
      </c>
      <c r="B43" t="s">
        <v>154</v>
      </c>
      <c r="C43" t="s">
        <v>155</v>
      </c>
      <c r="D43" t="s">
        <v>29</v>
      </c>
      <c r="E43" t="s">
        <v>30</v>
      </c>
      <c r="F43" t="s">
        <v>31</v>
      </c>
      <c r="G43" t="s">
        <v>32</v>
      </c>
      <c r="H43" t="s">
        <v>32</v>
      </c>
      <c r="I43" t="s">
        <v>32</v>
      </c>
      <c r="J43">
        <v>0.61382300000000001</v>
      </c>
      <c r="K43">
        <v>0.99720399999999998</v>
      </c>
      <c r="L43">
        <v>2.6525E-2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 t="s">
        <v>156</v>
      </c>
      <c r="T43">
        <v>2.2215163000000002</v>
      </c>
      <c r="U43">
        <v>0.89614603999999998</v>
      </c>
      <c r="V43">
        <v>2.2215163000000002</v>
      </c>
      <c r="W43">
        <v>0.86843950000000003</v>
      </c>
      <c r="X43">
        <v>25.682744</v>
      </c>
      <c r="Y43" s="1">
        <v>1.82E-145</v>
      </c>
      <c r="Z43">
        <v>0.2214112</v>
      </c>
      <c r="AA43" t="str">
        <f>IF(M43=1,"core","non-core")</f>
        <v>non-core</v>
      </c>
      <c r="AB43" t="str">
        <f>IF(M43=1,IF(N43=1,"merchandise","services"),IF(Q43=1,"agricultural","energy"))</f>
        <v>agricultural</v>
      </c>
    </row>
    <row r="44" spans="1:28" x14ac:dyDescent="0.25">
      <c r="A44">
        <v>66</v>
      </c>
      <c r="B44" t="s">
        <v>157</v>
      </c>
      <c r="C44" t="s">
        <v>158</v>
      </c>
      <c r="D44" t="s">
        <v>29</v>
      </c>
      <c r="E44" t="s">
        <v>30</v>
      </c>
      <c r="F44" t="s">
        <v>31</v>
      </c>
      <c r="G44" t="s">
        <v>32</v>
      </c>
      <c r="H44" t="s">
        <v>32</v>
      </c>
      <c r="I44" t="s">
        <v>32</v>
      </c>
      <c r="J44">
        <v>0.244812</v>
      </c>
      <c r="K44">
        <v>1.0022</v>
      </c>
      <c r="L44">
        <v>1.0526199999999999E-2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 t="s">
        <v>159</v>
      </c>
      <c r="T44">
        <v>-0.14724288999999999</v>
      </c>
      <c r="U44">
        <v>0.71061028000000004</v>
      </c>
      <c r="V44">
        <v>-0.14724288999999999</v>
      </c>
      <c r="W44">
        <v>0.71611201000000002</v>
      </c>
      <c r="X44">
        <v>1.7133126000000001</v>
      </c>
      <c r="Y44">
        <v>8.6655049999999997E-2</v>
      </c>
      <c r="Z44">
        <v>1.4770480000000001E-2</v>
      </c>
      <c r="AA44" t="str">
        <f>IF(M44=1,"core","non-core")</f>
        <v>core</v>
      </c>
      <c r="AB44" t="str">
        <f>IF(M44=1,IF(N44=1,"merchandise","services"),IF(Q44=1,"agricultural","energy"))</f>
        <v>merchandise</v>
      </c>
    </row>
    <row r="45" spans="1:28" x14ac:dyDescent="0.25">
      <c r="A45">
        <v>69</v>
      </c>
      <c r="B45" t="s">
        <v>160</v>
      </c>
      <c r="C45" t="s">
        <v>161</v>
      </c>
      <c r="D45" t="s">
        <v>29</v>
      </c>
      <c r="E45" t="s">
        <v>30</v>
      </c>
      <c r="F45" t="s">
        <v>31</v>
      </c>
      <c r="G45" t="s">
        <v>32</v>
      </c>
      <c r="H45" t="s">
        <v>32</v>
      </c>
      <c r="I45" t="s">
        <v>32</v>
      </c>
      <c r="J45">
        <v>0.22725300000000001</v>
      </c>
      <c r="K45">
        <v>1.00186</v>
      </c>
      <c r="L45">
        <v>9.7745999999999996E-3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 t="s">
        <v>162</v>
      </c>
      <c r="T45">
        <v>-1.0701369000000001</v>
      </c>
      <c r="U45">
        <v>1.462647</v>
      </c>
      <c r="V45">
        <v>-1.0701369000000001</v>
      </c>
      <c r="W45">
        <v>1.5165424999999999</v>
      </c>
      <c r="X45">
        <v>1.4076934000000001</v>
      </c>
      <c r="Y45">
        <v>0.15922186999999999</v>
      </c>
      <c r="Z45">
        <v>1.2135740000000001E-2</v>
      </c>
      <c r="AA45" t="str">
        <f>IF(M45=1,"core","non-core")</f>
        <v>non-core</v>
      </c>
      <c r="AB45" t="str">
        <f>IF(M45=1,IF(N45=1,"merchandise","services"),IF(Q45=1,"agricultural","energy"))</f>
        <v>agricultural</v>
      </c>
    </row>
    <row r="46" spans="1:28" x14ac:dyDescent="0.25">
      <c r="A46">
        <v>70</v>
      </c>
      <c r="B46" t="s">
        <v>163</v>
      </c>
      <c r="C46" t="s">
        <v>164</v>
      </c>
      <c r="D46" t="s">
        <v>29</v>
      </c>
      <c r="E46" t="s">
        <v>30</v>
      </c>
      <c r="F46" t="s">
        <v>31</v>
      </c>
      <c r="G46" t="s">
        <v>32</v>
      </c>
      <c r="H46" t="s">
        <v>32</v>
      </c>
      <c r="I46" t="s">
        <v>32</v>
      </c>
      <c r="J46">
        <v>0.170178</v>
      </c>
      <c r="K46">
        <v>0.99858800000000003</v>
      </c>
      <c r="L46">
        <v>7.3436999999999999E-3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 t="s">
        <v>165</v>
      </c>
      <c r="T46">
        <v>-0.83384376999999998</v>
      </c>
      <c r="U46">
        <v>1.4481326000000001</v>
      </c>
      <c r="V46">
        <v>-0.83384376999999998</v>
      </c>
      <c r="W46">
        <v>1.3780626</v>
      </c>
      <c r="X46">
        <v>21.9909</v>
      </c>
      <c r="Y46" s="1">
        <v>3.5200000000000002E-107</v>
      </c>
      <c r="Z46">
        <v>0.18958377000000001</v>
      </c>
      <c r="AA46" t="str">
        <f>IF(M46=1,"core","non-core")</f>
        <v>non-core</v>
      </c>
      <c r="AB46" t="str">
        <f>IF(M46=1,IF(N46=1,"merchandise","services"),IF(Q46=1,"agricultural","energy"))</f>
        <v>agricultural</v>
      </c>
    </row>
    <row r="47" spans="1:28" x14ac:dyDescent="0.25">
      <c r="A47">
        <v>71</v>
      </c>
      <c r="B47" t="s">
        <v>166</v>
      </c>
      <c r="C47" t="s">
        <v>167</v>
      </c>
      <c r="D47" t="s">
        <v>29</v>
      </c>
      <c r="E47" t="s">
        <v>30</v>
      </c>
      <c r="F47" t="s">
        <v>31</v>
      </c>
      <c r="G47" t="s">
        <v>32</v>
      </c>
      <c r="H47" t="s">
        <v>32</v>
      </c>
      <c r="I47" t="s">
        <v>32</v>
      </c>
      <c r="J47">
        <v>0.11337899999999999</v>
      </c>
      <c r="K47">
        <v>1.0032700000000001</v>
      </c>
      <c r="L47">
        <v>4.8697999999999996E-3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t="s">
        <v>168</v>
      </c>
      <c r="T47">
        <v>-0.39771517000000001</v>
      </c>
      <c r="U47">
        <v>1.3034872</v>
      </c>
      <c r="V47">
        <v>-0.39771517000000001</v>
      </c>
      <c r="W47">
        <v>1.2975871999999999</v>
      </c>
      <c r="X47">
        <v>58.908937000000002</v>
      </c>
      <c r="Y47">
        <v>0</v>
      </c>
      <c r="Z47">
        <v>0.50785453000000003</v>
      </c>
      <c r="AA47" t="str">
        <f>IF(M47=1,"core","non-core")</f>
        <v>non-core</v>
      </c>
      <c r="AB47" t="str">
        <f>IF(M47=1,IF(N47=1,"merchandise","services"),IF(Q47=1,"agricultural","energy"))</f>
        <v>agricultural</v>
      </c>
    </row>
    <row r="48" spans="1:28" x14ac:dyDescent="0.25">
      <c r="A48">
        <v>72</v>
      </c>
      <c r="B48" t="s">
        <v>169</v>
      </c>
      <c r="C48" t="s">
        <v>170</v>
      </c>
      <c r="D48" t="s">
        <v>29</v>
      </c>
      <c r="E48" t="s">
        <v>30</v>
      </c>
      <c r="F48" t="s">
        <v>31</v>
      </c>
      <c r="G48" t="s">
        <v>32</v>
      </c>
      <c r="H48" t="s">
        <v>32</v>
      </c>
      <c r="I48" t="s">
        <v>32</v>
      </c>
      <c r="J48">
        <v>0.13268099999999999</v>
      </c>
      <c r="K48">
        <v>0.94691000000000003</v>
      </c>
      <c r="L48">
        <v>6.038E-3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t="s">
        <v>171</v>
      </c>
      <c r="T48">
        <v>0.55157528</v>
      </c>
      <c r="U48">
        <v>1.8079981000000001</v>
      </c>
      <c r="V48">
        <v>0.55157528</v>
      </c>
      <c r="W48">
        <v>1.7962285</v>
      </c>
      <c r="X48">
        <v>19.498339000000001</v>
      </c>
      <c r="Y48" s="1">
        <v>1.134E-84</v>
      </c>
      <c r="Z48">
        <v>0.16809537999999999</v>
      </c>
      <c r="AA48" t="str">
        <f>IF(M48=1,"core","non-core")</f>
        <v>non-core</v>
      </c>
      <c r="AB48" t="str">
        <f>IF(M48=1,IF(N48=1,"merchandise","services"),IF(Q48=1,"agricultural","energy"))</f>
        <v>agricultural</v>
      </c>
    </row>
    <row r="49" spans="1:28" x14ac:dyDescent="0.25">
      <c r="A49">
        <v>73</v>
      </c>
      <c r="B49" t="s">
        <v>172</v>
      </c>
      <c r="C49" t="s">
        <v>173</v>
      </c>
      <c r="D49" t="s">
        <v>29</v>
      </c>
      <c r="E49" t="s">
        <v>30</v>
      </c>
      <c r="F49" t="s">
        <v>31</v>
      </c>
      <c r="G49" t="s">
        <v>32</v>
      </c>
      <c r="H49" t="s">
        <v>32</v>
      </c>
      <c r="I49" t="s">
        <v>32</v>
      </c>
      <c r="J49">
        <v>7.8084000000000001E-2</v>
      </c>
      <c r="K49">
        <v>0.99620600000000004</v>
      </c>
      <c r="L49">
        <v>3.3776000000000001E-3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 t="s">
        <v>174</v>
      </c>
      <c r="T49">
        <v>-1.1965619999999999</v>
      </c>
      <c r="U49">
        <v>2.3604729</v>
      </c>
      <c r="V49">
        <v>-1.1965619999999999</v>
      </c>
      <c r="W49">
        <v>2.3671552</v>
      </c>
      <c r="X49">
        <v>27.789366000000001</v>
      </c>
      <c r="Y49" s="1">
        <v>5.8300000000000003E-170</v>
      </c>
      <c r="Z49">
        <v>0.23957239999999999</v>
      </c>
      <c r="AA49" t="str">
        <f>IF(M49=1,"core","non-core")</f>
        <v>non-core</v>
      </c>
      <c r="AB49" t="str">
        <f>IF(M49=1,IF(N49=1,"merchandise","services"),IF(Q49=1,"agricultural","energy"))</f>
        <v>agricultural</v>
      </c>
    </row>
    <row r="50" spans="1:28" x14ac:dyDescent="0.25">
      <c r="A50">
        <v>74</v>
      </c>
      <c r="B50" t="s">
        <v>175</v>
      </c>
      <c r="C50" t="s">
        <v>176</v>
      </c>
      <c r="D50" t="s">
        <v>29</v>
      </c>
      <c r="E50" t="s">
        <v>30</v>
      </c>
      <c r="F50" t="s">
        <v>31</v>
      </c>
      <c r="G50" t="s">
        <v>32</v>
      </c>
      <c r="H50" t="s">
        <v>32</v>
      </c>
      <c r="I50" t="s">
        <v>32</v>
      </c>
      <c r="J50">
        <v>3.5175999999999999E-2</v>
      </c>
      <c r="K50">
        <v>1.00857</v>
      </c>
      <c r="L50">
        <v>1.5028999999999999E-3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 t="s">
        <v>177</v>
      </c>
      <c r="T50">
        <v>-2.5314546</v>
      </c>
      <c r="U50">
        <v>3.3474273000000001</v>
      </c>
      <c r="V50">
        <v>-2.5314546</v>
      </c>
      <c r="W50">
        <v>3.3038196000000002</v>
      </c>
      <c r="X50">
        <v>15.342504</v>
      </c>
      <c r="Y50" s="1">
        <v>3.9760000000000002E-53</v>
      </c>
      <c r="Z50">
        <v>0.13226788</v>
      </c>
      <c r="AA50" t="str">
        <f>IF(M50=1,"core","non-core")</f>
        <v>non-core</v>
      </c>
      <c r="AB50" t="str">
        <f>IF(M50=1,IF(N50=1,"merchandise","services"),IF(Q50=1,"agricultural","energy"))</f>
        <v>agricultural</v>
      </c>
    </row>
    <row r="51" spans="1:28" x14ac:dyDescent="0.25">
      <c r="A51">
        <v>75</v>
      </c>
      <c r="B51" t="s">
        <v>178</v>
      </c>
      <c r="C51" t="s">
        <v>179</v>
      </c>
      <c r="D51" t="s">
        <v>29</v>
      </c>
      <c r="E51" t="s">
        <v>30</v>
      </c>
      <c r="F51" t="s">
        <v>31</v>
      </c>
      <c r="G51" t="s">
        <v>32</v>
      </c>
      <c r="H51" t="s">
        <v>32</v>
      </c>
      <c r="I51" t="s">
        <v>32</v>
      </c>
      <c r="J51">
        <v>0.207345</v>
      </c>
      <c r="K51">
        <v>1.0071000000000001</v>
      </c>
      <c r="L51">
        <v>8.8719000000000003E-3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 t="s">
        <v>180</v>
      </c>
      <c r="T51">
        <v>-2.4751295999999998</v>
      </c>
      <c r="U51">
        <v>4.3686391999999996</v>
      </c>
      <c r="V51">
        <v>-2.4751295999999998</v>
      </c>
      <c r="W51">
        <v>4.311013</v>
      </c>
      <c r="X51">
        <v>66.411510000000007</v>
      </c>
      <c r="Y51">
        <v>0</v>
      </c>
      <c r="Z51">
        <v>0.57253429</v>
      </c>
      <c r="AA51" t="str">
        <f>IF(M51=1,"core","non-core")</f>
        <v>non-core</v>
      </c>
      <c r="AB51" t="str">
        <f>IF(M51=1,IF(N51=1,"merchandise","services"),IF(Q51=1,"agricultural","energy"))</f>
        <v>agricultural</v>
      </c>
    </row>
    <row r="52" spans="1:28" x14ac:dyDescent="0.25">
      <c r="A52">
        <v>76</v>
      </c>
      <c r="B52" t="s">
        <v>181</v>
      </c>
      <c r="C52" t="s">
        <v>182</v>
      </c>
      <c r="D52" t="s">
        <v>29</v>
      </c>
      <c r="E52" t="s">
        <v>30</v>
      </c>
      <c r="F52" t="s">
        <v>31</v>
      </c>
      <c r="G52" t="s">
        <v>32</v>
      </c>
      <c r="H52" t="s">
        <v>32</v>
      </c>
      <c r="I52" t="s">
        <v>32</v>
      </c>
      <c r="J52">
        <v>4.6240000000000003E-2</v>
      </c>
      <c r="K52">
        <v>1.00298</v>
      </c>
      <c r="L52">
        <v>1.9867000000000001E-3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 t="s">
        <v>183</v>
      </c>
      <c r="T52">
        <v>0.91209761</v>
      </c>
      <c r="U52">
        <v>4.6288027999999999</v>
      </c>
      <c r="V52">
        <v>0.91209761</v>
      </c>
      <c r="W52">
        <v>4.7569299000000003</v>
      </c>
      <c r="X52">
        <v>63.998742</v>
      </c>
      <c r="Y52">
        <v>0</v>
      </c>
      <c r="Z52">
        <v>0.55173380000000005</v>
      </c>
      <c r="AA52" t="str">
        <f>IF(M52=1,"core","non-core")</f>
        <v>non-core</v>
      </c>
      <c r="AB52" t="str">
        <f>IF(M52=1,IF(N52=1,"merchandise","services"),IF(Q52=1,"agricultural","energy"))</f>
        <v>agricultural</v>
      </c>
    </row>
    <row r="53" spans="1:28" x14ac:dyDescent="0.25">
      <c r="A53">
        <v>77</v>
      </c>
      <c r="B53" t="s">
        <v>184</v>
      </c>
      <c r="C53" t="s">
        <v>185</v>
      </c>
      <c r="D53" t="s">
        <v>29</v>
      </c>
      <c r="E53" t="s">
        <v>30</v>
      </c>
      <c r="F53" t="s">
        <v>31</v>
      </c>
      <c r="G53" t="s">
        <v>32</v>
      </c>
      <c r="H53" t="s">
        <v>32</v>
      </c>
      <c r="I53" t="s">
        <v>32</v>
      </c>
      <c r="J53">
        <v>7.3537000000000005E-2</v>
      </c>
      <c r="K53">
        <v>0.99196099999999998</v>
      </c>
      <c r="L53">
        <v>3.1944999999999999E-3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 t="s">
        <v>186</v>
      </c>
      <c r="T53">
        <v>4.6580522000000002</v>
      </c>
      <c r="U53">
        <v>2.4332264000000001</v>
      </c>
      <c r="V53">
        <v>4.6580522000000002</v>
      </c>
      <c r="W53">
        <v>2.5074904999999998</v>
      </c>
      <c r="X53">
        <v>42.075133999999998</v>
      </c>
      <c r="Y53">
        <v>0</v>
      </c>
      <c r="Z53">
        <v>0.36273014999999997</v>
      </c>
      <c r="AA53" t="str">
        <f>IF(M53=1,"core","non-core")</f>
        <v>non-core</v>
      </c>
      <c r="AB53" t="str">
        <f>IF(M53=1,IF(N53=1,"merchandise","services"),IF(Q53=1,"agricultural","energy"))</f>
        <v>agricultural</v>
      </c>
    </row>
    <row r="54" spans="1:28" x14ac:dyDescent="0.25">
      <c r="A54">
        <v>78</v>
      </c>
      <c r="B54" t="s">
        <v>187</v>
      </c>
      <c r="C54" t="s">
        <v>188</v>
      </c>
      <c r="D54" t="s">
        <v>29</v>
      </c>
      <c r="E54" t="s">
        <v>30</v>
      </c>
      <c r="F54" t="s">
        <v>31</v>
      </c>
      <c r="G54" t="s">
        <v>32</v>
      </c>
      <c r="H54" t="s">
        <v>32</v>
      </c>
      <c r="I54" t="s">
        <v>32</v>
      </c>
      <c r="J54">
        <v>3.2613000000000003E-2</v>
      </c>
      <c r="K54">
        <v>0.995811</v>
      </c>
      <c r="L54">
        <v>1.4113000000000001E-3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 t="s">
        <v>189</v>
      </c>
      <c r="T54">
        <v>-3.334889</v>
      </c>
      <c r="U54">
        <v>1.4056388</v>
      </c>
      <c r="V54">
        <v>-3.334889</v>
      </c>
      <c r="W54">
        <v>1.4033842999999999</v>
      </c>
      <c r="X54">
        <v>17.753882000000001</v>
      </c>
      <c r="Y54" s="1">
        <v>1.6080000000000001E-70</v>
      </c>
      <c r="Z54">
        <v>0.15305640000000001</v>
      </c>
      <c r="AA54" t="str">
        <f>IF(M54=1,"core","non-core")</f>
        <v>non-core</v>
      </c>
      <c r="AB54" t="str">
        <f>IF(M54=1,IF(N54=1,"merchandise","services"),IF(Q54=1,"agricultural","energy"))</f>
        <v>agricultural</v>
      </c>
    </row>
    <row r="55" spans="1:28" x14ac:dyDescent="0.25">
      <c r="A55">
        <v>79</v>
      </c>
      <c r="B55" t="s">
        <v>190</v>
      </c>
      <c r="C55" t="s">
        <v>191</v>
      </c>
      <c r="D55" t="s">
        <v>29</v>
      </c>
      <c r="E55" t="s">
        <v>30</v>
      </c>
      <c r="F55" t="s">
        <v>31</v>
      </c>
      <c r="G55" t="s">
        <v>32</v>
      </c>
      <c r="H55" t="s">
        <v>32</v>
      </c>
      <c r="I55" t="s">
        <v>32</v>
      </c>
      <c r="J55">
        <v>4.0951000000000001E-2</v>
      </c>
      <c r="K55">
        <v>1.0158400000000001</v>
      </c>
      <c r="L55">
        <v>1.7371000000000001E-3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 t="s">
        <v>192</v>
      </c>
      <c r="T55">
        <v>5.1460752000000003</v>
      </c>
      <c r="U55">
        <v>2.4282428</v>
      </c>
      <c r="V55">
        <v>5.1460752000000003</v>
      </c>
      <c r="W55">
        <v>2.3572926999999999</v>
      </c>
      <c r="X55">
        <v>10.027391</v>
      </c>
      <c r="Y55" s="1">
        <v>1.1550000000000001E-23</v>
      </c>
      <c r="Z55">
        <v>8.6446239999999994E-2</v>
      </c>
      <c r="AA55" t="str">
        <f>IF(M55=1,"core","non-core")</f>
        <v>non-core</v>
      </c>
      <c r="AB55" t="str">
        <f>IF(M55=1,IF(N55=1,"merchandise","services"),IF(Q55=1,"agricultural","energy"))</f>
        <v>agricultural</v>
      </c>
    </row>
    <row r="56" spans="1:28" x14ac:dyDescent="0.25">
      <c r="A56">
        <v>80</v>
      </c>
      <c r="B56" t="s">
        <v>193</v>
      </c>
      <c r="C56" t="s">
        <v>194</v>
      </c>
      <c r="D56" t="s">
        <v>29</v>
      </c>
      <c r="E56" t="s">
        <v>30</v>
      </c>
      <c r="F56" t="s">
        <v>31</v>
      </c>
      <c r="G56" t="s">
        <v>32</v>
      </c>
      <c r="H56" t="s">
        <v>32</v>
      </c>
      <c r="I56" t="s">
        <v>32</v>
      </c>
      <c r="J56">
        <v>5.5954999999999998E-2</v>
      </c>
      <c r="K56">
        <v>0.997749</v>
      </c>
      <c r="L56">
        <v>2.4166999999999999E-3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 t="s">
        <v>195</v>
      </c>
      <c r="T56">
        <v>-1.9346127</v>
      </c>
      <c r="U56">
        <v>1.9793411000000001</v>
      </c>
      <c r="V56">
        <v>-1.9346127</v>
      </c>
      <c r="W56">
        <v>2.0058064999999998</v>
      </c>
      <c r="X56">
        <v>45.744517000000002</v>
      </c>
      <c r="Y56">
        <v>0</v>
      </c>
      <c r="Z56">
        <v>0.39436394000000002</v>
      </c>
      <c r="AA56" t="str">
        <f>IF(M56=1,"core","non-core")</f>
        <v>non-core</v>
      </c>
      <c r="AB56" t="str">
        <f>IF(M56=1,IF(N56=1,"merchandise","services"),IF(Q56=1,"agricultural","energy"))</f>
        <v>agricultural</v>
      </c>
    </row>
    <row r="57" spans="1:28" x14ac:dyDescent="0.25">
      <c r="A57">
        <v>81</v>
      </c>
      <c r="B57" t="s">
        <v>196</v>
      </c>
      <c r="C57" t="s">
        <v>197</v>
      </c>
      <c r="D57" t="s">
        <v>29</v>
      </c>
      <c r="E57" t="s">
        <v>30</v>
      </c>
      <c r="F57" t="s">
        <v>31</v>
      </c>
      <c r="G57" t="s">
        <v>32</v>
      </c>
      <c r="H57" t="s">
        <v>32</v>
      </c>
      <c r="I57" t="s">
        <v>32</v>
      </c>
      <c r="J57">
        <v>2.5381999999999998E-2</v>
      </c>
      <c r="K57">
        <v>0.99053800000000003</v>
      </c>
      <c r="L57">
        <v>1.1042000000000001E-3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 t="s">
        <v>198</v>
      </c>
      <c r="T57">
        <v>6.8359300000000003</v>
      </c>
      <c r="U57">
        <v>3.8593546999999999</v>
      </c>
      <c r="V57">
        <v>6.8359300000000003</v>
      </c>
      <c r="W57">
        <v>3.9217366999999999</v>
      </c>
      <c r="X57">
        <v>52.832883000000002</v>
      </c>
      <c r="Y57">
        <v>0</v>
      </c>
      <c r="Z57">
        <v>0.45547281000000001</v>
      </c>
      <c r="AA57" t="str">
        <f>IF(M57=1,"core","non-core")</f>
        <v>non-core</v>
      </c>
      <c r="AB57" t="str">
        <f>IF(M57=1,IF(N57=1,"merchandise","services"),IF(Q57=1,"agricultural","energy"))</f>
        <v>agricultural</v>
      </c>
    </row>
    <row r="58" spans="1:28" x14ac:dyDescent="0.25">
      <c r="A58">
        <v>82</v>
      </c>
      <c r="B58" t="s">
        <v>199</v>
      </c>
      <c r="C58" t="s">
        <v>200</v>
      </c>
      <c r="D58" t="s">
        <v>29</v>
      </c>
      <c r="E58" t="s">
        <v>30</v>
      </c>
      <c r="F58" t="s">
        <v>31</v>
      </c>
      <c r="G58" t="s">
        <v>32</v>
      </c>
      <c r="H58" t="s">
        <v>32</v>
      </c>
      <c r="I58" t="s">
        <v>32</v>
      </c>
      <c r="J58">
        <v>1.3867000000000001E-2</v>
      </c>
      <c r="K58">
        <v>1.0019</v>
      </c>
      <c r="L58">
        <v>5.9639999999999997E-4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 t="s">
        <v>201</v>
      </c>
      <c r="T58">
        <v>-2.2935091999999999</v>
      </c>
      <c r="U58">
        <v>2.3903924999999999</v>
      </c>
      <c r="V58">
        <v>-2.2935091999999999</v>
      </c>
      <c r="W58">
        <v>2.3354316000000002</v>
      </c>
      <c r="X58">
        <v>27.869879999999998</v>
      </c>
      <c r="Y58" s="1">
        <v>6.1900000000000004E-171</v>
      </c>
      <c r="Z58">
        <v>0.24026652000000001</v>
      </c>
      <c r="AA58" t="str">
        <f>IF(M58=1,"core","non-core")</f>
        <v>non-core</v>
      </c>
      <c r="AB58" t="str">
        <f>IF(M58=1,IF(N58=1,"merchandise","services"),IF(Q58=1,"agricultural","energy"))</f>
        <v>agricultural</v>
      </c>
    </row>
    <row r="59" spans="1:28" x14ac:dyDescent="0.25">
      <c r="A59">
        <v>84</v>
      </c>
      <c r="B59" t="s">
        <v>202</v>
      </c>
      <c r="C59" t="s">
        <v>203</v>
      </c>
      <c r="D59" t="s">
        <v>29</v>
      </c>
      <c r="E59" t="s">
        <v>30</v>
      </c>
      <c r="F59" t="s">
        <v>31</v>
      </c>
      <c r="G59" t="s">
        <v>32</v>
      </c>
      <c r="H59" t="s">
        <v>32</v>
      </c>
      <c r="I59" t="s">
        <v>32</v>
      </c>
      <c r="J59">
        <v>0.49453599999999998</v>
      </c>
      <c r="K59">
        <v>1.00312</v>
      </c>
      <c r="L59">
        <v>2.1244200000000001E-2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 t="s">
        <v>204</v>
      </c>
      <c r="T59">
        <v>8.6157278000000002</v>
      </c>
      <c r="U59">
        <v>3.6677282999999998</v>
      </c>
      <c r="V59">
        <v>8.6157278000000002</v>
      </c>
      <c r="W59">
        <v>3.6787304000000001</v>
      </c>
      <c r="X59">
        <v>99.229106999999999</v>
      </c>
      <c r="Y59">
        <v>0</v>
      </c>
      <c r="Z59">
        <v>0.85545512000000001</v>
      </c>
      <c r="AA59" t="str">
        <f>IF(M59=1,"core","non-core")</f>
        <v>non-core</v>
      </c>
      <c r="AB59" t="str">
        <f>IF(M59=1,IF(N59=1,"merchandise","services"),IF(Q59=1,"agricultural","energy"))</f>
        <v>agricultural</v>
      </c>
    </row>
    <row r="60" spans="1:28" x14ac:dyDescent="0.25">
      <c r="A60">
        <v>85</v>
      </c>
      <c r="B60" t="s">
        <v>205</v>
      </c>
      <c r="C60" t="s">
        <v>206</v>
      </c>
      <c r="D60" t="s">
        <v>29</v>
      </c>
      <c r="E60" t="s">
        <v>30</v>
      </c>
      <c r="F60" t="s">
        <v>31</v>
      </c>
      <c r="G60" t="s">
        <v>32</v>
      </c>
      <c r="H60" t="s">
        <v>32</v>
      </c>
      <c r="I60" t="s">
        <v>32</v>
      </c>
      <c r="J60">
        <v>0.24697</v>
      </c>
      <c r="K60">
        <v>0.99965899999999996</v>
      </c>
      <c r="L60">
        <v>1.0645999999999999E-2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 t="s">
        <v>207</v>
      </c>
      <c r="T60">
        <v>5.5490639000000002</v>
      </c>
      <c r="U60">
        <v>2.5636236999999999</v>
      </c>
      <c r="V60">
        <v>5.5490639000000002</v>
      </c>
      <c r="W60">
        <v>2.4411387000000002</v>
      </c>
      <c r="X60">
        <v>58.142220999999999</v>
      </c>
      <c r="Y60">
        <v>0</v>
      </c>
      <c r="Z60">
        <v>0.50124466999999995</v>
      </c>
      <c r="AA60" t="str">
        <f>IF(M60=1,"core","non-core")</f>
        <v>non-core</v>
      </c>
      <c r="AB60" t="str">
        <f>IF(M60=1,IF(N60=1,"merchandise","services"),IF(Q60=1,"agricultural","energy"))</f>
        <v>agricultural</v>
      </c>
    </row>
    <row r="61" spans="1:28" x14ac:dyDescent="0.25">
      <c r="A61">
        <v>86</v>
      </c>
      <c r="B61" t="s">
        <v>208</v>
      </c>
      <c r="C61" t="s">
        <v>209</v>
      </c>
      <c r="D61" t="s">
        <v>29</v>
      </c>
      <c r="E61" t="s">
        <v>30</v>
      </c>
      <c r="F61" t="s">
        <v>31</v>
      </c>
      <c r="G61" t="s">
        <v>32</v>
      </c>
      <c r="H61" t="s">
        <v>32</v>
      </c>
      <c r="I61" t="s">
        <v>32</v>
      </c>
      <c r="J61">
        <v>0.169683</v>
      </c>
      <c r="K61">
        <v>0.99424199999999996</v>
      </c>
      <c r="L61">
        <v>7.3543000000000002E-3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 t="s">
        <v>210</v>
      </c>
      <c r="T61">
        <v>0.18357761</v>
      </c>
      <c r="U61">
        <v>11.365080000000001</v>
      </c>
      <c r="V61">
        <v>0.18357761</v>
      </c>
      <c r="W61">
        <v>10.944535</v>
      </c>
      <c r="X61">
        <v>87.719835000000003</v>
      </c>
      <c r="Y61">
        <v>0</v>
      </c>
      <c r="Z61">
        <v>0.75623357999999996</v>
      </c>
      <c r="AA61" t="str">
        <f>IF(M61=1,"core","non-core")</f>
        <v>non-core</v>
      </c>
      <c r="AB61" t="str">
        <f>IF(M61=1,IF(N61=1,"merchandise","services"),IF(Q61=1,"agricultural","energy"))</f>
        <v>agricultural</v>
      </c>
    </row>
    <row r="62" spans="1:28" x14ac:dyDescent="0.25">
      <c r="A62">
        <v>87</v>
      </c>
      <c r="B62" t="s">
        <v>211</v>
      </c>
      <c r="C62" t="s">
        <v>212</v>
      </c>
      <c r="D62" t="s">
        <v>29</v>
      </c>
      <c r="E62" t="s">
        <v>30</v>
      </c>
      <c r="F62" t="s">
        <v>31</v>
      </c>
      <c r="G62" t="s">
        <v>32</v>
      </c>
      <c r="H62" t="s">
        <v>32</v>
      </c>
      <c r="I62" t="s">
        <v>32</v>
      </c>
      <c r="J62">
        <v>0.20422599999999999</v>
      </c>
      <c r="K62">
        <v>0.99738599999999999</v>
      </c>
      <c r="L62">
        <v>8.8235999999999992E-3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 t="s">
        <v>213</v>
      </c>
      <c r="T62">
        <v>8.0377814999999995</v>
      </c>
      <c r="U62">
        <v>3.2112961000000002</v>
      </c>
      <c r="V62">
        <v>8.0377814999999995</v>
      </c>
      <c r="W62">
        <v>3.1969050999999999</v>
      </c>
      <c r="X62">
        <v>9.5866986999999995</v>
      </c>
      <c r="Y62" s="1">
        <v>9.0950000000000001E-22</v>
      </c>
      <c r="Z62">
        <v>8.2647029999999996E-2</v>
      </c>
      <c r="AA62" t="str">
        <f>IF(M62=1,"core","non-core")</f>
        <v>non-core</v>
      </c>
      <c r="AB62" t="str">
        <f>IF(M62=1,IF(N62=1,"merchandise","services"),IF(Q62=1,"agricultural","energy"))</f>
        <v>agricultural</v>
      </c>
    </row>
    <row r="63" spans="1:28" x14ac:dyDescent="0.25">
      <c r="A63">
        <v>88</v>
      </c>
      <c r="B63" t="s">
        <v>214</v>
      </c>
      <c r="C63" t="s">
        <v>215</v>
      </c>
      <c r="D63" t="s">
        <v>29</v>
      </c>
      <c r="E63" t="s">
        <v>30</v>
      </c>
      <c r="F63" t="s">
        <v>31</v>
      </c>
      <c r="G63" t="s">
        <v>32</v>
      </c>
      <c r="H63" t="s">
        <v>32</v>
      </c>
      <c r="I63" t="s">
        <v>32</v>
      </c>
      <c r="J63">
        <v>9.1324000000000002E-2</v>
      </c>
      <c r="K63">
        <v>1.00888</v>
      </c>
      <c r="L63">
        <v>3.9007E-3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 t="s">
        <v>216</v>
      </c>
      <c r="T63">
        <v>-1.7691603</v>
      </c>
      <c r="U63">
        <v>3.2493881999999998</v>
      </c>
      <c r="V63">
        <v>-1.7691603</v>
      </c>
      <c r="W63">
        <v>3.2446584000000001</v>
      </c>
      <c r="X63">
        <v>43.962873999999999</v>
      </c>
      <c r="Y63">
        <v>0</v>
      </c>
      <c r="Z63">
        <v>0.37900437999999997</v>
      </c>
      <c r="AA63" t="str">
        <f>IF(M63=1,"core","non-core")</f>
        <v>non-core</v>
      </c>
      <c r="AB63" t="str">
        <f>IF(M63=1,IF(N63=1,"merchandise","services"),IF(Q63=1,"agricultural","energy"))</f>
        <v>agricultural</v>
      </c>
    </row>
    <row r="64" spans="1:28" x14ac:dyDescent="0.25">
      <c r="A64">
        <v>89</v>
      </c>
      <c r="B64" t="s">
        <v>217</v>
      </c>
      <c r="C64" t="s">
        <v>218</v>
      </c>
      <c r="D64" t="s">
        <v>29</v>
      </c>
      <c r="E64" t="s">
        <v>30</v>
      </c>
      <c r="F64" t="s">
        <v>31</v>
      </c>
      <c r="G64" t="s">
        <v>32</v>
      </c>
      <c r="H64" t="s">
        <v>32</v>
      </c>
      <c r="I64" t="s">
        <v>32</v>
      </c>
      <c r="J64">
        <v>0.13050700000000001</v>
      </c>
      <c r="K64">
        <v>0.99510299999999996</v>
      </c>
      <c r="L64">
        <v>5.6515000000000003E-3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 t="s">
        <v>219</v>
      </c>
      <c r="T64">
        <v>4.6815654000000002</v>
      </c>
      <c r="U64">
        <v>2.8112843000000001</v>
      </c>
      <c r="V64">
        <v>4.6815654000000002</v>
      </c>
      <c r="W64">
        <v>2.7433230000000002</v>
      </c>
      <c r="X64">
        <v>72.480489000000006</v>
      </c>
      <c r="Y64">
        <v>0</v>
      </c>
      <c r="Z64">
        <v>0.62485502000000004</v>
      </c>
      <c r="AA64" t="str">
        <f>IF(M64=1,"core","non-core")</f>
        <v>non-core</v>
      </c>
      <c r="AB64" t="str">
        <f>IF(M64=1,IF(N64=1,"merchandise","services"),IF(Q64=1,"agricultural","energy"))</f>
        <v>agricultural</v>
      </c>
    </row>
    <row r="65" spans="1:28" x14ac:dyDescent="0.25">
      <c r="A65">
        <v>90</v>
      </c>
      <c r="B65" t="s">
        <v>220</v>
      </c>
      <c r="C65" t="s">
        <v>221</v>
      </c>
      <c r="D65" t="s">
        <v>29</v>
      </c>
      <c r="E65" t="s">
        <v>30</v>
      </c>
      <c r="F65" t="s">
        <v>31</v>
      </c>
      <c r="G65" t="s">
        <v>32</v>
      </c>
      <c r="H65" t="s">
        <v>32</v>
      </c>
      <c r="I65" t="s">
        <v>32</v>
      </c>
      <c r="J65">
        <v>0.10467700000000001</v>
      </c>
      <c r="K65">
        <v>1.00735</v>
      </c>
      <c r="L65">
        <v>4.4777999999999997E-3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 t="s">
        <v>222</v>
      </c>
      <c r="T65">
        <v>4.5272414000000003</v>
      </c>
      <c r="U65">
        <v>3.7699722000000002</v>
      </c>
      <c r="V65">
        <v>4.5272414000000003</v>
      </c>
      <c r="W65">
        <v>3.7753014999999999</v>
      </c>
      <c r="X65">
        <v>17.093375999999999</v>
      </c>
      <c r="Y65" s="1">
        <v>1.663E-65</v>
      </c>
      <c r="Z65">
        <v>0.14736216999999999</v>
      </c>
      <c r="AA65" t="str">
        <f>IF(M65=1,"core","non-core")</f>
        <v>non-core</v>
      </c>
      <c r="AB65" t="str">
        <f>IF(M65=1,IF(N65=1,"merchandise","services"),IF(Q65=1,"agricultural","energy"))</f>
        <v>agricultural</v>
      </c>
    </row>
    <row r="66" spans="1:28" x14ac:dyDescent="0.25">
      <c r="A66">
        <v>91</v>
      </c>
      <c r="B66" t="s">
        <v>223</v>
      </c>
      <c r="C66" t="s">
        <v>224</v>
      </c>
      <c r="D66" t="s">
        <v>29</v>
      </c>
      <c r="E66" t="s">
        <v>30</v>
      </c>
      <c r="F66" t="s">
        <v>31</v>
      </c>
      <c r="G66" t="s">
        <v>32</v>
      </c>
      <c r="H66" t="s">
        <v>32</v>
      </c>
      <c r="I66" t="s">
        <v>32</v>
      </c>
      <c r="J66">
        <v>0.126498</v>
      </c>
      <c r="K66">
        <v>0.99642799999999998</v>
      </c>
      <c r="L66">
        <v>5.4705999999999999E-3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 t="s">
        <v>225</v>
      </c>
      <c r="T66">
        <v>13.105767</v>
      </c>
      <c r="U66">
        <v>5.3073699999999997</v>
      </c>
      <c r="V66">
        <v>13.105767</v>
      </c>
      <c r="W66">
        <v>5.1970559999999999</v>
      </c>
      <c r="X66">
        <v>30.461777000000001</v>
      </c>
      <c r="Y66" s="1">
        <v>8.3699999999999998E-204</v>
      </c>
      <c r="Z66">
        <v>0.26261129</v>
      </c>
      <c r="AA66" t="str">
        <f>IF(M66=1,"core","non-core")</f>
        <v>non-core</v>
      </c>
      <c r="AB66" t="str">
        <f>IF(M66=1,IF(N66=1,"merchandise","services"),IF(Q66=1,"agricultural","energy"))</f>
        <v>agricultural</v>
      </c>
    </row>
    <row r="67" spans="1:28" x14ac:dyDescent="0.25">
      <c r="A67">
        <v>92</v>
      </c>
      <c r="B67" t="s">
        <v>226</v>
      </c>
      <c r="C67" t="s">
        <v>227</v>
      </c>
      <c r="D67" t="s">
        <v>29</v>
      </c>
      <c r="E67" t="s">
        <v>30</v>
      </c>
      <c r="F67" t="s">
        <v>31</v>
      </c>
      <c r="G67" t="s">
        <v>32</v>
      </c>
      <c r="H67" t="s">
        <v>32</v>
      </c>
      <c r="I67" t="s">
        <v>32</v>
      </c>
      <c r="J67">
        <v>6.9237000000000007E-2</v>
      </c>
      <c r="K67">
        <v>0.99292899999999995</v>
      </c>
      <c r="L67">
        <v>3.0048000000000002E-3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 t="s">
        <v>228</v>
      </c>
      <c r="T67">
        <v>1.9196337999999999</v>
      </c>
      <c r="U67">
        <v>2.0642505999999998</v>
      </c>
      <c r="V67">
        <v>1.9196337999999999</v>
      </c>
      <c r="W67">
        <v>2.0312614</v>
      </c>
      <c r="X67">
        <v>30.853853000000001</v>
      </c>
      <c r="Y67" s="1">
        <v>4.9699999999999997E-209</v>
      </c>
      <c r="Z67">
        <v>0.26599138</v>
      </c>
      <c r="AA67" t="str">
        <f>IF(M67=1,"core","non-core")</f>
        <v>non-core</v>
      </c>
      <c r="AB67" t="str">
        <f>IF(M67=1,IF(N67=1,"merchandise","services"),IF(Q67=1,"agricultural","energy"))</f>
        <v>agricultural</v>
      </c>
    </row>
    <row r="68" spans="1:28" x14ac:dyDescent="0.25">
      <c r="A68">
        <v>93</v>
      </c>
      <c r="B68" t="s">
        <v>229</v>
      </c>
      <c r="C68" t="s">
        <v>230</v>
      </c>
      <c r="D68" t="s">
        <v>29</v>
      </c>
      <c r="E68" t="s">
        <v>30</v>
      </c>
      <c r="F68" t="s">
        <v>31</v>
      </c>
      <c r="G68" t="s">
        <v>32</v>
      </c>
      <c r="H68" t="s">
        <v>32</v>
      </c>
      <c r="I68" t="s">
        <v>32</v>
      </c>
      <c r="J68">
        <v>7.6441999999999996E-2</v>
      </c>
      <c r="K68">
        <v>0.99646299999999999</v>
      </c>
      <c r="L68">
        <v>3.3057E-3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 t="s">
        <v>231</v>
      </c>
      <c r="T68">
        <v>0.44501242000000002</v>
      </c>
      <c r="U68">
        <v>3.0471621999999998</v>
      </c>
      <c r="V68">
        <v>0.44501242000000002</v>
      </c>
      <c r="W68">
        <v>2.9478103</v>
      </c>
      <c r="X68">
        <v>87.579108000000005</v>
      </c>
      <c r="Y68">
        <v>0</v>
      </c>
      <c r="Z68">
        <v>0.75502037</v>
      </c>
      <c r="AA68" t="str">
        <f>IF(M68=1,"core","non-core")</f>
        <v>non-core</v>
      </c>
      <c r="AB68" t="str">
        <f>IF(M68=1,IF(N68=1,"merchandise","services"),IF(Q68=1,"agricultural","energy"))</f>
        <v>agricultural</v>
      </c>
    </row>
    <row r="69" spans="1:28" x14ac:dyDescent="0.25">
      <c r="A69">
        <v>94</v>
      </c>
      <c r="B69" t="s">
        <v>232</v>
      </c>
      <c r="C69" t="s">
        <v>233</v>
      </c>
      <c r="D69" t="s">
        <v>29</v>
      </c>
      <c r="E69" t="s">
        <v>30</v>
      </c>
      <c r="F69" t="s">
        <v>31</v>
      </c>
      <c r="G69" t="s">
        <v>32</v>
      </c>
      <c r="H69" t="s">
        <v>32</v>
      </c>
      <c r="I69" t="s">
        <v>32</v>
      </c>
      <c r="J69">
        <v>6.6594E-2</v>
      </c>
      <c r="K69">
        <v>0.99217900000000003</v>
      </c>
      <c r="L69">
        <v>2.8923E-3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 t="s">
        <v>234</v>
      </c>
      <c r="T69">
        <v>0.11681479</v>
      </c>
      <c r="U69">
        <v>2.5810341999999999</v>
      </c>
      <c r="V69">
        <v>0.11681479</v>
      </c>
      <c r="W69">
        <v>2.5726114</v>
      </c>
      <c r="X69">
        <v>33.258795999999997</v>
      </c>
      <c r="Y69" s="1">
        <v>1.5199999999999999E-242</v>
      </c>
      <c r="Z69">
        <v>0.28672441999999998</v>
      </c>
      <c r="AA69" t="str">
        <f>IF(M69=1,"core","non-core")</f>
        <v>non-core</v>
      </c>
      <c r="AB69" t="str">
        <f>IF(M69=1,IF(N69=1,"merchandise","services"),IF(Q69=1,"agricultural","energy"))</f>
        <v>agricultural</v>
      </c>
    </row>
    <row r="70" spans="1:28" x14ac:dyDescent="0.25">
      <c r="A70">
        <v>95</v>
      </c>
      <c r="B70" t="s">
        <v>235</v>
      </c>
      <c r="C70" t="s">
        <v>236</v>
      </c>
      <c r="D70" t="s">
        <v>29</v>
      </c>
      <c r="E70" t="s">
        <v>30</v>
      </c>
      <c r="F70" t="s">
        <v>31</v>
      </c>
      <c r="G70" t="s">
        <v>32</v>
      </c>
      <c r="H70" t="s">
        <v>32</v>
      </c>
      <c r="I70" t="s">
        <v>32</v>
      </c>
      <c r="J70">
        <v>8.3920999999999996E-2</v>
      </c>
      <c r="K70">
        <v>0.99224299999999999</v>
      </c>
      <c r="L70">
        <v>3.6446E-3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 t="s">
        <v>237</v>
      </c>
      <c r="T70">
        <v>3.0411182999999999</v>
      </c>
      <c r="U70">
        <v>7.1508172999999999</v>
      </c>
      <c r="V70">
        <v>3.0411182999999999</v>
      </c>
      <c r="W70">
        <v>6.6851894999999999</v>
      </c>
      <c r="X70">
        <v>64.687252999999998</v>
      </c>
      <c r="Y70">
        <v>0</v>
      </c>
      <c r="Z70">
        <v>0.55766945000000001</v>
      </c>
      <c r="AA70" t="str">
        <f>IF(M70=1,"core","non-core")</f>
        <v>non-core</v>
      </c>
      <c r="AB70" t="str">
        <f>IF(M70=1,IF(N70=1,"merchandise","services"),IF(Q70=1,"agricultural","energy"))</f>
        <v>agricultural</v>
      </c>
    </row>
    <row r="71" spans="1:28" x14ac:dyDescent="0.25">
      <c r="A71">
        <v>96</v>
      </c>
      <c r="B71" t="s">
        <v>238</v>
      </c>
      <c r="C71" t="s">
        <v>239</v>
      </c>
      <c r="D71" t="s">
        <v>29</v>
      </c>
      <c r="E71" t="s">
        <v>30</v>
      </c>
      <c r="F71" t="s">
        <v>31</v>
      </c>
      <c r="G71" t="s">
        <v>32</v>
      </c>
      <c r="H71" t="s">
        <v>32</v>
      </c>
      <c r="I71" t="s">
        <v>32</v>
      </c>
      <c r="J71">
        <v>4.6370000000000001E-2</v>
      </c>
      <c r="K71">
        <v>1.0000800000000001</v>
      </c>
      <c r="L71">
        <v>1.9980000000000002E-3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 t="s">
        <v>240</v>
      </c>
      <c r="T71">
        <v>8.2276918999999999</v>
      </c>
      <c r="U71">
        <v>2.9578948</v>
      </c>
      <c r="V71">
        <v>8.2276918999999999</v>
      </c>
      <c r="W71">
        <v>2.8218882999999999</v>
      </c>
      <c r="X71">
        <v>75.578035</v>
      </c>
      <c r="Y71">
        <v>0</v>
      </c>
      <c r="Z71">
        <v>0.65155898999999995</v>
      </c>
      <c r="AA71" t="str">
        <f>IF(M71=1,"core","non-core")</f>
        <v>non-core</v>
      </c>
      <c r="AB71" t="str">
        <f>IF(M71=1,IF(N71=1,"merchandise","services"),IF(Q71=1,"agricultural","energy"))</f>
        <v>agricultural</v>
      </c>
    </row>
    <row r="72" spans="1:28" x14ac:dyDescent="0.25">
      <c r="A72">
        <v>97</v>
      </c>
      <c r="B72" t="s">
        <v>241</v>
      </c>
      <c r="C72" t="s">
        <v>242</v>
      </c>
      <c r="D72" t="s">
        <v>29</v>
      </c>
      <c r="E72" t="s">
        <v>30</v>
      </c>
      <c r="F72" t="s">
        <v>31</v>
      </c>
      <c r="G72" t="s">
        <v>32</v>
      </c>
      <c r="H72" t="s">
        <v>32</v>
      </c>
      <c r="I72" t="s">
        <v>32</v>
      </c>
      <c r="J72">
        <v>3.9964E-2</v>
      </c>
      <c r="K72">
        <v>0.99724400000000002</v>
      </c>
      <c r="L72">
        <v>1.7269E-3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 t="s">
        <v>243</v>
      </c>
      <c r="T72">
        <v>0.56817152999999998</v>
      </c>
      <c r="U72">
        <v>5.4645935000000003</v>
      </c>
      <c r="V72">
        <v>0.56817152999999998</v>
      </c>
      <c r="W72">
        <v>5.3035021000000002</v>
      </c>
      <c r="X72">
        <v>46.884683000000003</v>
      </c>
      <c r="Y72">
        <v>0</v>
      </c>
      <c r="Z72">
        <v>0.40419332000000002</v>
      </c>
      <c r="AA72" t="str">
        <f>IF(M72=1,"core","non-core")</f>
        <v>non-core</v>
      </c>
      <c r="AB72" t="str">
        <f>IF(M72=1,IF(N72=1,"merchandise","services"),IF(Q72=1,"agricultural","energy"))</f>
        <v>agricultural</v>
      </c>
    </row>
    <row r="73" spans="1:28" x14ac:dyDescent="0.25">
      <c r="A73">
        <v>98</v>
      </c>
      <c r="B73" t="s">
        <v>244</v>
      </c>
      <c r="C73" t="s">
        <v>245</v>
      </c>
      <c r="D73" t="s">
        <v>29</v>
      </c>
      <c r="E73" t="s">
        <v>30</v>
      </c>
      <c r="F73" t="s">
        <v>31</v>
      </c>
      <c r="G73" t="s">
        <v>32</v>
      </c>
      <c r="H73" t="s">
        <v>32</v>
      </c>
      <c r="I73" t="s">
        <v>32</v>
      </c>
      <c r="J73">
        <v>2.9892999999999999E-2</v>
      </c>
      <c r="K73">
        <v>0.98750000000000004</v>
      </c>
      <c r="L73">
        <v>1.3044E-3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 t="s">
        <v>246</v>
      </c>
      <c r="T73">
        <v>10.271773</v>
      </c>
      <c r="U73">
        <v>4.0207800999999996</v>
      </c>
      <c r="V73">
        <v>10.271773</v>
      </c>
      <c r="W73">
        <v>3.8567252000000001</v>
      </c>
      <c r="X73">
        <v>32.741090999999997</v>
      </c>
      <c r="Y73" s="1">
        <v>4.0700000000000003E-235</v>
      </c>
      <c r="Z73">
        <v>0.28226128</v>
      </c>
      <c r="AA73" t="str">
        <f>IF(M73=1,"core","non-core")</f>
        <v>non-core</v>
      </c>
      <c r="AB73" t="str">
        <f>IF(M73=1,IF(N73=1,"merchandise","services"),IF(Q73=1,"agricultural","energy"))</f>
        <v>agricultural</v>
      </c>
    </row>
    <row r="74" spans="1:28" x14ac:dyDescent="0.25">
      <c r="A74">
        <v>99</v>
      </c>
      <c r="B74" t="s">
        <v>247</v>
      </c>
      <c r="C74" t="s">
        <v>248</v>
      </c>
      <c r="D74" t="s">
        <v>29</v>
      </c>
      <c r="E74" t="s">
        <v>30</v>
      </c>
      <c r="F74" t="s">
        <v>31</v>
      </c>
      <c r="G74" t="s">
        <v>32</v>
      </c>
      <c r="H74" t="s">
        <v>32</v>
      </c>
      <c r="I74" t="s">
        <v>32</v>
      </c>
      <c r="J74">
        <v>1.9281E-2</v>
      </c>
      <c r="K74">
        <v>1.0092000000000001</v>
      </c>
      <c r="L74">
        <v>8.2330000000000001E-4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 t="s">
        <v>249</v>
      </c>
      <c r="T74">
        <v>-2.5713878000000001</v>
      </c>
      <c r="U74">
        <v>1.7138684</v>
      </c>
      <c r="V74">
        <v>-2.5713878000000001</v>
      </c>
      <c r="W74">
        <v>1.6464882999999999</v>
      </c>
      <c r="X74">
        <v>19.559653000000001</v>
      </c>
      <c r="Y74" s="1">
        <v>3.4139999999999999E-85</v>
      </c>
      <c r="Z74">
        <v>0.16862395999999999</v>
      </c>
      <c r="AA74" t="str">
        <f>IF(M74=1,"core","non-core")</f>
        <v>non-core</v>
      </c>
      <c r="AB74" t="str">
        <f>IF(M74=1,IF(N74=1,"merchandise","services"),IF(Q74=1,"agricultural","energy"))</f>
        <v>agricultural</v>
      </c>
    </row>
    <row r="75" spans="1:28" x14ac:dyDescent="0.25">
      <c r="A75">
        <v>101</v>
      </c>
      <c r="B75" t="s">
        <v>250</v>
      </c>
      <c r="C75" t="s">
        <v>251</v>
      </c>
      <c r="D75" t="s">
        <v>29</v>
      </c>
      <c r="E75" t="s">
        <v>30</v>
      </c>
      <c r="F75" t="s">
        <v>31</v>
      </c>
      <c r="G75" t="s">
        <v>32</v>
      </c>
      <c r="H75" t="s">
        <v>32</v>
      </c>
      <c r="I75" t="s">
        <v>32</v>
      </c>
      <c r="J75">
        <v>0.28024300000000002</v>
      </c>
      <c r="K75">
        <v>0.99513300000000005</v>
      </c>
      <c r="L75">
        <v>1.21353E-2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 t="s">
        <v>252</v>
      </c>
      <c r="T75">
        <v>1.3737805000000001</v>
      </c>
      <c r="U75">
        <v>1.1638261999999999</v>
      </c>
      <c r="V75">
        <v>1.3737805000000001</v>
      </c>
      <c r="W75">
        <v>1.1517166000000001</v>
      </c>
      <c r="X75">
        <v>30.154733</v>
      </c>
      <c r="Y75" s="1">
        <v>9.2999999999999997E-200</v>
      </c>
      <c r="Z75">
        <v>0.25996425000000001</v>
      </c>
      <c r="AA75" t="str">
        <f>IF(M75=1,"core","non-core")</f>
        <v>non-core</v>
      </c>
      <c r="AB75" t="str">
        <f>IF(M75=1,IF(N75=1,"merchandise","services"),IF(Q75=1,"agricultural","energy"))</f>
        <v>agricultural</v>
      </c>
    </row>
    <row r="76" spans="1:28" x14ac:dyDescent="0.25">
      <c r="A76">
        <v>102</v>
      </c>
      <c r="B76" t="s">
        <v>253</v>
      </c>
      <c r="C76" t="s">
        <v>254</v>
      </c>
      <c r="D76" t="s">
        <v>29</v>
      </c>
      <c r="E76" t="s">
        <v>30</v>
      </c>
      <c r="F76" t="s">
        <v>31</v>
      </c>
      <c r="G76" t="s">
        <v>32</v>
      </c>
      <c r="H76" t="s">
        <v>32</v>
      </c>
      <c r="I76" t="s">
        <v>32</v>
      </c>
      <c r="J76">
        <v>5.6029000000000002E-2</v>
      </c>
      <c r="K76">
        <v>1.00037</v>
      </c>
      <c r="L76">
        <v>2.4134999999999998E-3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255</v>
      </c>
      <c r="T76">
        <v>-2.1974307</v>
      </c>
      <c r="U76">
        <v>1.0055278000000001</v>
      </c>
      <c r="V76">
        <v>-2.1974307</v>
      </c>
      <c r="W76">
        <v>0.94830722000000001</v>
      </c>
      <c r="X76">
        <v>1.2493774</v>
      </c>
      <c r="Y76">
        <v>0.21152709</v>
      </c>
      <c r="Z76">
        <v>1.077089E-2</v>
      </c>
      <c r="AA76" t="str">
        <f>IF(M76=1,"core","non-core")</f>
        <v>core</v>
      </c>
      <c r="AB76" t="str">
        <f>IF(M76=1,IF(N76=1,"merchandise","services"),IF(Q76=1,"agricultural","energy"))</f>
        <v>merchandise</v>
      </c>
    </row>
    <row r="77" spans="1:28" x14ac:dyDescent="0.25">
      <c r="A77">
        <v>103</v>
      </c>
      <c r="B77" t="s">
        <v>256</v>
      </c>
      <c r="C77" t="s">
        <v>257</v>
      </c>
      <c r="D77" t="s">
        <v>29</v>
      </c>
      <c r="E77" t="s">
        <v>30</v>
      </c>
      <c r="F77" t="s">
        <v>31</v>
      </c>
      <c r="G77" t="s">
        <v>32</v>
      </c>
      <c r="H77" t="s">
        <v>32</v>
      </c>
      <c r="I77" t="s">
        <v>32</v>
      </c>
      <c r="J77">
        <v>2.6551000000000002E-2</v>
      </c>
      <c r="K77">
        <v>0.99175500000000005</v>
      </c>
      <c r="L77">
        <v>1.1536000000000001E-3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 t="s">
        <v>258</v>
      </c>
      <c r="T77">
        <v>-1.6661680999999999</v>
      </c>
      <c r="U77">
        <v>0.93176471000000005</v>
      </c>
      <c r="V77">
        <v>-1.6661680999999999</v>
      </c>
      <c r="W77">
        <v>0.96543168000000001</v>
      </c>
      <c r="X77">
        <v>2.1983237</v>
      </c>
      <c r="Y77">
        <v>2.7926050000000001E-2</v>
      </c>
      <c r="Z77">
        <v>1.895177E-2</v>
      </c>
      <c r="AA77" t="str">
        <f>IF(M77=1,"core","non-core")</f>
        <v>non-core</v>
      </c>
      <c r="AB77" t="str">
        <f>IF(M77=1,IF(N77=1,"merchandise","services"),IF(Q77=1,"agricultural","energy"))</f>
        <v>agricultural</v>
      </c>
    </row>
    <row r="78" spans="1:28" x14ac:dyDescent="0.25">
      <c r="A78">
        <v>105</v>
      </c>
      <c r="B78" t="s">
        <v>259</v>
      </c>
      <c r="C78" t="s">
        <v>260</v>
      </c>
      <c r="D78" t="s">
        <v>29</v>
      </c>
      <c r="E78" t="s">
        <v>30</v>
      </c>
      <c r="F78" t="s">
        <v>31</v>
      </c>
      <c r="G78" t="s">
        <v>261</v>
      </c>
      <c r="H78" t="s">
        <v>261</v>
      </c>
      <c r="I78" t="s">
        <v>261</v>
      </c>
      <c r="J78">
        <v>0.202846</v>
      </c>
      <c r="K78">
        <v>1.00264</v>
      </c>
      <c r="L78">
        <v>8.7180000000000001E-3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262</v>
      </c>
      <c r="T78">
        <v>-1.2679199999999999</v>
      </c>
      <c r="U78">
        <v>1.6989055</v>
      </c>
      <c r="V78">
        <v>-1.2679199999999999</v>
      </c>
      <c r="W78">
        <v>1.7197948999999999</v>
      </c>
      <c r="X78">
        <v>6.5766017999999997</v>
      </c>
      <c r="Y78" s="1">
        <v>4.8129999999999999E-11</v>
      </c>
      <c r="Z78">
        <v>5.6696950000000003E-2</v>
      </c>
      <c r="AA78" t="str">
        <f>IF(M78=1,"core","non-core")</f>
        <v>core</v>
      </c>
      <c r="AB78" t="str">
        <f>IF(M78=1,IF(N78=1,"merchandise","services"),IF(Q78=1,"agricultural","energy"))</f>
        <v>merchandise</v>
      </c>
    </row>
    <row r="79" spans="1:28" x14ac:dyDescent="0.25">
      <c r="A79">
        <v>106</v>
      </c>
      <c r="B79" t="s">
        <v>263</v>
      </c>
      <c r="C79" t="s">
        <v>264</v>
      </c>
      <c r="D79" t="s">
        <v>29</v>
      </c>
      <c r="E79" t="s">
        <v>30</v>
      </c>
      <c r="F79" t="s">
        <v>31</v>
      </c>
      <c r="G79" t="s">
        <v>32</v>
      </c>
      <c r="H79" t="s">
        <v>32</v>
      </c>
      <c r="I79" t="s">
        <v>32</v>
      </c>
      <c r="J79">
        <v>0.100936</v>
      </c>
      <c r="K79">
        <v>1.0039499999999999</v>
      </c>
      <c r="L79">
        <v>4.3324000000000001E-3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265</v>
      </c>
      <c r="T79">
        <v>-0.47068259000000001</v>
      </c>
      <c r="U79">
        <v>0.69215229</v>
      </c>
      <c r="V79">
        <v>-0.47068259000000001</v>
      </c>
      <c r="W79">
        <v>0.65256586999999999</v>
      </c>
      <c r="X79">
        <v>2.0946633000000001</v>
      </c>
      <c r="Y79">
        <v>3.6200940000000001E-2</v>
      </c>
      <c r="Z79">
        <v>1.8058109999999999E-2</v>
      </c>
      <c r="AA79" t="str">
        <f>IF(M79=1,"core","non-core")</f>
        <v>core</v>
      </c>
      <c r="AB79" t="str">
        <f>IF(M79=1,IF(N79=1,"merchandise","services"),IF(Q79=1,"agricultural","energy"))</f>
        <v>merchandise</v>
      </c>
    </row>
    <row r="80" spans="1:28" x14ac:dyDescent="0.25">
      <c r="A80">
        <v>107</v>
      </c>
      <c r="B80" t="s">
        <v>266</v>
      </c>
      <c r="C80" t="s">
        <v>267</v>
      </c>
      <c r="D80" t="s">
        <v>29</v>
      </c>
      <c r="E80" t="s">
        <v>30</v>
      </c>
      <c r="F80" t="s">
        <v>31</v>
      </c>
      <c r="G80" t="s">
        <v>32</v>
      </c>
      <c r="H80" t="s">
        <v>32</v>
      </c>
      <c r="I80" t="s">
        <v>32</v>
      </c>
      <c r="J80">
        <v>5.9225E-2</v>
      </c>
      <c r="K80">
        <v>1.00034</v>
      </c>
      <c r="L80">
        <v>2.5512999999999998E-3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 t="s">
        <v>268</v>
      </c>
      <c r="T80">
        <v>-0.17553535000000001</v>
      </c>
      <c r="U80">
        <v>1.153038</v>
      </c>
      <c r="V80">
        <v>-0.17553535000000001</v>
      </c>
      <c r="W80">
        <v>1.1130829</v>
      </c>
      <c r="X80">
        <v>6.2361958</v>
      </c>
      <c r="Y80" s="1">
        <v>4.4829999999999999E-10</v>
      </c>
      <c r="Z80">
        <v>5.3762310000000001E-2</v>
      </c>
      <c r="AA80" t="str">
        <f>IF(M80=1,"core","non-core")</f>
        <v>core</v>
      </c>
      <c r="AB80" t="str">
        <f>IF(M80=1,IF(N80=1,"merchandise","services"),IF(Q80=1,"agricultural","energy"))</f>
        <v>merchandise</v>
      </c>
    </row>
    <row r="81" spans="1:28" x14ac:dyDescent="0.25">
      <c r="A81">
        <v>108</v>
      </c>
      <c r="B81" t="s">
        <v>269</v>
      </c>
      <c r="C81" t="s">
        <v>270</v>
      </c>
      <c r="D81" t="s">
        <v>29</v>
      </c>
      <c r="E81" t="s">
        <v>30</v>
      </c>
      <c r="F81" t="s">
        <v>31</v>
      </c>
      <c r="G81" t="s">
        <v>32</v>
      </c>
      <c r="H81" t="s">
        <v>32</v>
      </c>
      <c r="I81" t="s">
        <v>32</v>
      </c>
      <c r="J81">
        <v>5.4318999999999999E-2</v>
      </c>
      <c r="K81">
        <v>0.99821199999999999</v>
      </c>
      <c r="L81">
        <v>2.3449E-3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 t="s">
        <v>271</v>
      </c>
      <c r="T81">
        <v>-0.22210368</v>
      </c>
      <c r="U81">
        <v>0.11648708000000001</v>
      </c>
      <c r="V81">
        <v>-0.22210368</v>
      </c>
      <c r="W81">
        <v>0.11255364</v>
      </c>
      <c r="X81">
        <v>3.9704587</v>
      </c>
      <c r="Y81">
        <v>7.1730000000000006E-5</v>
      </c>
      <c r="Z81">
        <v>3.422936E-2</v>
      </c>
      <c r="AA81" t="str">
        <f>IF(M81=1,"core","non-core")</f>
        <v>core</v>
      </c>
      <c r="AB81" t="str">
        <f>IF(M81=1,IF(N81=1,"merchandise","services"),IF(Q81=1,"agricultural","energy"))</f>
        <v>merchandise</v>
      </c>
    </row>
    <row r="82" spans="1:28" x14ac:dyDescent="0.25">
      <c r="A82">
        <v>109</v>
      </c>
      <c r="B82" t="s">
        <v>272</v>
      </c>
      <c r="C82" t="s">
        <v>273</v>
      </c>
      <c r="D82" t="s">
        <v>29</v>
      </c>
      <c r="E82" t="s">
        <v>30</v>
      </c>
      <c r="F82" t="s">
        <v>31</v>
      </c>
      <c r="G82" t="s">
        <v>32</v>
      </c>
      <c r="H82" t="s">
        <v>32</v>
      </c>
      <c r="I82" t="s">
        <v>32</v>
      </c>
      <c r="J82">
        <v>2.2155000000000001E-2</v>
      </c>
      <c r="K82">
        <v>0.99681699999999995</v>
      </c>
      <c r="L82">
        <v>9.5779999999999997E-4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 t="s">
        <v>274</v>
      </c>
      <c r="T82">
        <v>-8.5559049999999998E-2</v>
      </c>
      <c r="U82">
        <v>0.97656502000000001</v>
      </c>
      <c r="V82">
        <v>-8.5559049999999998E-2</v>
      </c>
      <c r="W82">
        <v>0.96173664000000003</v>
      </c>
      <c r="X82">
        <v>3.1684901999999999</v>
      </c>
      <c r="Y82">
        <v>1.5323299999999999E-3</v>
      </c>
      <c r="Z82">
        <v>2.7315590000000001E-2</v>
      </c>
      <c r="AA82" t="str">
        <f>IF(M82=1,"core","non-core")</f>
        <v>core</v>
      </c>
      <c r="AB82" t="str">
        <f>IF(M82=1,IF(N82=1,"merchandise","services"),IF(Q82=1,"agricultural","energy"))</f>
        <v>merchandise</v>
      </c>
    </row>
    <row r="83" spans="1:28" x14ac:dyDescent="0.25">
      <c r="A83">
        <v>110</v>
      </c>
      <c r="B83" t="s">
        <v>275</v>
      </c>
      <c r="C83" t="s">
        <v>276</v>
      </c>
      <c r="D83" t="s">
        <v>29</v>
      </c>
      <c r="E83" t="s">
        <v>30</v>
      </c>
      <c r="F83" t="s">
        <v>31</v>
      </c>
      <c r="G83" t="s">
        <v>32</v>
      </c>
      <c r="H83" t="s">
        <v>32</v>
      </c>
      <c r="I83" t="s">
        <v>32</v>
      </c>
      <c r="J83">
        <v>1.0673999999999999E-2</v>
      </c>
      <c r="K83">
        <v>0.99636499999999995</v>
      </c>
      <c r="L83">
        <v>4.617E-4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277</v>
      </c>
      <c r="T83">
        <v>1.3126123999999999</v>
      </c>
      <c r="U83">
        <v>1.4304079000000001</v>
      </c>
      <c r="V83">
        <v>1.3126123999999999</v>
      </c>
      <c r="W83">
        <v>1.4619188000000001</v>
      </c>
      <c r="X83">
        <v>19.86232</v>
      </c>
      <c r="Y83" s="1">
        <v>8.6229999999999997E-88</v>
      </c>
      <c r="Z83">
        <v>0.17123326</v>
      </c>
      <c r="AA83" t="str">
        <f>IF(M83=1,"core","non-core")</f>
        <v>core</v>
      </c>
      <c r="AB83" t="str">
        <f>IF(M83=1,IF(N83=1,"merchandise","services"),IF(Q83=1,"agricultural","energy"))</f>
        <v>merchandise</v>
      </c>
    </row>
    <row r="84" spans="1:28" x14ac:dyDescent="0.25">
      <c r="A84">
        <v>111</v>
      </c>
      <c r="B84" t="s">
        <v>278</v>
      </c>
      <c r="C84" t="s">
        <v>279</v>
      </c>
      <c r="D84" t="s">
        <v>29</v>
      </c>
      <c r="E84" t="s">
        <v>30</v>
      </c>
      <c r="F84" t="s">
        <v>31</v>
      </c>
      <c r="G84" t="s">
        <v>32</v>
      </c>
      <c r="H84" t="s">
        <v>32</v>
      </c>
      <c r="I84" t="s">
        <v>32</v>
      </c>
      <c r="J84">
        <v>1.5315E-2</v>
      </c>
      <c r="K84">
        <v>0.99388100000000001</v>
      </c>
      <c r="L84">
        <v>6.6399999999999999E-4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 t="s">
        <v>280</v>
      </c>
      <c r="T84">
        <v>-0.47243165999999998</v>
      </c>
      <c r="U84">
        <v>0.88613653000000003</v>
      </c>
      <c r="V84">
        <v>-0.47243165999999998</v>
      </c>
      <c r="W84">
        <v>0.87869006000000005</v>
      </c>
      <c r="X84">
        <v>6.4614602999999997</v>
      </c>
      <c r="Y84" s="1">
        <v>1.037E-10</v>
      </c>
      <c r="Z84">
        <v>5.570431E-2</v>
      </c>
      <c r="AA84" t="str">
        <f>IF(M84=1,"core","non-core")</f>
        <v>core</v>
      </c>
      <c r="AB84" t="str">
        <f>IF(M84=1,IF(N84=1,"merchandise","services"),IF(Q84=1,"agricultural","energy"))</f>
        <v>merchandise</v>
      </c>
    </row>
    <row r="85" spans="1:28" x14ac:dyDescent="0.25">
      <c r="A85">
        <v>114</v>
      </c>
      <c r="B85" t="s">
        <v>281</v>
      </c>
      <c r="C85" t="s">
        <v>282</v>
      </c>
      <c r="D85" t="s">
        <v>29</v>
      </c>
      <c r="E85" t="s">
        <v>30</v>
      </c>
      <c r="F85" t="s">
        <v>31</v>
      </c>
      <c r="G85" t="s">
        <v>32</v>
      </c>
      <c r="H85" t="s">
        <v>32</v>
      </c>
      <c r="I85" t="s">
        <v>32</v>
      </c>
      <c r="J85">
        <v>0.18038899999999999</v>
      </c>
      <c r="K85">
        <v>0.99686799999999998</v>
      </c>
      <c r="L85">
        <v>7.7977000000000003E-3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 t="s">
        <v>283</v>
      </c>
      <c r="T85">
        <v>-1.5380794</v>
      </c>
      <c r="U85">
        <v>1.0614583</v>
      </c>
      <c r="V85">
        <v>-1.5380794</v>
      </c>
      <c r="W85">
        <v>1.0505727</v>
      </c>
      <c r="X85">
        <v>91.07987</v>
      </c>
      <c r="Y85">
        <v>0</v>
      </c>
      <c r="Z85">
        <v>0.78520047000000004</v>
      </c>
      <c r="AA85" t="str">
        <f>IF(M85=1,"core","non-core")</f>
        <v>core</v>
      </c>
      <c r="AB85" t="str">
        <f>IF(M85=1,IF(N85=1,"merchandise","services"),IF(Q85=1,"agricultural","energy"))</f>
        <v>merchandise</v>
      </c>
    </row>
    <row r="86" spans="1:28" x14ac:dyDescent="0.25">
      <c r="A86">
        <v>116</v>
      </c>
      <c r="B86" t="s">
        <v>284</v>
      </c>
      <c r="C86" t="s">
        <v>285</v>
      </c>
      <c r="D86" t="s">
        <v>29</v>
      </c>
      <c r="E86" t="s">
        <v>30</v>
      </c>
      <c r="F86" t="s">
        <v>31</v>
      </c>
      <c r="G86" t="s">
        <v>32</v>
      </c>
      <c r="H86" t="s">
        <v>32</v>
      </c>
      <c r="I86" t="s">
        <v>32</v>
      </c>
      <c r="J86">
        <v>0.11734600000000001</v>
      </c>
      <c r="K86">
        <v>1.0070399999999999</v>
      </c>
      <c r="L86">
        <v>5.0213000000000002E-3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 t="s">
        <v>286</v>
      </c>
      <c r="T86">
        <v>-1.1302582000000001</v>
      </c>
      <c r="U86">
        <v>0.74059655000000002</v>
      </c>
      <c r="V86">
        <v>-1.1302582000000001</v>
      </c>
      <c r="W86">
        <v>0.68725712999999999</v>
      </c>
      <c r="X86">
        <v>2.3427538000000001</v>
      </c>
      <c r="Y86">
        <v>1.9142010000000001E-2</v>
      </c>
      <c r="Z86">
        <v>2.01969E-2</v>
      </c>
      <c r="AA86" t="str">
        <f>IF(M86=1,"core","non-core")</f>
        <v>core</v>
      </c>
      <c r="AB86" t="str">
        <f>IF(M86=1,IF(N86=1,"merchandise","services"),IF(Q86=1,"agricultural","energy"))</f>
        <v>merchandise</v>
      </c>
    </row>
    <row r="87" spans="1:28" x14ac:dyDescent="0.25">
      <c r="A87">
        <v>117</v>
      </c>
      <c r="B87" t="s">
        <v>287</v>
      </c>
      <c r="C87" t="s">
        <v>288</v>
      </c>
      <c r="D87" t="s">
        <v>29</v>
      </c>
      <c r="E87" t="s">
        <v>30</v>
      </c>
      <c r="F87" t="s">
        <v>31</v>
      </c>
      <c r="G87" t="s">
        <v>32</v>
      </c>
      <c r="H87" t="s">
        <v>32</v>
      </c>
      <c r="I87" t="s">
        <v>32</v>
      </c>
      <c r="J87">
        <v>3.0360000000000002E-2</v>
      </c>
      <c r="K87">
        <v>0.99316400000000005</v>
      </c>
      <c r="L87">
        <v>1.3173E-3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289</v>
      </c>
      <c r="T87">
        <v>0.70861929999999995</v>
      </c>
      <c r="U87">
        <v>0.52370549</v>
      </c>
      <c r="V87">
        <v>0.70861929999999995</v>
      </c>
      <c r="W87">
        <v>0.52145794999999995</v>
      </c>
      <c r="X87">
        <v>3.8595777999999998</v>
      </c>
      <c r="Y87">
        <v>1.1357999999999999E-4</v>
      </c>
      <c r="Z87">
        <v>3.3273459999999998E-2</v>
      </c>
      <c r="AA87" t="str">
        <f>IF(M87=1,"core","non-core")</f>
        <v>core</v>
      </c>
      <c r="AB87" t="str">
        <f>IF(M87=1,IF(N87=1,"merchandise","services"),IF(Q87=1,"agricultural","energy"))</f>
        <v>merchandise</v>
      </c>
    </row>
    <row r="88" spans="1:28" x14ac:dyDescent="0.25">
      <c r="A88">
        <v>119</v>
      </c>
      <c r="B88" t="s">
        <v>290</v>
      </c>
      <c r="C88" t="s">
        <v>291</v>
      </c>
      <c r="D88" t="s">
        <v>29</v>
      </c>
      <c r="E88" t="s">
        <v>30</v>
      </c>
      <c r="F88" t="s">
        <v>31</v>
      </c>
      <c r="G88" t="s">
        <v>261</v>
      </c>
      <c r="H88" t="s">
        <v>261</v>
      </c>
      <c r="I88" t="s">
        <v>261</v>
      </c>
      <c r="J88">
        <v>1.0909</v>
      </c>
      <c r="K88">
        <v>0.99943800000000005</v>
      </c>
      <c r="L88">
        <v>4.7035300000000002E-2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 t="s">
        <v>292</v>
      </c>
      <c r="T88">
        <v>-0.16557643999999999</v>
      </c>
      <c r="U88">
        <v>0.70739554999999998</v>
      </c>
      <c r="V88">
        <v>-0.16557643999999999</v>
      </c>
      <c r="W88">
        <v>0.68972591000000005</v>
      </c>
      <c r="X88">
        <v>1.9582246000000001</v>
      </c>
      <c r="Y88">
        <v>5.0203669999999999E-2</v>
      </c>
      <c r="Z88">
        <v>1.688187E-2</v>
      </c>
      <c r="AA88" t="str">
        <f>IF(M88=1,"core","non-core")</f>
        <v>core</v>
      </c>
      <c r="AB88" t="str">
        <f>IF(M88=1,IF(N88=1,"merchandise","services"),IF(Q88=1,"agricultural","energy"))</f>
        <v>merchandise</v>
      </c>
    </row>
    <row r="89" spans="1:28" x14ac:dyDescent="0.25">
      <c r="A89">
        <v>120</v>
      </c>
      <c r="B89" t="s">
        <v>293</v>
      </c>
      <c r="C89" t="s">
        <v>294</v>
      </c>
      <c r="D89" t="s">
        <v>29</v>
      </c>
      <c r="E89" t="s">
        <v>30</v>
      </c>
      <c r="F89" t="s">
        <v>31</v>
      </c>
      <c r="G89" t="s">
        <v>32</v>
      </c>
      <c r="H89" t="s">
        <v>32</v>
      </c>
      <c r="I89" t="s">
        <v>32</v>
      </c>
      <c r="J89">
        <v>0.39966200000000002</v>
      </c>
      <c r="K89">
        <v>0.99939599999999995</v>
      </c>
      <c r="L89">
        <v>1.7232600000000001E-2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295</v>
      </c>
      <c r="T89">
        <v>0.58817907000000003</v>
      </c>
      <c r="U89">
        <v>1.0187752999999999</v>
      </c>
      <c r="V89">
        <v>0.58817907000000003</v>
      </c>
      <c r="W89">
        <v>0.95850886000000002</v>
      </c>
      <c r="X89">
        <v>4.1932147000000004</v>
      </c>
      <c r="Y89">
        <v>2.7500000000000001E-5</v>
      </c>
      <c r="Z89">
        <v>3.6149750000000001E-2</v>
      </c>
      <c r="AA89" t="str">
        <f>IF(M89=1,"core","non-core")</f>
        <v>core</v>
      </c>
      <c r="AB89" t="str">
        <f>IF(M89=1,IF(N89=1,"merchandise","services"),IF(Q89=1,"agricultural","energy"))</f>
        <v>merchandise</v>
      </c>
    </row>
    <row r="90" spans="1:28" x14ac:dyDescent="0.25">
      <c r="A90">
        <v>123</v>
      </c>
      <c r="B90" t="s">
        <v>296</v>
      </c>
      <c r="C90" t="s">
        <v>297</v>
      </c>
      <c r="D90" t="s">
        <v>29</v>
      </c>
      <c r="E90" t="s">
        <v>30</v>
      </c>
      <c r="F90" t="s">
        <v>31</v>
      </c>
      <c r="G90" t="s">
        <v>32</v>
      </c>
      <c r="H90" t="s">
        <v>32</v>
      </c>
      <c r="I90" t="s">
        <v>32</v>
      </c>
      <c r="J90">
        <v>6.1719999999999997E-2</v>
      </c>
      <c r="K90">
        <v>0.99387700000000001</v>
      </c>
      <c r="L90">
        <v>2.676E-3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 t="s">
        <v>298</v>
      </c>
      <c r="T90">
        <v>-1.1312880000000001</v>
      </c>
      <c r="U90">
        <v>0.92812941999999998</v>
      </c>
      <c r="V90">
        <v>-1.1312880000000001</v>
      </c>
      <c r="W90">
        <v>0.89074350999999996</v>
      </c>
      <c r="X90">
        <v>-0.11034309</v>
      </c>
      <c r="Y90">
        <v>0.91213728000000005</v>
      </c>
      <c r="Z90">
        <v>-9.5127000000000005E-4</v>
      </c>
      <c r="AA90" t="str">
        <f>IF(M90=1,"core","non-core")</f>
        <v>core</v>
      </c>
      <c r="AB90" t="str">
        <f>IF(M90=1,IF(N90=1,"merchandise","services"),IF(Q90=1,"agricultural","energy"))</f>
        <v>merchandise</v>
      </c>
    </row>
    <row r="91" spans="1:28" x14ac:dyDescent="0.25">
      <c r="A91">
        <v>124</v>
      </c>
      <c r="B91" t="s">
        <v>299</v>
      </c>
      <c r="C91" t="s">
        <v>300</v>
      </c>
      <c r="D91" t="s">
        <v>29</v>
      </c>
      <c r="E91" t="s">
        <v>30</v>
      </c>
      <c r="F91" t="s">
        <v>31</v>
      </c>
      <c r="G91" t="s">
        <v>32</v>
      </c>
      <c r="H91" t="s">
        <v>32</v>
      </c>
      <c r="I91" t="s">
        <v>32</v>
      </c>
      <c r="J91">
        <v>4.6732000000000003E-2</v>
      </c>
      <c r="K91">
        <v>0.99947900000000001</v>
      </c>
      <c r="L91">
        <v>2.0148000000000002E-3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 t="s">
        <v>301</v>
      </c>
      <c r="T91">
        <v>-1.8840334999999999</v>
      </c>
      <c r="U91">
        <v>1.7681045</v>
      </c>
      <c r="V91">
        <v>-1.8840334999999999</v>
      </c>
      <c r="W91">
        <v>1.7853912000000001</v>
      </c>
      <c r="X91">
        <v>0.96709259999999997</v>
      </c>
      <c r="Y91">
        <v>0.33349774999999998</v>
      </c>
      <c r="Z91">
        <v>8.3373100000000006E-3</v>
      </c>
      <c r="AA91" t="str">
        <f>IF(M91=1,"core","non-core")</f>
        <v>core</v>
      </c>
      <c r="AB91" t="str">
        <f>IF(M91=1,IF(N91=1,"merchandise","services"),IF(Q91=1,"agricultural","energy"))</f>
        <v>merchandise</v>
      </c>
    </row>
    <row r="92" spans="1:28" x14ac:dyDescent="0.25">
      <c r="A92">
        <v>125</v>
      </c>
      <c r="B92" t="s">
        <v>302</v>
      </c>
      <c r="C92" t="s">
        <v>303</v>
      </c>
      <c r="D92" t="s">
        <v>29</v>
      </c>
      <c r="E92" t="s">
        <v>30</v>
      </c>
      <c r="F92" t="s">
        <v>31</v>
      </c>
      <c r="G92" t="s">
        <v>32</v>
      </c>
      <c r="H92" t="s">
        <v>32</v>
      </c>
      <c r="I92" t="s">
        <v>32</v>
      </c>
      <c r="J92">
        <v>2.2578000000000001E-2</v>
      </c>
      <c r="K92">
        <v>1.0037</v>
      </c>
      <c r="L92">
        <v>9.6929999999999998E-4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 t="s">
        <v>304</v>
      </c>
      <c r="T92">
        <v>-0.46551111000000001</v>
      </c>
      <c r="U92">
        <v>1.3872673</v>
      </c>
      <c r="V92">
        <v>-0.46551111000000001</v>
      </c>
      <c r="W92">
        <v>1.3584879000000001</v>
      </c>
      <c r="X92">
        <v>1.6888856000000001</v>
      </c>
      <c r="Y92">
        <v>9.1241359999999994E-2</v>
      </c>
      <c r="Z92">
        <v>1.4559900000000001E-2</v>
      </c>
      <c r="AA92" t="str">
        <f>IF(M92=1,"core","non-core")</f>
        <v>core</v>
      </c>
      <c r="AB92" t="str">
        <f>IF(M92=1,IF(N92=1,"merchandise","services"),IF(Q92=1,"agricultural","energy"))</f>
        <v>merchandise</v>
      </c>
    </row>
    <row r="93" spans="1:28" x14ac:dyDescent="0.25">
      <c r="A93">
        <v>127</v>
      </c>
      <c r="B93" t="s">
        <v>305</v>
      </c>
      <c r="C93" t="s">
        <v>306</v>
      </c>
      <c r="D93" t="s">
        <v>29</v>
      </c>
      <c r="E93" t="s">
        <v>30</v>
      </c>
      <c r="F93" t="s">
        <v>31</v>
      </c>
      <c r="G93" t="s">
        <v>32</v>
      </c>
      <c r="H93" t="s">
        <v>32</v>
      </c>
      <c r="I93" t="s">
        <v>32</v>
      </c>
      <c r="J93">
        <v>7.4204000000000006E-2</v>
      </c>
      <c r="K93">
        <v>0.99912199999999995</v>
      </c>
      <c r="L93">
        <v>3.2003999999999999E-3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 t="s">
        <v>307</v>
      </c>
      <c r="T93">
        <v>2.2226376000000001</v>
      </c>
      <c r="U93">
        <v>0.94048598000000005</v>
      </c>
      <c r="V93">
        <v>2.2226376000000001</v>
      </c>
      <c r="W93">
        <v>0.87501954000000004</v>
      </c>
      <c r="X93">
        <v>6.4343200999999999</v>
      </c>
      <c r="Y93" s="1">
        <v>1.2400000000000001E-10</v>
      </c>
      <c r="Z93">
        <v>5.547034E-2</v>
      </c>
      <c r="AA93" t="str">
        <f>IF(M93=1,"core","non-core")</f>
        <v>core</v>
      </c>
      <c r="AB93" t="str">
        <f>IF(M93=1,IF(N93=1,"merchandise","services"),IF(Q93=1,"agricultural","energy"))</f>
        <v>merchandise</v>
      </c>
    </row>
    <row r="94" spans="1:28" x14ac:dyDescent="0.25">
      <c r="A94">
        <v>128</v>
      </c>
      <c r="B94" t="s">
        <v>308</v>
      </c>
      <c r="C94" t="s">
        <v>309</v>
      </c>
      <c r="D94" t="s">
        <v>29</v>
      </c>
      <c r="E94" t="s">
        <v>30</v>
      </c>
      <c r="F94" t="s">
        <v>31</v>
      </c>
      <c r="G94" t="s">
        <v>32</v>
      </c>
      <c r="H94" t="s">
        <v>32</v>
      </c>
      <c r="I94" t="s">
        <v>32</v>
      </c>
      <c r="J94">
        <v>9.1386999999999996E-2</v>
      </c>
      <c r="K94">
        <v>0.99801300000000004</v>
      </c>
      <c r="L94">
        <v>3.9458999999999996E-3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 t="s">
        <v>310</v>
      </c>
      <c r="T94">
        <v>0.35063603999999998</v>
      </c>
      <c r="U94">
        <v>0.54505327999999997</v>
      </c>
      <c r="V94">
        <v>0.35063603999999998</v>
      </c>
      <c r="W94">
        <v>0.56870423999999997</v>
      </c>
      <c r="X94">
        <v>6.7577901000000002</v>
      </c>
      <c r="Y94" s="1">
        <v>1.401E-11</v>
      </c>
      <c r="Z94">
        <v>5.8258980000000002E-2</v>
      </c>
      <c r="AA94" t="str">
        <f>IF(M94=1,"core","non-core")</f>
        <v>core</v>
      </c>
      <c r="AB94" t="str">
        <f>IF(M94=1,IF(N94=1,"merchandise","services"),IF(Q94=1,"agricultural","energy"))</f>
        <v>merchandise</v>
      </c>
    </row>
    <row r="95" spans="1:28" x14ac:dyDescent="0.25">
      <c r="A95">
        <v>129</v>
      </c>
      <c r="B95" t="s">
        <v>311</v>
      </c>
      <c r="C95" t="s">
        <v>312</v>
      </c>
      <c r="D95" t="s">
        <v>29</v>
      </c>
      <c r="E95" t="s">
        <v>30</v>
      </c>
      <c r="F95" t="s">
        <v>31</v>
      </c>
      <c r="G95" t="s">
        <v>32</v>
      </c>
      <c r="H95" t="s">
        <v>32</v>
      </c>
      <c r="I95" t="s">
        <v>32</v>
      </c>
      <c r="J95">
        <v>4.8857999999999999E-2</v>
      </c>
      <c r="K95">
        <v>1.0063599999999999</v>
      </c>
      <c r="L95">
        <v>2.0920999999999999E-3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 t="s">
        <v>313</v>
      </c>
      <c r="T95">
        <v>-2.8925923999999998</v>
      </c>
      <c r="U95">
        <v>0.82835669999999995</v>
      </c>
      <c r="V95">
        <v>-2.8925923999999998</v>
      </c>
      <c r="W95">
        <v>0.80469615000000005</v>
      </c>
      <c r="X95">
        <v>6.9911994000000002</v>
      </c>
      <c r="Y95" s="1">
        <v>2.7249999999999998E-12</v>
      </c>
      <c r="Z95">
        <v>6.0271199999999997E-2</v>
      </c>
      <c r="AA95" t="str">
        <f>IF(M95=1,"core","non-core")</f>
        <v>core</v>
      </c>
      <c r="AB95" t="str">
        <f>IF(M95=1,IF(N95=1,"merchandise","services"),IF(Q95=1,"agricultural","energy"))</f>
        <v>merchandise</v>
      </c>
    </row>
    <row r="96" spans="1:28" x14ac:dyDescent="0.25">
      <c r="A96">
        <v>130</v>
      </c>
      <c r="B96" t="s">
        <v>314</v>
      </c>
      <c r="C96" t="s">
        <v>315</v>
      </c>
      <c r="D96" t="s">
        <v>29</v>
      </c>
      <c r="E96" t="s">
        <v>30</v>
      </c>
      <c r="F96" t="s">
        <v>31</v>
      </c>
      <c r="G96" t="s">
        <v>32</v>
      </c>
      <c r="H96" t="s">
        <v>32</v>
      </c>
      <c r="I96" t="s">
        <v>32</v>
      </c>
      <c r="J96">
        <v>4.5222999999999999E-2</v>
      </c>
      <c r="K96">
        <v>1.00512</v>
      </c>
      <c r="L96">
        <v>1.9388000000000001E-3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t="s">
        <v>316</v>
      </c>
      <c r="T96">
        <v>0.51839285999999996</v>
      </c>
      <c r="U96">
        <v>0.83380942000000002</v>
      </c>
      <c r="V96">
        <v>0.51839285999999996</v>
      </c>
      <c r="W96">
        <v>0.84937214999999999</v>
      </c>
      <c r="X96">
        <v>2.7196018</v>
      </c>
      <c r="Y96">
        <v>6.5360599999999998E-3</v>
      </c>
      <c r="Z96">
        <v>2.3445710000000002E-2</v>
      </c>
      <c r="AA96" t="str">
        <f>IF(M96=1,"core","non-core")</f>
        <v>core</v>
      </c>
      <c r="AB96" t="str">
        <f>IF(M96=1,IF(N96=1,"merchandise","services"),IF(Q96=1,"agricultural","energy"))</f>
        <v>merchandise</v>
      </c>
    </row>
    <row r="97" spans="1:28" x14ac:dyDescent="0.25">
      <c r="A97">
        <v>131</v>
      </c>
      <c r="B97" t="s">
        <v>317</v>
      </c>
      <c r="C97" t="s">
        <v>318</v>
      </c>
      <c r="D97" t="s">
        <v>29</v>
      </c>
      <c r="E97" t="s">
        <v>30</v>
      </c>
      <c r="F97" t="s">
        <v>31</v>
      </c>
      <c r="G97" t="s">
        <v>32</v>
      </c>
      <c r="H97" t="s">
        <v>32</v>
      </c>
      <c r="I97" t="s">
        <v>32</v>
      </c>
      <c r="J97">
        <v>2.6737E-2</v>
      </c>
      <c r="K97">
        <v>0.99822</v>
      </c>
      <c r="L97">
        <v>1.1542E-3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t="s">
        <v>319</v>
      </c>
      <c r="T97">
        <v>0.93995434</v>
      </c>
      <c r="U97">
        <v>1.0113565</v>
      </c>
      <c r="V97">
        <v>0.93995434</v>
      </c>
      <c r="W97">
        <v>0.99334643</v>
      </c>
      <c r="X97">
        <v>1.4737328000000001</v>
      </c>
      <c r="Y97">
        <v>0.14055355999999999</v>
      </c>
      <c r="Z97">
        <v>1.2705060000000001E-2</v>
      </c>
      <c r="AA97" t="str">
        <f>IF(M97=1,"core","non-core")</f>
        <v>core</v>
      </c>
      <c r="AB97" t="str">
        <f>IF(M97=1,IF(N97=1,"merchandise","services"),IF(Q97=1,"agricultural","energy"))</f>
        <v>merchandise</v>
      </c>
    </row>
    <row r="98" spans="1:28" x14ac:dyDescent="0.25">
      <c r="A98">
        <v>133</v>
      </c>
      <c r="B98" t="s">
        <v>320</v>
      </c>
      <c r="C98" t="s">
        <v>321</v>
      </c>
      <c r="D98" t="s">
        <v>29</v>
      </c>
      <c r="E98" t="s">
        <v>322</v>
      </c>
      <c r="F98" t="s">
        <v>31</v>
      </c>
      <c r="G98" t="s">
        <v>261</v>
      </c>
      <c r="H98" t="s">
        <v>261</v>
      </c>
      <c r="I98" t="s">
        <v>261</v>
      </c>
      <c r="J98">
        <v>0.940882</v>
      </c>
      <c r="K98">
        <v>1.00356</v>
      </c>
      <c r="L98">
        <v>4.0400800000000001E-2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323</v>
      </c>
      <c r="T98">
        <v>0.56689836000000005</v>
      </c>
      <c r="U98">
        <v>0.91634168999999999</v>
      </c>
      <c r="V98">
        <v>0.56689836000000005</v>
      </c>
      <c r="W98">
        <v>0.92956163000000003</v>
      </c>
      <c r="X98">
        <v>1.0934976000000001</v>
      </c>
      <c r="Y98">
        <v>0.27417536999999997</v>
      </c>
      <c r="Z98">
        <v>9.4270499999999993E-3</v>
      </c>
      <c r="AA98" t="str">
        <f>IF(M98=1,"core","non-core")</f>
        <v>core</v>
      </c>
      <c r="AB98" t="str">
        <f>IF(M98=1,IF(N98=1,"merchandise","services"),IF(Q98=1,"agricultural","energy"))</f>
        <v>merchandise</v>
      </c>
    </row>
    <row r="99" spans="1:28" x14ac:dyDescent="0.25">
      <c r="A99">
        <v>134</v>
      </c>
      <c r="B99" t="s">
        <v>324</v>
      </c>
      <c r="C99" t="s">
        <v>325</v>
      </c>
      <c r="D99" t="s">
        <v>29</v>
      </c>
      <c r="E99" t="s">
        <v>322</v>
      </c>
      <c r="F99" t="s">
        <v>31</v>
      </c>
      <c r="G99" t="s">
        <v>261</v>
      </c>
      <c r="H99" t="s">
        <v>261</v>
      </c>
      <c r="I99" t="s">
        <v>261</v>
      </c>
      <c r="J99">
        <v>0.38910400000000001</v>
      </c>
      <c r="K99">
        <v>1.00007</v>
      </c>
      <c r="L99">
        <v>1.6766099999999999E-2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 t="s">
        <v>326</v>
      </c>
      <c r="T99">
        <v>0.29647867999999999</v>
      </c>
      <c r="U99">
        <v>0.58731078000000003</v>
      </c>
      <c r="V99">
        <v>0.29647867999999999</v>
      </c>
      <c r="W99">
        <v>0.59154724000000003</v>
      </c>
      <c r="X99">
        <v>-0.53659027000000004</v>
      </c>
      <c r="Y99">
        <v>0.59155066999999995</v>
      </c>
      <c r="Z99">
        <v>-4.6259500000000002E-3</v>
      </c>
      <c r="AA99" t="str">
        <f>IF(M99=1,"core","non-core")</f>
        <v>core</v>
      </c>
      <c r="AB99" t="str">
        <f>IF(M99=1,IF(N99=1,"merchandise","services"),IF(Q99=1,"agricultural","energy"))</f>
        <v>merchandise</v>
      </c>
    </row>
    <row r="100" spans="1:28" x14ac:dyDescent="0.25">
      <c r="A100">
        <v>135</v>
      </c>
      <c r="B100" t="s">
        <v>327</v>
      </c>
      <c r="C100" t="s">
        <v>328</v>
      </c>
      <c r="D100" t="s">
        <v>29</v>
      </c>
      <c r="E100" t="s">
        <v>322</v>
      </c>
      <c r="F100" t="s">
        <v>31</v>
      </c>
      <c r="G100" t="s">
        <v>261</v>
      </c>
      <c r="H100" t="s">
        <v>261</v>
      </c>
      <c r="I100" t="s">
        <v>261</v>
      </c>
      <c r="J100">
        <v>0.17775199999999999</v>
      </c>
      <c r="K100">
        <v>0.99665899999999996</v>
      </c>
      <c r="L100">
        <v>7.6852999999999999E-3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 t="s">
        <v>329</v>
      </c>
      <c r="T100">
        <v>0.58680876000000004</v>
      </c>
      <c r="U100">
        <v>0.70682031000000001</v>
      </c>
      <c r="V100">
        <v>0.58680876000000004</v>
      </c>
      <c r="W100">
        <v>0.70763858999999996</v>
      </c>
      <c r="X100">
        <v>3.1964207999999998</v>
      </c>
      <c r="Y100">
        <v>1.3914400000000001E-3</v>
      </c>
      <c r="Z100">
        <v>2.7556379999999998E-2</v>
      </c>
      <c r="AA100" t="str">
        <f>IF(M100=1,"core","non-core")</f>
        <v>core</v>
      </c>
      <c r="AB100" t="str">
        <f>IF(M100=1,IF(N100=1,"merchandise","services"),IF(Q100=1,"agricultural","energy"))</f>
        <v>merchandise</v>
      </c>
    </row>
    <row r="101" spans="1:28" x14ac:dyDescent="0.25">
      <c r="A101">
        <v>136</v>
      </c>
      <c r="B101" t="s">
        <v>330</v>
      </c>
      <c r="C101" t="s">
        <v>331</v>
      </c>
      <c r="D101" t="s">
        <v>29</v>
      </c>
      <c r="E101" t="s">
        <v>322</v>
      </c>
      <c r="F101" t="s">
        <v>31</v>
      </c>
      <c r="G101" t="s">
        <v>261</v>
      </c>
      <c r="H101" t="s">
        <v>261</v>
      </c>
      <c r="I101" t="s">
        <v>261</v>
      </c>
      <c r="J101">
        <v>0.161605</v>
      </c>
      <c r="K101">
        <v>0.99736000000000002</v>
      </c>
      <c r="L101">
        <v>6.9823000000000003E-3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332</v>
      </c>
      <c r="T101">
        <v>-0.74090750000000005</v>
      </c>
      <c r="U101">
        <v>1.0151247999999999</v>
      </c>
      <c r="V101">
        <v>-0.74090750000000005</v>
      </c>
      <c r="W101">
        <v>1.0359608</v>
      </c>
      <c r="X101">
        <v>1.7295292</v>
      </c>
      <c r="Y101">
        <v>8.3714419999999998E-2</v>
      </c>
      <c r="Z101">
        <v>1.491029E-2</v>
      </c>
      <c r="AA101" t="str">
        <f>IF(M101=1,"core","non-core")</f>
        <v>core</v>
      </c>
      <c r="AB101" t="str">
        <f>IF(M101=1,IF(N101=1,"merchandise","services"),IF(Q101=1,"agricultural","energy"))</f>
        <v>merchandise</v>
      </c>
    </row>
    <row r="102" spans="1:28" x14ac:dyDescent="0.25">
      <c r="A102">
        <v>137</v>
      </c>
      <c r="B102" t="s">
        <v>333</v>
      </c>
      <c r="C102" t="s">
        <v>334</v>
      </c>
      <c r="D102" t="s">
        <v>29</v>
      </c>
      <c r="E102" t="s">
        <v>322</v>
      </c>
      <c r="F102" t="s">
        <v>31</v>
      </c>
      <c r="G102" t="s">
        <v>261</v>
      </c>
      <c r="H102" t="s">
        <v>261</v>
      </c>
      <c r="I102" t="s">
        <v>261</v>
      </c>
      <c r="J102">
        <v>0.12865799999999999</v>
      </c>
      <c r="K102">
        <v>1.00027</v>
      </c>
      <c r="L102">
        <v>5.5426E-3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 t="s">
        <v>335</v>
      </c>
      <c r="T102">
        <v>0.78204355999999997</v>
      </c>
      <c r="U102">
        <v>0.49702215999999999</v>
      </c>
      <c r="V102">
        <v>0.78204355999999997</v>
      </c>
      <c r="W102">
        <v>0.49438325</v>
      </c>
      <c r="X102">
        <v>2.5308367999999999</v>
      </c>
      <c r="Y102">
        <v>1.137908E-2</v>
      </c>
      <c r="Z102">
        <v>2.181837E-2</v>
      </c>
      <c r="AA102" t="str">
        <f>IF(M102=1,"core","non-core")</f>
        <v>core</v>
      </c>
      <c r="AB102" t="str">
        <f>IF(M102=1,IF(N102=1,"merchandise","services"),IF(Q102=1,"agricultural","energy"))</f>
        <v>merchandise</v>
      </c>
    </row>
    <row r="103" spans="1:28" x14ac:dyDescent="0.25">
      <c r="A103">
        <v>141</v>
      </c>
      <c r="B103" t="s">
        <v>336</v>
      </c>
      <c r="C103" t="s">
        <v>337</v>
      </c>
      <c r="D103" t="s">
        <v>29</v>
      </c>
      <c r="E103" t="s">
        <v>338</v>
      </c>
      <c r="F103" t="s">
        <v>31</v>
      </c>
      <c r="G103" t="s">
        <v>261</v>
      </c>
      <c r="H103" t="s">
        <v>261</v>
      </c>
      <c r="I103" t="s">
        <v>261</v>
      </c>
      <c r="J103">
        <v>1.55446</v>
      </c>
      <c r="K103">
        <v>0.99969600000000003</v>
      </c>
      <c r="L103">
        <v>6.7005200000000001E-2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339</v>
      </c>
      <c r="T103">
        <v>-0.40937171</v>
      </c>
      <c r="U103">
        <v>0.72031595999999998</v>
      </c>
      <c r="V103">
        <v>-0.40937171</v>
      </c>
      <c r="W103">
        <v>0.75226963999999996</v>
      </c>
      <c r="X103">
        <v>12.4786</v>
      </c>
      <c r="Y103" s="1">
        <v>9.7689999999999995E-36</v>
      </c>
      <c r="Z103">
        <v>0.10757814</v>
      </c>
      <c r="AA103" t="str">
        <f>IF(M103=1,"core","non-core")</f>
        <v>core</v>
      </c>
      <c r="AB103" t="str">
        <f>IF(M103=1,IF(N103=1,"merchandise","services"),IF(Q103=1,"agricultural","energy"))</f>
        <v>merchandise</v>
      </c>
    </row>
    <row r="104" spans="1:28" x14ac:dyDescent="0.25">
      <c r="A104">
        <v>143</v>
      </c>
      <c r="B104" t="s">
        <v>340</v>
      </c>
      <c r="C104" t="s">
        <v>341</v>
      </c>
      <c r="D104" t="s">
        <v>29</v>
      </c>
      <c r="E104" t="s">
        <v>338</v>
      </c>
      <c r="F104" t="s">
        <v>31</v>
      </c>
      <c r="G104" t="s">
        <v>261</v>
      </c>
      <c r="H104" t="s">
        <v>261</v>
      </c>
      <c r="I104" t="s">
        <v>261</v>
      </c>
      <c r="J104">
        <v>0.154087</v>
      </c>
      <c r="K104">
        <v>0.99968000000000001</v>
      </c>
      <c r="L104">
        <v>6.6420000000000003E-3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 t="s">
        <v>342</v>
      </c>
      <c r="T104">
        <v>-1.8550476</v>
      </c>
      <c r="U104">
        <v>1.3834632</v>
      </c>
      <c r="V104">
        <v>-1.8550476</v>
      </c>
      <c r="W104">
        <v>1.3802896</v>
      </c>
      <c r="X104">
        <v>2.666166</v>
      </c>
      <c r="Y104">
        <v>7.6721799999999998E-3</v>
      </c>
      <c r="Z104">
        <v>2.2985040000000002E-2</v>
      </c>
      <c r="AA104" t="str">
        <f>IF(M104=1,"core","non-core")</f>
        <v>core</v>
      </c>
      <c r="AB104" t="str">
        <f>IF(M104=1,IF(N104=1,"merchandise","services"),IF(Q104=1,"agricultural","energy"))</f>
        <v>merchandise</v>
      </c>
    </row>
    <row r="105" spans="1:28" x14ac:dyDescent="0.25">
      <c r="A105">
        <v>144</v>
      </c>
      <c r="B105" t="s">
        <v>343</v>
      </c>
      <c r="C105" t="s">
        <v>344</v>
      </c>
      <c r="D105" t="s">
        <v>29</v>
      </c>
      <c r="E105" t="s">
        <v>338</v>
      </c>
      <c r="F105" t="s">
        <v>31</v>
      </c>
      <c r="G105" t="s">
        <v>261</v>
      </c>
      <c r="H105" t="s">
        <v>261</v>
      </c>
      <c r="I105" t="s">
        <v>261</v>
      </c>
      <c r="J105">
        <v>6.2108999999999998E-2</v>
      </c>
      <c r="K105">
        <v>0.99842299999999995</v>
      </c>
      <c r="L105">
        <v>2.6806E-3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 t="s">
        <v>345</v>
      </c>
      <c r="T105">
        <v>1.1595663</v>
      </c>
      <c r="U105">
        <v>0.89408323000000001</v>
      </c>
      <c r="V105">
        <v>1.1595663</v>
      </c>
      <c r="W105">
        <v>0.87218382999999999</v>
      </c>
      <c r="X105">
        <v>11.149861</v>
      </c>
      <c r="Y105" s="1">
        <v>7.1719999999999998E-29</v>
      </c>
      <c r="Z105">
        <v>9.6123059999999996E-2</v>
      </c>
      <c r="AA105" t="str">
        <f>IF(M105=1,"core","non-core")</f>
        <v>core</v>
      </c>
      <c r="AB105" t="str">
        <f>IF(M105=1,IF(N105=1,"merchandise","services"),IF(Q105=1,"agricultural","energy"))</f>
        <v>merchandise</v>
      </c>
    </row>
    <row r="106" spans="1:28" x14ac:dyDescent="0.25">
      <c r="A106">
        <v>145</v>
      </c>
      <c r="B106" t="s">
        <v>346</v>
      </c>
      <c r="C106" t="s">
        <v>347</v>
      </c>
      <c r="D106" t="s">
        <v>29</v>
      </c>
      <c r="E106" t="s">
        <v>338</v>
      </c>
      <c r="F106" t="s">
        <v>31</v>
      </c>
      <c r="G106" t="s">
        <v>261</v>
      </c>
      <c r="H106" t="s">
        <v>261</v>
      </c>
      <c r="I106" t="s">
        <v>261</v>
      </c>
      <c r="J106">
        <v>7.7691999999999997E-2</v>
      </c>
      <c r="K106">
        <v>0.995143</v>
      </c>
      <c r="L106">
        <v>3.3641999999999999E-3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 t="s">
        <v>348</v>
      </c>
      <c r="T106">
        <v>-2.1209718999999998</v>
      </c>
      <c r="U106">
        <v>1.9873065999999999</v>
      </c>
      <c r="V106">
        <v>-2.1209718999999998</v>
      </c>
      <c r="W106">
        <v>1.991684</v>
      </c>
      <c r="X106">
        <v>1.1452051999999999</v>
      </c>
      <c r="Y106">
        <v>0.25212414999999999</v>
      </c>
      <c r="Z106">
        <v>9.8728300000000008E-3</v>
      </c>
      <c r="AA106" t="str">
        <f>IF(M106=1,"core","non-core")</f>
        <v>core</v>
      </c>
      <c r="AB106" t="str">
        <f>IF(M106=1,IF(N106=1,"merchandise","services"),IF(Q106=1,"agricultural","energy"))</f>
        <v>merchandise</v>
      </c>
    </row>
    <row r="107" spans="1:28" x14ac:dyDescent="0.25">
      <c r="A107">
        <v>146</v>
      </c>
      <c r="B107" t="s">
        <v>349</v>
      </c>
      <c r="C107" t="s">
        <v>350</v>
      </c>
      <c r="D107" t="s">
        <v>29</v>
      </c>
      <c r="E107" t="s">
        <v>338</v>
      </c>
      <c r="F107" t="s">
        <v>31</v>
      </c>
      <c r="G107" t="s">
        <v>261</v>
      </c>
      <c r="H107" t="s">
        <v>261</v>
      </c>
      <c r="I107" t="s">
        <v>261</v>
      </c>
      <c r="J107">
        <v>5.5189000000000002E-2</v>
      </c>
      <c r="K107">
        <v>0.99501600000000001</v>
      </c>
      <c r="L107">
        <v>2.3901E-3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 t="s">
        <v>351</v>
      </c>
      <c r="T107">
        <v>2.0809570000000002</v>
      </c>
      <c r="U107">
        <v>0.83517412999999996</v>
      </c>
      <c r="V107">
        <v>2.0809570000000002</v>
      </c>
      <c r="W107">
        <v>0.84105260000000004</v>
      </c>
      <c r="X107">
        <v>1.1918769</v>
      </c>
      <c r="Y107">
        <v>0.23330951</v>
      </c>
      <c r="Z107">
        <v>1.027518E-2</v>
      </c>
      <c r="AA107" t="str">
        <f>IF(M107=1,"core","non-core")</f>
        <v>core</v>
      </c>
      <c r="AB107" t="str">
        <f>IF(M107=1,IF(N107=1,"merchandise","services"),IF(Q107=1,"agricultural","energy"))</f>
        <v>merchandise</v>
      </c>
    </row>
    <row r="108" spans="1:28" x14ac:dyDescent="0.25">
      <c r="A108">
        <v>147</v>
      </c>
      <c r="B108" t="s">
        <v>352</v>
      </c>
      <c r="C108" t="s">
        <v>353</v>
      </c>
      <c r="D108" t="s">
        <v>29</v>
      </c>
      <c r="E108" t="s">
        <v>338</v>
      </c>
      <c r="F108" t="s">
        <v>31</v>
      </c>
      <c r="G108" t="s">
        <v>261</v>
      </c>
      <c r="H108" t="s">
        <v>261</v>
      </c>
      <c r="I108" t="s">
        <v>261</v>
      </c>
      <c r="J108">
        <v>4.4514999999999999E-2</v>
      </c>
      <c r="K108">
        <v>1.00221</v>
      </c>
      <c r="L108">
        <v>1.9139999999999999E-3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 t="s">
        <v>354</v>
      </c>
      <c r="T108">
        <v>0.68817675</v>
      </c>
      <c r="U108">
        <v>1.1332039</v>
      </c>
      <c r="V108">
        <v>0.68817675</v>
      </c>
      <c r="W108">
        <v>1.1204478</v>
      </c>
      <c r="X108">
        <v>2.7376575999999999</v>
      </c>
      <c r="Y108">
        <v>6.1878499999999999E-3</v>
      </c>
      <c r="Z108">
        <v>2.360137E-2</v>
      </c>
      <c r="AA108" t="str">
        <f>IF(M108=1,"core","non-core")</f>
        <v>core</v>
      </c>
      <c r="AB108" t="str">
        <f>IF(M108=1,IF(N108=1,"merchandise","services"),IF(Q108=1,"agricultural","energy"))</f>
        <v>merchandise</v>
      </c>
    </row>
    <row r="109" spans="1:28" x14ac:dyDescent="0.25">
      <c r="A109">
        <v>150</v>
      </c>
      <c r="B109" t="s">
        <v>355</v>
      </c>
      <c r="C109" t="s">
        <v>356</v>
      </c>
      <c r="D109" t="s">
        <v>29</v>
      </c>
      <c r="E109" t="s">
        <v>338</v>
      </c>
      <c r="F109" t="s">
        <v>31</v>
      </c>
      <c r="G109" t="s">
        <v>261</v>
      </c>
      <c r="H109" t="s">
        <v>261</v>
      </c>
      <c r="I109" t="s">
        <v>261</v>
      </c>
      <c r="J109">
        <v>0.68478000000000006</v>
      </c>
      <c r="K109">
        <v>0.99906399999999995</v>
      </c>
      <c r="L109">
        <v>2.9536099999999999E-2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357</v>
      </c>
      <c r="T109">
        <v>-1.3091413999999999</v>
      </c>
      <c r="U109">
        <v>0.89759549999999999</v>
      </c>
      <c r="V109">
        <v>-1.3091413999999999</v>
      </c>
      <c r="W109">
        <v>0.90121450000000003</v>
      </c>
      <c r="X109">
        <v>44.226041000000002</v>
      </c>
      <c r="Y109">
        <v>0</v>
      </c>
      <c r="Z109">
        <v>0.38127314000000001</v>
      </c>
      <c r="AA109" t="str">
        <f>IF(M109=1,"core","non-core")</f>
        <v>core</v>
      </c>
      <c r="AB109" t="str">
        <f>IF(M109=1,IF(N109=1,"merchandise","services"),IF(Q109=1,"agricultural","energy"))</f>
        <v>merchandise</v>
      </c>
    </row>
    <row r="110" spans="1:28" x14ac:dyDescent="0.25">
      <c r="A110">
        <v>155</v>
      </c>
      <c r="B110" t="s">
        <v>358</v>
      </c>
      <c r="C110" t="s">
        <v>359</v>
      </c>
      <c r="D110" t="s">
        <v>360</v>
      </c>
      <c r="E110" t="s">
        <v>361</v>
      </c>
      <c r="F110" t="s">
        <v>362</v>
      </c>
      <c r="G110" t="s">
        <v>261</v>
      </c>
      <c r="H110" t="s">
        <v>261</v>
      </c>
      <c r="I110" t="s">
        <v>261</v>
      </c>
      <c r="J110">
        <v>0.351912</v>
      </c>
      <c r="K110">
        <v>1.0021100000000001</v>
      </c>
      <c r="L110">
        <v>6.2154800000000003E-2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 t="s">
        <v>363</v>
      </c>
      <c r="T110">
        <v>0.83634379999999997</v>
      </c>
      <c r="U110">
        <v>0.52043264</v>
      </c>
      <c r="V110">
        <v>0.83634379999999997</v>
      </c>
      <c r="W110">
        <v>0.50476842</v>
      </c>
      <c r="X110">
        <v>-0.59790776000000001</v>
      </c>
      <c r="Y110">
        <v>0.54990148000000005</v>
      </c>
      <c r="Z110">
        <v>-5.1545699999999998E-3</v>
      </c>
      <c r="AA110" t="str">
        <f>IF(M110=1,"core","non-core")</f>
        <v>core</v>
      </c>
      <c r="AB110" t="str">
        <f>IF(M110=1,IF(N110=1,"merchandise","services"),IF(Q110=1,"agricultural","energy"))</f>
        <v>merchandise</v>
      </c>
    </row>
    <row r="111" spans="1:28" x14ac:dyDescent="0.25">
      <c r="A111">
        <v>156</v>
      </c>
      <c r="B111" t="s">
        <v>364</v>
      </c>
      <c r="C111" t="s">
        <v>365</v>
      </c>
      <c r="D111" t="s">
        <v>360</v>
      </c>
      <c r="E111" t="s">
        <v>361</v>
      </c>
      <c r="F111" t="s">
        <v>362</v>
      </c>
      <c r="G111" t="s">
        <v>261</v>
      </c>
      <c r="H111" t="s">
        <v>261</v>
      </c>
      <c r="I111" t="s">
        <v>261</v>
      </c>
      <c r="J111">
        <v>5.4780000000000002E-2</v>
      </c>
      <c r="K111">
        <v>0.99652200000000002</v>
      </c>
      <c r="L111">
        <v>9.7295999999999997E-3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 t="s">
        <v>366</v>
      </c>
      <c r="T111">
        <v>0.92312441999999995</v>
      </c>
      <c r="U111">
        <v>1.0102746</v>
      </c>
      <c r="V111">
        <v>0.92312441999999995</v>
      </c>
      <c r="W111">
        <v>1.0175232000000001</v>
      </c>
      <c r="X111">
        <v>-1.541841</v>
      </c>
      <c r="Y111">
        <v>0.12311224</v>
      </c>
      <c r="Z111">
        <v>-1.329223E-2</v>
      </c>
      <c r="AA111" t="str">
        <f>IF(M111=1,"core","non-core")</f>
        <v>core</v>
      </c>
      <c r="AB111" t="str">
        <f>IF(M111=1,IF(N111=1,"merchandise","services"),IF(Q111=1,"agricultural","energy"))</f>
        <v>merchandise</v>
      </c>
    </row>
    <row r="112" spans="1:28" x14ac:dyDescent="0.25">
      <c r="A112">
        <v>157</v>
      </c>
      <c r="B112" t="s">
        <v>367</v>
      </c>
      <c r="C112" t="s">
        <v>368</v>
      </c>
      <c r="D112" t="s">
        <v>360</v>
      </c>
      <c r="E112" t="s">
        <v>361</v>
      </c>
      <c r="F112" t="s">
        <v>362</v>
      </c>
      <c r="G112" t="s">
        <v>261</v>
      </c>
      <c r="H112" t="s">
        <v>261</v>
      </c>
      <c r="I112" t="s">
        <v>261</v>
      </c>
      <c r="J112">
        <v>2.3411000000000001E-2</v>
      </c>
      <c r="K112">
        <v>1.0040199999999999</v>
      </c>
      <c r="L112">
        <v>4.1270999999999999E-3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 t="s">
        <v>369</v>
      </c>
      <c r="T112">
        <v>0.17757447000000001</v>
      </c>
      <c r="U112">
        <v>0.57081740999999997</v>
      </c>
      <c r="V112">
        <v>0.17757447000000001</v>
      </c>
      <c r="W112">
        <v>0.57882520999999998</v>
      </c>
      <c r="X112">
        <v>5.0982561999999998</v>
      </c>
      <c r="Y112" s="1">
        <v>3.4280000000000003E-7</v>
      </c>
      <c r="Z112">
        <v>4.3952119999999997E-2</v>
      </c>
      <c r="AA112" t="str">
        <f>IF(M112=1,"core","non-core")</f>
        <v>core</v>
      </c>
      <c r="AB112" t="str">
        <f>IF(M112=1,IF(N112=1,"merchandise","services"),IF(Q112=1,"agricultural","energy"))</f>
        <v>merchandise</v>
      </c>
    </row>
    <row r="113" spans="1:28" x14ac:dyDescent="0.25">
      <c r="A113">
        <v>159</v>
      </c>
      <c r="B113" t="s">
        <v>370</v>
      </c>
      <c r="C113" t="s">
        <v>371</v>
      </c>
      <c r="D113" t="s">
        <v>360</v>
      </c>
      <c r="E113" t="s">
        <v>361</v>
      </c>
      <c r="F113" t="s">
        <v>362</v>
      </c>
      <c r="G113" t="s">
        <v>261</v>
      </c>
      <c r="H113" t="s">
        <v>261</v>
      </c>
      <c r="I113" t="s">
        <v>261</v>
      </c>
      <c r="J113">
        <v>0.41649999999999998</v>
      </c>
      <c r="K113">
        <v>1.00091</v>
      </c>
      <c r="L113">
        <v>7.3650999999999994E-2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 t="s">
        <v>372</v>
      </c>
      <c r="T113">
        <v>0.1202266</v>
      </c>
      <c r="U113">
        <v>0.49189212999999998</v>
      </c>
      <c r="V113">
        <v>0.1202266</v>
      </c>
      <c r="W113">
        <v>0.47804850999999998</v>
      </c>
      <c r="X113">
        <v>2.5103382000000001</v>
      </c>
      <c r="Y113">
        <v>1.2061560000000001E-2</v>
      </c>
      <c r="Z113">
        <v>2.1641649999999998E-2</v>
      </c>
      <c r="AA113" t="str">
        <f>IF(M113=1,"core","non-core")</f>
        <v>core</v>
      </c>
      <c r="AB113" t="str">
        <f>IF(M113=1,IF(N113=1,"merchandise","services"),IF(Q113=1,"agricultural","energy"))</f>
        <v>merchandise</v>
      </c>
    </row>
    <row r="114" spans="1:28" x14ac:dyDescent="0.25">
      <c r="A114">
        <v>160</v>
      </c>
      <c r="B114" t="s">
        <v>373</v>
      </c>
      <c r="C114" t="s">
        <v>374</v>
      </c>
      <c r="D114" t="s">
        <v>360</v>
      </c>
      <c r="E114" t="s">
        <v>361</v>
      </c>
      <c r="F114" t="s">
        <v>362</v>
      </c>
      <c r="G114" t="s">
        <v>261</v>
      </c>
      <c r="H114" t="s">
        <v>261</v>
      </c>
      <c r="I114" t="s">
        <v>261</v>
      </c>
      <c r="J114">
        <v>0.100025</v>
      </c>
      <c r="K114">
        <v>1.0041899999999999</v>
      </c>
      <c r="L114">
        <v>1.76299E-2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375</v>
      </c>
      <c r="T114">
        <v>9.660589E-2</v>
      </c>
      <c r="U114">
        <v>0.73789391000000004</v>
      </c>
      <c r="V114">
        <v>9.660589E-2</v>
      </c>
      <c r="W114">
        <v>0.75048062000000004</v>
      </c>
      <c r="X114">
        <v>4.0890316000000002</v>
      </c>
      <c r="Y114">
        <v>4.3319999999999999E-5</v>
      </c>
      <c r="Z114">
        <v>3.5251579999999998E-2</v>
      </c>
      <c r="AA114" t="str">
        <f>IF(M114=1,"core","non-core")</f>
        <v>core</v>
      </c>
      <c r="AB114" t="str">
        <f>IF(M114=1,IF(N114=1,"merchandise","services"),IF(Q114=1,"agricultural","energy"))</f>
        <v>merchandise</v>
      </c>
    </row>
    <row r="115" spans="1:28" x14ac:dyDescent="0.25">
      <c r="A115">
        <v>161</v>
      </c>
      <c r="B115" t="s">
        <v>376</v>
      </c>
      <c r="C115" t="s">
        <v>377</v>
      </c>
      <c r="D115" t="s">
        <v>360</v>
      </c>
      <c r="E115" t="s">
        <v>361</v>
      </c>
      <c r="F115" t="s">
        <v>362</v>
      </c>
      <c r="G115" t="s">
        <v>261</v>
      </c>
      <c r="H115" t="s">
        <v>261</v>
      </c>
      <c r="I115" t="s">
        <v>261</v>
      </c>
      <c r="J115">
        <v>2.8598999999999999E-2</v>
      </c>
      <c r="K115">
        <v>0.98927500000000002</v>
      </c>
      <c r="L115">
        <v>5.1165999999999998E-3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 t="s">
        <v>378</v>
      </c>
      <c r="T115">
        <v>0.62948302</v>
      </c>
      <c r="U115">
        <v>0.44112518000000001</v>
      </c>
      <c r="V115">
        <v>0.62948302</v>
      </c>
      <c r="W115">
        <v>0.45149228000000002</v>
      </c>
      <c r="X115">
        <v>1.4056867</v>
      </c>
      <c r="Y115">
        <v>0.15981719</v>
      </c>
      <c r="Z115">
        <v>1.2118439999999999E-2</v>
      </c>
      <c r="AA115" t="str">
        <f>IF(M115=1,"core","non-core")</f>
        <v>core</v>
      </c>
      <c r="AB115" t="str">
        <f>IF(M115=1,IF(N115=1,"merchandise","services"),IF(Q115=1,"agricultural","energy"))</f>
        <v>merchandise</v>
      </c>
    </row>
    <row r="116" spans="1:28" x14ac:dyDescent="0.25">
      <c r="A116">
        <v>164</v>
      </c>
      <c r="B116" t="s">
        <v>379</v>
      </c>
      <c r="C116" t="s">
        <v>380</v>
      </c>
      <c r="D116" t="s">
        <v>360</v>
      </c>
      <c r="E116" t="s">
        <v>361</v>
      </c>
      <c r="F116" t="s">
        <v>362</v>
      </c>
      <c r="G116" t="s">
        <v>261</v>
      </c>
      <c r="H116" t="s">
        <v>261</v>
      </c>
      <c r="I116" t="s">
        <v>261</v>
      </c>
      <c r="J116">
        <v>0.31541799999999998</v>
      </c>
      <c r="K116">
        <v>1.00048</v>
      </c>
      <c r="L116">
        <v>5.5800500000000003E-2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381</v>
      </c>
      <c r="T116">
        <v>1.726183</v>
      </c>
      <c r="U116">
        <v>1.0867973</v>
      </c>
      <c r="V116">
        <v>1.726183</v>
      </c>
      <c r="W116">
        <v>1.1055547999999999</v>
      </c>
      <c r="X116">
        <v>0.90915562999999999</v>
      </c>
      <c r="Y116">
        <v>0.36326797999999999</v>
      </c>
      <c r="Z116">
        <v>7.8378400000000004E-3</v>
      </c>
      <c r="AA116" t="str">
        <f>IF(M116=1,"core","non-core")</f>
        <v>core</v>
      </c>
      <c r="AB116" t="str">
        <f>IF(M116=1,IF(N116=1,"merchandise","services"),IF(Q116=1,"agricultural","energy"))</f>
        <v>merchandise</v>
      </c>
    </row>
    <row r="117" spans="1:28" x14ac:dyDescent="0.25">
      <c r="A117">
        <v>165</v>
      </c>
      <c r="B117" t="s">
        <v>382</v>
      </c>
      <c r="C117" t="s">
        <v>383</v>
      </c>
      <c r="D117" t="s">
        <v>360</v>
      </c>
      <c r="E117" t="s">
        <v>361</v>
      </c>
      <c r="F117" t="s">
        <v>362</v>
      </c>
      <c r="G117" t="s">
        <v>261</v>
      </c>
      <c r="H117" t="s">
        <v>261</v>
      </c>
      <c r="I117" t="s">
        <v>261</v>
      </c>
      <c r="J117">
        <v>0.116744</v>
      </c>
      <c r="K117">
        <v>1.0038100000000001</v>
      </c>
      <c r="L117">
        <v>2.0584600000000002E-2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 t="s">
        <v>384</v>
      </c>
      <c r="T117">
        <v>-0.42724139999999999</v>
      </c>
      <c r="U117">
        <v>0.53269250999999995</v>
      </c>
      <c r="V117">
        <v>-0.42724139999999999</v>
      </c>
      <c r="W117">
        <v>0.52611870000000005</v>
      </c>
      <c r="X117">
        <v>-0.28012780999999998</v>
      </c>
      <c r="Y117">
        <v>0.77937944999999997</v>
      </c>
      <c r="Z117">
        <v>-2.4149800000000002E-3</v>
      </c>
      <c r="AA117" t="str">
        <f>IF(M117=1,"core","non-core")</f>
        <v>core</v>
      </c>
      <c r="AB117" t="str">
        <f>IF(M117=1,IF(N117=1,"merchandise","services"),IF(Q117=1,"agricultural","energy"))</f>
        <v>merchandise</v>
      </c>
    </row>
    <row r="118" spans="1:28" x14ac:dyDescent="0.25">
      <c r="A118">
        <v>166</v>
      </c>
      <c r="B118" t="s">
        <v>385</v>
      </c>
      <c r="C118" t="s">
        <v>386</v>
      </c>
      <c r="D118" t="s">
        <v>360</v>
      </c>
      <c r="E118" t="s">
        <v>361</v>
      </c>
      <c r="F118" t="s">
        <v>362</v>
      </c>
      <c r="G118" t="s">
        <v>261</v>
      </c>
      <c r="H118" t="s">
        <v>261</v>
      </c>
      <c r="I118" t="s">
        <v>261</v>
      </c>
      <c r="J118">
        <v>1.2434000000000001E-2</v>
      </c>
      <c r="K118">
        <v>1.0049699999999999</v>
      </c>
      <c r="L118">
        <v>2.1898E-3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387</v>
      </c>
      <c r="T118">
        <v>0.39916542999999999</v>
      </c>
      <c r="U118">
        <v>1.4971274999999999</v>
      </c>
      <c r="V118">
        <v>0.39916542999999999</v>
      </c>
      <c r="W118">
        <v>1.5293355</v>
      </c>
      <c r="X118">
        <v>0.37248287000000002</v>
      </c>
      <c r="Y118">
        <v>0.70953336</v>
      </c>
      <c r="Z118">
        <v>3.2111800000000001E-3</v>
      </c>
      <c r="AA118" t="str">
        <f>IF(M118=1,"core","non-core")</f>
        <v>core</v>
      </c>
      <c r="AB118" t="str">
        <f>IF(M118=1,IF(N118=1,"merchandise","services"),IF(Q118=1,"agricultural","energy"))</f>
        <v>merchandise</v>
      </c>
    </row>
    <row r="119" spans="1:28" x14ac:dyDescent="0.25">
      <c r="A119">
        <v>168</v>
      </c>
      <c r="B119" t="s">
        <v>388</v>
      </c>
      <c r="C119" t="s">
        <v>389</v>
      </c>
      <c r="D119" t="s">
        <v>360</v>
      </c>
      <c r="E119" t="s">
        <v>361</v>
      </c>
      <c r="F119" t="s">
        <v>362</v>
      </c>
      <c r="G119" t="s">
        <v>261</v>
      </c>
      <c r="H119" t="s">
        <v>261</v>
      </c>
      <c r="I119" t="s">
        <v>261</v>
      </c>
      <c r="J119">
        <v>0.32284600000000002</v>
      </c>
      <c r="K119">
        <v>1.0040199999999999</v>
      </c>
      <c r="L119">
        <v>5.6912999999999998E-2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390</v>
      </c>
      <c r="T119">
        <v>0.45811929000000001</v>
      </c>
      <c r="U119">
        <v>0.67233935</v>
      </c>
      <c r="V119">
        <v>0.45811929000000001</v>
      </c>
      <c r="W119">
        <v>0.65311428000000005</v>
      </c>
      <c r="X119">
        <v>1.6594180000000001</v>
      </c>
      <c r="Y119">
        <v>9.7031599999999996E-2</v>
      </c>
      <c r="Z119">
        <v>1.430586E-2</v>
      </c>
      <c r="AA119" t="str">
        <f>IF(M119=1,"core","non-core")</f>
        <v>core</v>
      </c>
      <c r="AB119" t="str">
        <f>IF(M119=1,IF(N119=1,"merchandise","services"),IF(Q119=1,"agricultural","energy"))</f>
        <v>merchandise</v>
      </c>
    </row>
    <row r="120" spans="1:28" x14ac:dyDescent="0.25">
      <c r="A120">
        <v>170</v>
      </c>
      <c r="B120" t="s">
        <v>391</v>
      </c>
      <c r="C120" t="s">
        <v>392</v>
      </c>
      <c r="D120" t="s">
        <v>360</v>
      </c>
      <c r="E120" t="s">
        <v>361</v>
      </c>
      <c r="F120" t="s">
        <v>362</v>
      </c>
      <c r="G120" t="s">
        <v>261</v>
      </c>
      <c r="H120" t="s">
        <v>261</v>
      </c>
      <c r="I120" t="s">
        <v>261</v>
      </c>
      <c r="J120">
        <v>0.131603</v>
      </c>
      <c r="K120">
        <v>1.0006999999999999</v>
      </c>
      <c r="L120">
        <v>2.3276600000000001E-2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393</v>
      </c>
      <c r="T120">
        <v>0.45808611999999999</v>
      </c>
      <c r="U120">
        <v>0.33497712000000002</v>
      </c>
      <c r="V120">
        <v>0.45808611999999999</v>
      </c>
      <c r="W120">
        <v>0.33682146000000002</v>
      </c>
      <c r="X120">
        <v>2.2026517999999999</v>
      </c>
      <c r="Y120">
        <v>2.7619299999999999E-2</v>
      </c>
      <c r="Z120">
        <v>1.8989079999999998E-2</v>
      </c>
      <c r="AA120" t="str">
        <f>IF(M120=1,"core","non-core")</f>
        <v>core</v>
      </c>
      <c r="AB120" t="str">
        <f>IF(M120=1,IF(N120=1,"merchandise","services"),IF(Q120=1,"agricultural","energy"))</f>
        <v>merchandise</v>
      </c>
    </row>
    <row r="121" spans="1:28" x14ac:dyDescent="0.25">
      <c r="A121">
        <v>171</v>
      </c>
      <c r="B121" t="s">
        <v>394</v>
      </c>
      <c r="C121" t="s">
        <v>395</v>
      </c>
      <c r="D121" t="s">
        <v>360</v>
      </c>
      <c r="E121" t="s">
        <v>361</v>
      </c>
      <c r="F121" t="s">
        <v>362</v>
      </c>
      <c r="G121" t="s">
        <v>261</v>
      </c>
      <c r="H121" t="s">
        <v>261</v>
      </c>
      <c r="I121" t="s">
        <v>261</v>
      </c>
      <c r="J121">
        <v>3.6759E-2</v>
      </c>
      <c r="K121">
        <v>1.0042500000000001</v>
      </c>
      <c r="L121">
        <v>6.4787000000000004E-3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396</v>
      </c>
      <c r="T121">
        <v>0.57380085000000003</v>
      </c>
      <c r="U121">
        <v>0.31513653000000003</v>
      </c>
      <c r="V121">
        <v>0.57380085000000003</v>
      </c>
      <c r="W121">
        <v>0.30466330000000003</v>
      </c>
      <c r="X121">
        <v>2.2074886</v>
      </c>
      <c r="Y121">
        <v>2.7279939999999999E-2</v>
      </c>
      <c r="Z121">
        <v>1.9030780000000001E-2</v>
      </c>
      <c r="AA121" t="str">
        <f>IF(M121=1,"core","non-core")</f>
        <v>core</v>
      </c>
      <c r="AB121" t="str">
        <f>IF(M121=1,IF(N121=1,"merchandise","services"),IF(Q121=1,"agricultural","energy"))</f>
        <v>merchandise</v>
      </c>
    </row>
    <row r="122" spans="1:28" x14ac:dyDescent="0.25">
      <c r="A122">
        <v>174</v>
      </c>
      <c r="B122" t="s">
        <v>397</v>
      </c>
      <c r="C122" t="s">
        <v>398</v>
      </c>
      <c r="D122" t="s">
        <v>360</v>
      </c>
      <c r="E122" t="s">
        <v>361</v>
      </c>
      <c r="F122" t="s">
        <v>362</v>
      </c>
      <c r="G122" t="s">
        <v>261</v>
      </c>
      <c r="H122" t="s">
        <v>261</v>
      </c>
      <c r="I122" t="s">
        <v>261</v>
      </c>
      <c r="J122">
        <v>0.26549400000000001</v>
      </c>
      <c r="K122">
        <v>1.0011399999999999</v>
      </c>
      <c r="L122">
        <v>4.69375E-2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399</v>
      </c>
      <c r="T122">
        <v>0.63199397000000002</v>
      </c>
      <c r="U122">
        <v>0.60285374000000003</v>
      </c>
      <c r="V122">
        <v>0.63199397000000002</v>
      </c>
      <c r="W122">
        <v>0.61120476999999995</v>
      </c>
      <c r="X122">
        <v>0.55054720999999995</v>
      </c>
      <c r="Y122">
        <v>0.58194411000000001</v>
      </c>
      <c r="Z122">
        <v>4.7462700000000003E-3</v>
      </c>
      <c r="AA122" t="str">
        <f>IF(M122=1,"core","non-core")</f>
        <v>core</v>
      </c>
      <c r="AB122" t="str">
        <f>IF(M122=1,IF(N122=1,"merchandise","services"),IF(Q122=1,"agricultural","energy"))</f>
        <v>merchandise</v>
      </c>
    </row>
    <row r="123" spans="1:28" x14ac:dyDescent="0.25">
      <c r="A123">
        <v>175</v>
      </c>
      <c r="B123" t="s">
        <v>400</v>
      </c>
      <c r="C123" t="s">
        <v>401</v>
      </c>
      <c r="D123" t="s">
        <v>360</v>
      </c>
      <c r="E123" t="s">
        <v>361</v>
      </c>
      <c r="F123" t="s">
        <v>362</v>
      </c>
      <c r="G123" t="s">
        <v>261</v>
      </c>
      <c r="H123" t="s">
        <v>261</v>
      </c>
      <c r="I123" t="s">
        <v>261</v>
      </c>
      <c r="J123">
        <v>0.132935</v>
      </c>
      <c r="K123">
        <v>0.99737699999999996</v>
      </c>
      <c r="L123">
        <v>2.35906E-2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402</v>
      </c>
      <c r="T123">
        <v>-5.5423499999999997E-3</v>
      </c>
      <c r="U123">
        <v>0.24639974000000001</v>
      </c>
      <c r="V123">
        <v>-5.5423499999999997E-3</v>
      </c>
      <c r="W123">
        <v>0.24983437</v>
      </c>
      <c r="X123">
        <v>-0.57789354999999998</v>
      </c>
      <c r="Y123">
        <v>0.56333599000000001</v>
      </c>
      <c r="Z123">
        <v>-4.9820300000000001E-3</v>
      </c>
      <c r="AA123" t="str">
        <f>IF(M123=1,"core","non-core")</f>
        <v>core</v>
      </c>
      <c r="AB123" t="str">
        <f>IF(M123=1,IF(N123=1,"merchandise","services"),IF(Q123=1,"agricultural","energy"))</f>
        <v>merchandise</v>
      </c>
    </row>
    <row r="124" spans="1:28" x14ac:dyDescent="0.25">
      <c r="A124">
        <v>176</v>
      </c>
      <c r="B124" t="s">
        <v>403</v>
      </c>
      <c r="C124" t="s">
        <v>404</v>
      </c>
      <c r="D124" t="s">
        <v>360</v>
      </c>
      <c r="E124" t="s">
        <v>361</v>
      </c>
      <c r="F124" t="s">
        <v>362</v>
      </c>
      <c r="G124" t="s">
        <v>261</v>
      </c>
      <c r="H124" t="s">
        <v>261</v>
      </c>
      <c r="I124" t="s">
        <v>261</v>
      </c>
      <c r="J124">
        <v>0.11909400000000001</v>
      </c>
      <c r="K124">
        <v>0.997089</v>
      </c>
      <c r="L124">
        <v>2.11404E-2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405</v>
      </c>
      <c r="T124">
        <v>0.9744353</v>
      </c>
      <c r="U124">
        <v>0.55327904999999999</v>
      </c>
      <c r="V124">
        <v>0.9744353</v>
      </c>
      <c r="W124">
        <v>0.51005782</v>
      </c>
      <c r="X124">
        <v>-0.22827713999999999</v>
      </c>
      <c r="Y124">
        <v>0.81943080000000001</v>
      </c>
      <c r="Z124">
        <v>-1.9679799999999998E-3</v>
      </c>
      <c r="AA124" t="str">
        <f>IF(M124=1,"core","non-core")</f>
        <v>core</v>
      </c>
      <c r="AB124" t="str">
        <f>IF(M124=1,IF(N124=1,"merchandise","services"),IF(Q124=1,"agricultural","energy"))</f>
        <v>merchandise</v>
      </c>
    </row>
    <row r="125" spans="1:28" x14ac:dyDescent="0.25">
      <c r="A125">
        <v>177</v>
      </c>
      <c r="B125" t="s">
        <v>406</v>
      </c>
      <c r="C125" t="s">
        <v>407</v>
      </c>
      <c r="D125" t="s">
        <v>360</v>
      </c>
      <c r="E125" t="s">
        <v>361</v>
      </c>
      <c r="F125" t="s">
        <v>362</v>
      </c>
      <c r="G125" t="s">
        <v>261</v>
      </c>
      <c r="H125" t="s">
        <v>261</v>
      </c>
      <c r="I125" t="s">
        <v>261</v>
      </c>
      <c r="J125">
        <v>5.7109E-2</v>
      </c>
      <c r="K125">
        <v>0.99036199999999996</v>
      </c>
      <c r="L125">
        <v>1.0206399999999999E-2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408</v>
      </c>
      <c r="T125">
        <v>0.67615517999999997</v>
      </c>
      <c r="U125">
        <v>0.38783306000000001</v>
      </c>
      <c r="V125">
        <v>0.67615517999999997</v>
      </c>
      <c r="W125">
        <v>0.36337870999999999</v>
      </c>
      <c r="X125">
        <v>0.43872284</v>
      </c>
      <c r="Y125">
        <v>0.66086237999999997</v>
      </c>
      <c r="Z125">
        <v>3.7822300000000001E-3</v>
      </c>
      <c r="AA125" t="str">
        <f>IF(M125=1,"core","non-core")</f>
        <v>core</v>
      </c>
      <c r="AB125" t="str">
        <f>IF(M125=1,IF(N125=1,"merchandise","services"),IF(Q125=1,"agricultural","energy"))</f>
        <v>merchandise</v>
      </c>
    </row>
    <row r="126" spans="1:28" x14ac:dyDescent="0.25">
      <c r="A126">
        <v>178</v>
      </c>
      <c r="B126" t="s">
        <v>409</v>
      </c>
      <c r="C126" t="s">
        <v>410</v>
      </c>
      <c r="D126" t="s">
        <v>360</v>
      </c>
      <c r="E126" t="s">
        <v>361</v>
      </c>
      <c r="F126" t="s">
        <v>362</v>
      </c>
      <c r="G126" t="s">
        <v>261</v>
      </c>
      <c r="H126" t="s">
        <v>261</v>
      </c>
      <c r="I126" t="s">
        <v>261</v>
      </c>
      <c r="J126">
        <v>4.1387E-2</v>
      </c>
      <c r="K126">
        <v>0.99795699999999998</v>
      </c>
      <c r="L126">
        <v>7.3401999999999998E-3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411</v>
      </c>
      <c r="T126">
        <v>0.47437548000000002</v>
      </c>
      <c r="U126">
        <v>0.52813588</v>
      </c>
      <c r="V126">
        <v>0.47437548000000002</v>
      </c>
      <c r="W126">
        <v>0.51103757999999999</v>
      </c>
      <c r="X126">
        <v>3.7363379000000001</v>
      </c>
      <c r="Y126">
        <v>1.8672E-4</v>
      </c>
      <c r="Z126">
        <v>3.2211009999999998E-2</v>
      </c>
      <c r="AA126" t="str">
        <f>IF(M126=1,"core","non-core")</f>
        <v>core</v>
      </c>
      <c r="AB126" t="str">
        <f>IF(M126=1,IF(N126=1,"merchandise","services"),IF(Q126=1,"agricultural","energy"))</f>
        <v>merchandise</v>
      </c>
    </row>
    <row r="127" spans="1:28" x14ac:dyDescent="0.25">
      <c r="A127">
        <v>180</v>
      </c>
      <c r="B127" t="s">
        <v>412</v>
      </c>
      <c r="C127" t="s">
        <v>413</v>
      </c>
      <c r="D127" t="s">
        <v>360</v>
      </c>
      <c r="E127" t="s">
        <v>361</v>
      </c>
      <c r="F127" t="s">
        <v>362</v>
      </c>
      <c r="G127" t="s">
        <v>261</v>
      </c>
      <c r="H127" t="s">
        <v>261</v>
      </c>
      <c r="I127" t="s">
        <v>261</v>
      </c>
      <c r="J127">
        <v>0.19270000000000001</v>
      </c>
      <c r="K127">
        <v>0.99936999999999998</v>
      </c>
      <c r="L127">
        <v>3.41283E-2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414</v>
      </c>
      <c r="T127">
        <v>0.40723767999999999</v>
      </c>
      <c r="U127">
        <v>0.50495458000000004</v>
      </c>
      <c r="V127">
        <v>0.40723767999999999</v>
      </c>
      <c r="W127">
        <v>0.50500465999999999</v>
      </c>
      <c r="X127">
        <v>2.001452</v>
      </c>
      <c r="Y127">
        <v>4.5343700000000001E-2</v>
      </c>
      <c r="Z127">
        <v>1.7254539999999999E-2</v>
      </c>
      <c r="AA127" t="str">
        <f>IF(M127=1,"core","non-core")</f>
        <v>core</v>
      </c>
      <c r="AB127" t="str">
        <f>IF(M127=1,IF(N127=1,"merchandise","services"),IF(Q127=1,"agricultural","energy"))</f>
        <v>merchandise</v>
      </c>
    </row>
    <row r="128" spans="1:28" x14ac:dyDescent="0.25">
      <c r="A128">
        <v>181</v>
      </c>
      <c r="B128" t="s">
        <v>415</v>
      </c>
      <c r="C128" t="s">
        <v>416</v>
      </c>
      <c r="D128" t="s">
        <v>360</v>
      </c>
      <c r="E128" t="s">
        <v>361</v>
      </c>
      <c r="F128" t="s">
        <v>362</v>
      </c>
      <c r="G128" t="s">
        <v>261</v>
      </c>
      <c r="H128" t="s">
        <v>261</v>
      </c>
      <c r="I128" t="s">
        <v>261</v>
      </c>
      <c r="J128">
        <v>1.5640000000000001E-2</v>
      </c>
      <c r="K128">
        <v>0.99712500000000004</v>
      </c>
      <c r="L128">
        <v>2.7761999999999999E-3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417</v>
      </c>
      <c r="T128">
        <v>1.0993999999999999E-3</v>
      </c>
      <c r="U128">
        <v>0.32677900999999998</v>
      </c>
      <c r="V128">
        <v>1.0993999999999999E-3</v>
      </c>
      <c r="W128">
        <v>0.31729529000000001</v>
      </c>
      <c r="X128">
        <v>2.2397925000000001</v>
      </c>
      <c r="Y128">
        <v>2.5104399999999999E-2</v>
      </c>
      <c r="Z128">
        <v>1.930927E-2</v>
      </c>
      <c r="AA128" t="str">
        <f>IF(M128=1,"core","non-core")</f>
        <v>core</v>
      </c>
      <c r="AB128" t="str">
        <f>IF(M128=1,IF(N128=1,"merchandise","services"),IF(Q128=1,"agricultural","energy"))</f>
        <v>merchandise</v>
      </c>
    </row>
    <row r="129" spans="1:28" x14ac:dyDescent="0.25">
      <c r="A129">
        <v>184</v>
      </c>
      <c r="B129" t="s">
        <v>418</v>
      </c>
      <c r="C129" t="s">
        <v>419</v>
      </c>
      <c r="D129" t="s">
        <v>360</v>
      </c>
      <c r="E129" t="s">
        <v>361</v>
      </c>
      <c r="F129" t="s">
        <v>362</v>
      </c>
      <c r="G129" t="s">
        <v>261</v>
      </c>
      <c r="H129" t="s">
        <v>261</v>
      </c>
      <c r="I129" t="s">
        <v>261</v>
      </c>
      <c r="J129">
        <v>0.27278599999999997</v>
      </c>
      <c r="K129">
        <v>0.99710399999999999</v>
      </c>
      <c r="L129">
        <v>4.8421699999999998E-2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420</v>
      </c>
      <c r="T129">
        <v>5.2940420000000002E-2</v>
      </c>
      <c r="U129">
        <v>1.2590078</v>
      </c>
      <c r="V129">
        <v>5.2940420000000002E-2</v>
      </c>
      <c r="W129">
        <v>1.2569808</v>
      </c>
      <c r="X129">
        <v>-1.1278900999999999</v>
      </c>
      <c r="Y129">
        <v>0.25936632999999998</v>
      </c>
      <c r="Z129">
        <v>-9.7235499999999992E-3</v>
      </c>
      <c r="AA129" t="str">
        <f>IF(M129=1,"core","non-core")</f>
        <v>core</v>
      </c>
      <c r="AB129" t="str">
        <f>IF(M129=1,IF(N129=1,"merchandise","services"),IF(Q129=1,"agricultural","energy"))</f>
        <v>merchandise</v>
      </c>
    </row>
    <row r="130" spans="1:28" x14ac:dyDescent="0.25">
      <c r="A130">
        <v>186</v>
      </c>
      <c r="B130" t="s">
        <v>421</v>
      </c>
      <c r="C130" t="s">
        <v>422</v>
      </c>
      <c r="D130" t="s">
        <v>360</v>
      </c>
      <c r="E130" t="s">
        <v>361</v>
      </c>
      <c r="F130" t="s">
        <v>362</v>
      </c>
      <c r="G130" t="s">
        <v>261</v>
      </c>
      <c r="H130" t="s">
        <v>261</v>
      </c>
      <c r="I130" t="s">
        <v>261</v>
      </c>
      <c r="J130">
        <v>0.41101799999999999</v>
      </c>
      <c r="K130">
        <v>1.0002</v>
      </c>
      <c r="L130">
        <v>7.2733099999999995E-2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423</v>
      </c>
      <c r="T130">
        <v>0.28144459999999999</v>
      </c>
      <c r="U130">
        <v>0.30169394999999999</v>
      </c>
      <c r="V130">
        <v>0.28144459999999999</v>
      </c>
      <c r="W130">
        <v>0.29472774000000002</v>
      </c>
      <c r="X130">
        <v>-1.9544223000000001</v>
      </c>
      <c r="Y130">
        <v>5.0651300000000003E-2</v>
      </c>
      <c r="Z130">
        <v>-1.6849090000000001E-2</v>
      </c>
      <c r="AA130" t="str">
        <f>IF(M130=1,"core","non-core")</f>
        <v>core</v>
      </c>
      <c r="AB130" t="str">
        <f>IF(M130=1,IF(N130=1,"merchandise","services"),IF(Q130=1,"agricultural","energy"))</f>
        <v>merchandise</v>
      </c>
    </row>
    <row r="131" spans="1:28" x14ac:dyDescent="0.25">
      <c r="A131">
        <v>190</v>
      </c>
      <c r="B131" t="s">
        <v>424</v>
      </c>
      <c r="C131" t="s">
        <v>425</v>
      </c>
      <c r="D131" t="s">
        <v>360</v>
      </c>
      <c r="E131" t="s">
        <v>361</v>
      </c>
      <c r="F131" t="s">
        <v>362</v>
      </c>
      <c r="G131" t="s">
        <v>261</v>
      </c>
      <c r="H131" t="s">
        <v>261</v>
      </c>
      <c r="I131" t="s">
        <v>261</v>
      </c>
      <c r="J131">
        <v>0.62638000000000005</v>
      </c>
      <c r="K131">
        <v>1.00299</v>
      </c>
      <c r="L131">
        <v>0.1105347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426</v>
      </c>
      <c r="T131">
        <v>9.7417989999999996E-2</v>
      </c>
      <c r="U131">
        <v>0.36474392</v>
      </c>
      <c r="V131">
        <v>9.7417989999999996E-2</v>
      </c>
      <c r="W131">
        <v>0.36498488000000001</v>
      </c>
      <c r="X131">
        <v>4.2285311999999999</v>
      </c>
      <c r="Y131">
        <v>2.3519999999999998E-5</v>
      </c>
      <c r="Z131">
        <v>3.6454210000000001E-2</v>
      </c>
      <c r="AA131" t="str">
        <f>IF(M131=1,"core","non-core")</f>
        <v>core</v>
      </c>
      <c r="AB131" t="str">
        <f>IF(M131=1,IF(N131=1,"merchandise","services"),IF(Q131=1,"agricultural","energy"))</f>
        <v>merchandise</v>
      </c>
    </row>
    <row r="132" spans="1:28" x14ac:dyDescent="0.25">
      <c r="A132">
        <v>191</v>
      </c>
      <c r="B132" t="s">
        <v>427</v>
      </c>
      <c r="C132" t="s">
        <v>428</v>
      </c>
      <c r="D132" t="s">
        <v>360</v>
      </c>
      <c r="E132" t="s">
        <v>361</v>
      </c>
      <c r="F132" t="s">
        <v>362</v>
      </c>
      <c r="G132" t="s">
        <v>261</v>
      </c>
      <c r="H132" t="s">
        <v>261</v>
      </c>
      <c r="I132" t="s">
        <v>261</v>
      </c>
      <c r="J132">
        <v>0.38983099999999998</v>
      </c>
      <c r="K132">
        <v>1.0024200000000001</v>
      </c>
      <c r="L132">
        <v>6.8831299999999998E-2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429</v>
      </c>
      <c r="T132">
        <v>0.86660289000000001</v>
      </c>
      <c r="U132">
        <v>0.48187657</v>
      </c>
      <c r="V132">
        <v>0.86660289000000001</v>
      </c>
      <c r="W132">
        <v>0.44648388</v>
      </c>
      <c r="X132">
        <v>-0.79103692000000003</v>
      </c>
      <c r="Y132">
        <v>0.42892245000000001</v>
      </c>
      <c r="Z132">
        <v>-6.8195399999999998E-3</v>
      </c>
      <c r="AA132" t="str">
        <f>IF(M132=1,"core","non-core")</f>
        <v>core</v>
      </c>
      <c r="AB132" t="str">
        <f>IF(M132=1,IF(N132=1,"merchandise","services"),IF(Q132=1,"agricultural","energy"))</f>
        <v>merchandise</v>
      </c>
    </row>
    <row r="133" spans="1:28" x14ac:dyDescent="0.25">
      <c r="A133">
        <v>192</v>
      </c>
      <c r="B133" t="s">
        <v>430</v>
      </c>
      <c r="C133" t="s">
        <v>431</v>
      </c>
      <c r="D133" t="s">
        <v>360</v>
      </c>
      <c r="E133" t="s">
        <v>361</v>
      </c>
      <c r="F133" t="s">
        <v>362</v>
      </c>
      <c r="G133" t="s">
        <v>261</v>
      </c>
      <c r="H133" t="s">
        <v>261</v>
      </c>
      <c r="I133" t="s">
        <v>261</v>
      </c>
      <c r="J133">
        <v>0.352159</v>
      </c>
      <c r="K133">
        <v>0.99910900000000002</v>
      </c>
      <c r="L133">
        <v>6.2385599999999999E-2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 t="s">
        <v>432</v>
      </c>
      <c r="T133">
        <v>5.5432299999999997E-3</v>
      </c>
      <c r="U133">
        <v>0.53871897000000002</v>
      </c>
      <c r="V133">
        <v>5.5432299999999997E-3</v>
      </c>
      <c r="W133">
        <v>0.52797660999999996</v>
      </c>
      <c r="X133">
        <v>1.5189630000000001</v>
      </c>
      <c r="Y133">
        <v>0.12877180999999999</v>
      </c>
      <c r="Z133">
        <v>1.3095000000000001E-2</v>
      </c>
      <c r="AA133" t="str">
        <f>IF(M133=1,"core","non-core")</f>
        <v>core</v>
      </c>
      <c r="AB133" t="str">
        <f>IF(M133=1,IF(N133=1,"merchandise","services"),IF(Q133=1,"agricultural","energy"))</f>
        <v>merchandise</v>
      </c>
    </row>
    <row r="134" spans="1:28" x14ac:dyDescent="0.25">
      <c r="A134">
        <v>193</v>
      </c>
      <c r="B134" t="s">
        <v>433</v>
      </c>
      <c r="C134" t="s">
        <v>434</v>
      </c>
      <c r="D134" t="s">
        <v>360</v>
      </c>
      <c r="E134" t="s">
        <v>361</v>
      </c>
      <c r="F134" t="s">
        <v>362</v>
      </c>
      <c r="G134" t="s">
        <v>261</v>
      </c>
      <c r="H134" t="s">
        <v>261</v>
      </c>
      <c r="I134" t="s">
        <v>261</v>
      </c>
      <c r="J134">
        <v>0.30503200000000003</v>
      </c>
      <c r="K134">
        <v>0.99977800000000006</v>
      </c>
      <c r="L134">
        <v>5.4000899999999998E-2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435</v>
      </c>
      <c r="T134">
        <v>0.46180215000000002</v>
      </c>
      <c r="U134">
        <v>0.50588113000000001</v>
      </c>
      <c r="V134">
        <v>0.46180215000000002</v>
      </c>
      <c r="W134">
        <v>0.46725292000000002</v>
      </c>
      <c r="X134">
        <v>1.3488199999999999</v>
      </c>
      <c r="Y134">
        <v>0.17739477000000001</v>
      </c>
      <c r="Z134">
        <v>1.162819E-2</v>
      </c>
      <c r="AA134" t="str">
        <f>IF(M134=1,"core","non-core")</f>
        <v>core</v>
      </c>
      <c r="AB134" t="str">
        <f>IF(M134=1,IF(N134=1,"merchandise","services"),IF(Q134=1,"agricultural","energy"))</f>
        <v>merchandise</v>
      </c>
    </row>
    <row r="135" spans="1:28" x14ac:dyDescent="0.25">
      <c r="A135">
        <v>194</v>
      </c>
      <c r="B135" t="s">
        <v>436</v>
      </c>
      <c r="C135" t="s">
        <v>437</v>
      </c>
      <c r="D135" t="s">
        <v>360</v>
      </c>
      <c r="E135" t="s">
        <v>361</v>
      </c>
      <c r="F135" t="s">
        <v>362</v>
      </c>
      <c r="G135" t="s">
        <v>261</v>
      </c>
      <c r="H135" t="s">
        <v>261</v>
      </c>
      <c r="I135" t="s">
        <v>261</v>
      </c>
      <c r="J135">
        <v>8.7608000000000005E-2</v>
      </c>
      <c r="K135">
        <v>0.99673100000000003</v>
      </c>
      <c r="L135">
        <v>1.55569E-2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438</v>
      </c>
      <c r="T135">
        <v>-0.88378199000000002</v>
      </c>
      <c r="U135">
        <v>0.45198216000000002</v>
      </c>
      <c r="V135">
        <v>-0.88378199000000002</v>
      </c>
      <c r="W135">
        <v>0.45076253999999999</v>
      </c>
      <c r="X135">
        <v>0.82557804000000001</v>
      </c>
      <c r="Y135">
        <v>0.4090435</v>
      </c>
      <c r="Z135">
        <v>7.1173199999999999E-3</v>
      </c>
      <c r="AA135" t="str">
        <f>IF(M135=1,"core","non-core")</f>
        <v>core</v>
      </c>
      <c r="AB135" t="str">
        <f>IF(M135=1,IF(N135=1,"merchandise","services"),IF(Q135=1,"agricultural","energy"))</f>
        <v>merchandise</v>
      </c>
    </row>
    <row r="136" spans="1:28" x14ac:dyDescent="0.25">
      <c r="A136">
        <v>195</v>
      </c>
      <c r="B136" t="s">
        <v>439</v>
      </c>
      <c r="C136" t="s">
        <v>440</v>
      </c>
      <c r="D136" t="s">
        <v>360</v>
      </c>
      <c r="E136" t="s">
        <v>361</v>
      </c>
      <c r="F136" t="s">
        <v>362</v>
      </c>
      <c r="G136" t="s">
        <v>261</v>
      </c>
      <c r="H136" t="s">
        <v>261</v>
      </c>
      <c r="I136" t="s">
        <v>261</v>
      </c>
      <c r="J136">
        <v>1.1098E-2</v>
      </c>
      <c r="K136">
        <v>0.992645</v>
      </c>
      <c r="L136">
        <v>1.9789E-3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441</v>
      </c>
      <c r="T136">
        <v>1.9041967</v>
      </c>
      <c r="U136">
        <v>1.3595758</v>
      </c>
      <c r="V136">
        <v>1.9041967</v>
      </c>
      <c r="W136">
        <v>1.306935</v>
      </c>
      <c r="X136">
        <v>0.73533126999999998</v>
      </c>
      <c r="Y136">
        <v>0.46213777</v>
      </c>
      <c r="Z136">
        <v>6.3393E-3</v>
      </c>
      <c r="AA136" t="str">
        <f>IF(M136=1,"core","non-core")</f>
        <v>core</v>
      </c>
      <c r="AB136" t="str">
        <f>IF(M136=1,IF(N136=1,"merchandise","services"),IF(Q136=1,"agricultural","energy"))</f>
        <v>merchandise</v>
      </c>
    </row>
    <row r="137" spans="1:28" x14ac:dyDescent="0.25">
      <c r="A137">
        <v>199</v>
      </c>
      <c r="B137" t="s">
        <v>442</v>
      </c>
      <c r="C137" t="s">
        <v>443</v>
      </c>
      <c r="D137" t="s">
        <v>444</v>
      </c>
      <c r="E137" t="s">
        <v>445</v>
      </c>
      <c r="F137" t="s">
        <v>362</v>
      </c>
      <c r="G137" t="s">
        <v>261</v>
      </c>
      <c r="H137" t="s">
        <v>261</v>
      </c>
      <c r="I137" t="s">
        <v>261</v>
      </c>
      <c r="J137">
        <v>0.14733599999999999</v>
      </c>
      <c r="K137">
        <v>0.99026599999999998</v>
      </c>
      <c r="L137">
        <v>2.63339E-2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 t="s">
        <v>446</v>
      </c>
      <c r="T137">
        <v>1.2103820000000001</v>
      </c>
      <c r="U137">
        <v>0.34229028</v>
      </c>
      <c r="V137">
        <v>1.2103820000000001</v>
      </c>
      <c r="W137">
        <v>0.33461017999999998</v>
      </c>
      <c r="X137">
        <v>0.42615249999999999</v>
      </c>
      <c r="Y137">
        <v>0.66999671999999999</v>
      </c>
      <c r="Z137">
        <v>3.6738700000000001E-3</v>
      </c>
      <c r="AA137" t="str">
        <f>IF(M137=1,"core","non-core")</f>
        <v>core</v>
      </c>
      <c r="AB137" t="str">
        <f>IF(M137=1,IF(N137=1,"merchandise","services"),IF(Q137=1,"agricultural","energy"))</f>
        <v>services</v>
      </c>
    </row>
    <row r="138" spans="1:28" x14ac:dyDescent="0.25">
      <c r="A138">
        <v>200</v>
      </c>
      <c r="B138" t="s">
        <v>447</v>
      </c>
      <c r="C138" t="s">
        <v>448</v>
      </c>
      <c r="D138" t="s">
        <v>444</v>
      </c>
      <c r="E138" t="s">
        <v>445</v>
      </c>
      <c r="F138" t="s">
        <v>362</v>
      </c>
      <c r="G138" t="s">
        <v>261</v>
      </c>
      <c r="H138" t="s">
        <v>261</v>
      </c>
      <c r="I138" t="s">
        <v>261</v>
      </c>
      <c r="J138">
        <v>0.123781</v>
      </c>
      <c r="K138">
        <v>1.0093000000000001</v>
      </c>
      <c r="L138">
        <v>2.1706799999999998E-2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 t="s">
        <v>449</v>
      </c>
      <c r="T138">
        <v>-0.56359216000000001</v>
      </c>
      <c r="U138">
        <v>0.72839229999999999</v>
      </c>
      <c r="V138">
        <v>-0.56359216000000001</v>
      </c>
      <c r="W138">
        <v>0.70446942999999995</v>
      </c>
      <c r="X138">
        <v>1.5670621</v>
      </c>
      <c r="Y138">
        <v>0.11710017</v>
      </c>
      <c r="Z138">
        <v>1.350966E-2</v>
      </c>
      <c r="AA138" t="str">
        <f>IF(M138=1,"core","non-core")</f>
        <v>core</v>
      </c>
      <c r="AB138" t="str">
        <f>IF(M138=1,IF(N138=1,"merchandise","services"),IF(Q138=1,"agricultural","energy"))</f>
        <v>services</v>
      </c>
    </row>
    <row r="139" spans="1:28" x14ac:dyDescent="0.25">
      <c r="A139">
        <v>202</v>
      </c>
      <c r="B139" t="s">
        <v>450</v>
      </c>
      <c r="C139" t="s">
        <v>451</v>
      </c>
      <c r="D139" t="s">
        <v>360</v>
      </c>
      <c r="E139" t="s">
        <v>361</v>
      </c>
      <c r="F139" t="s">
        <v>362</v>
      </c>
      <c r="G139" t="s">
        <v>261</v>
      </c>
      <c r="H139" t="s">
        <v>261</v>
      </c>
      <c r="I139" t="s">
        <v>261</v>
      </c>
      <c r="J139">
        <v>0.13739000000000001</v>
      </c>
      <c r="K139">
        <v>0.99994300000000003</v>
      </c>
      <c r="L139">
        <v>2.4318599999999999E-2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452</v>
      </c>
      <c r="T139">
        <v>0.64722055000000001</v>
      </c>
      <c r="U139">
        <v>0.62509369999999997</v>
      </c>
      <c r="V139">
        <v>0.64722055000000001</v>
      </c>
      <c r="W139">
        <v>0.63641027999999999</v>
      </c>
      <c r="X139">
        <v>0.55235601999999995</v>
      </c>
      <c r="Y139">
        <v>0.58070445999999998</v>
      </c>
      <c r="Z139">
        <v>4.7618699999999996E-3</v>
      </c>
      <c r="AA139" t="str">
        <f>IF(M139=1,"core","non-core")</f>
        <v>core</v>
      </c>
      <c r="AB139" t="str">
        <f>IF(M139=1,IF(N139=1,"merchandise","services"),IF(Q139=1,"agricultural","energy"))</f>
        <v>merchandise</v>
      </c>
    </row>
    <row r="140" spans="1:28" x14ac:dyDescent="0.25">
      <c r="A140">
        <v>203</v>
      </c>
      <c r="B140" t="s">
        <v>453</v>
      </c>
      <c r="C140" t="s">
        <v>454</v>
      </c>
      <c r="D140" t="s">
        <v>360</v>
      </c>
      <c r="E140" t="s">
        <v>361</v>
      </c>
      <c r="F140" t="s">
        <v>362</v>
      </c>
      <c r="G140" t="s">
        <v>261</v>
      </c>
      <c r="H140" t="s">
        <v>261</v>
      </c>
      <c r="I140" t="s">
        <v>261</v>
      </c>
      <c r="J140">
        <v>5.8406E-2</v>
      </c>
      <c r="K140">
        <v>1.02572</v>
      </c>
      <c r="L140">
        <v>1.0078200000000001E-2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455</v>
      </c>
      <c r="T140">
        <v>-0.70231695000000005</v>
      </c>
      <c r="U140">
        <v>0.35164129999999999</v>
      </c>
      <c r="V140">
        <v>-0.70231695000000005</v>
      </c>
      <c r="W140">
        <v>0.35598563999999999</v>
      </c>
      <c r="X140">
        <v>99.490775999999997</v>
      </c>
      <c r="Y140">
        <v>0</v>
      </c>
      <c r="Z140">
        <v>0.85771096999999996</v>
      </c>
      <c r="AA140" t="str">
        <f>IF(M140=1,"core","non-core")</f>
        <v>core</v>
      </c>
      <c r="AB140" t="str">
        <f>IF(M140=1,IF(N140=1,"merchandise","services"),IF(Q140=1,"agricultural","energy"))</f>
        <v>merchandise</v>
      </c>
    </row>
    <row r="141" spans="1:28" x14ac:dyDescent="0.25">
      <c r="A141">
        <v>208</v>
      </c>
      <c r="B141" t="s">
        <v>456</v>
      </c>
      <c r="C141" t="s">
        <v>457</v>
      </c>
      <c r="D141" t="s">
        <v>458</v>
      </c>
      <c r="E141" t="s">
        <v>445</v>
      </c>
      <c r="F141" t="s">
        <v>459</v>
      </c>
      <c r="G141" t="s">
        <v>460</v>
      </c>
      <c r="H141" t="s">
        <v>460</v>
      </c>
      <c r="I141" t="s">
        <v>460</v>
      </c>
      <c r="J141">
        <v>3.38022</v>
      </c>
      <c r="K141">
        <v>0.99890100000000004</v>
      </c>
      <c r="L141">
        <v>0.1193487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 t="s">
        <v>461</v>
      </c>
      <c r="T141">
        <v>9.0306070000000002E-2</v>
      </c>
      <c r="U141">
        <v>6.8897589999999995E-2</v>
      </c>
      <c r="V141">
        <v>9.0306070000000002E-2</v>
      </c>
      <c r="W141">
        <v>6.5313209999999997E-2</v>
      </c>
      <c r="X141">
        <v>-0.62976427999999995</v>
      </c>
      <c r="Y141">
        <v>0.52884882</v>
      </c>
      <c r="Z141">
        <v>-5.4292000000000003E-3</v>
      </c>
      <c r="AA141" t="str">
        <f>IF(M141=1,"core","non-core")</f>
        <v>core</v>
      </c>
      <c r="AB141" t="str">
        <f>IF(M141=1,IF(N141=1,"merchandise","services"),IF(Q141=1,"agricultural","energy"))</f>
        <v>services</v>
      </c>
    </row>
    <row r="142" spans="1:28" x14ac:dyDescent="0.25">
      <c r="A142">
        <v>210</v>
      </c>
      <c r="B142" t="s">
        <v>462</v>
      </c>
      <c r="C142" t="s">
        <v>463</v>
      </c>
      <c r="D142" t="s">
        <v>458</v>
      </c>
      <c r="E142" t="s">
        <v>464</v>
      </c>
      <c r="F142" t="s">
        <v>459</v>
      </c>
      <c r="G142" t="s">
        <v>460</v>
      </c>
      <c r="H142" t="s">
        <v>460</v>
      </c>
      <c r="I142" t="s">
        <v>460</v>
      </c>
      <c r="J142">
        <v>14.1493</v>
      </c>
      <c r="K142">
        <v>1.0010399999999999</v>
      </c>
      <c r="L142">
        <v>0.49851410000000002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 t="s">
        <v>465</v>
      </c>
      <c r="T142">
        <v>1.947335E-2</v>
      </c>
      <c r="U142">
        <v>0.13062887000000001</v>
      </c>
      <c r="V142">
        <v>1.947335E-2</v>
      </c>
      <c r="W142">
        <v>0.12159486999999999</v>
      </c>
      <c r="X142">
        <v>13.458974</v>
      </c>
      <c r="Y142" s="1">
        <v>2.727E-41</v>
      </c>
      <c r="Z142">
        <v>0.11602995000000001</v>
      </c>
      <c r="AA142" t="str">
        <f>IF(M142=1,"core","non-core")</f>
        <v>core</v>
      </c>
      <c r="AB142" t="str">
        <f>IF(M142=1,IF(N142=1,"merchandise","services"),IF(Q142=1,"agricultural","energy"))</f>
        <v>services</v>
      </c>
    </row>
    <row r="143" spans="1:28" x14ac:dyDescent="0.25">
      <c r="A143">
        <v>211</v>
      </c>
      <c r="B143" t="s">
        <v>466</v>
      </c>
      <c r="C143" t="s">
        <v>467</v>
      </c>
      <c r="D143" t="s">
        <v>458</v>
      </c>
      <c r="E143" t="s">
        <v>464</v>
      </c>
      <c r="F143" t="s">
        <v>459</v>
      </c>
      <c r="G143" t="s">
        <v>32</v>
      </c>
      <c r="H143" t="s">
        <v>32</v>
      </c>
      <c r="I143" t="s">
        <v>32</v>
      </c>
      <c r="J143">
        <v>0.89863099999999996</v>
      </c>
      <c r="K143">
        <v>0.99859600000000004</v>
      </c>
      <c r="L143">
        <v>3.1738500000000003E-2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 t="s">
        <v>468</v>
      </c>
      <c r="T143">
        <v>0.49339488999999997</v>
      </c>
      <c r="U143">
        <v>1.0474848000000001</v>
      </c>
      <c r="V143">
        <v>0.49339488999999997</v>
      </c>
      <c r="W143">
        <v>1.0895838</v>
      </c>
      <c r="X143">
        <v>1.6544322</v>
      </c>
      <c r="Y143">
        <v>9.8039730000000005E-2</v>
      </c>
      <c r="Z143">
        <v>1.426288E-2</v>
      </c>
      <c r="AA143" t="str">
        <f>IF(M143=1,"core","non-core")</f>
        <v>non-core</v>
      </c>
      <c r="AB143" t="str">
        <f>IF(M143=1,IF(N143=1,"merchandise","services"),IF(Q143=1,"agricultural","energy"))</f>
        <v>energy</v>
      </c>
    </row>
    <row r="144" spans="1:28" x14ac:dyDescent="0.25">
      <c r="A144">
        <v>215</v>
      </c>
      <c r="B144" t="s">
        <v>469</v>
      </c>
      <c r="C144" t="s">
        <v>470</v>
      </c>
      <c r="D144" t="s">
        <v>458</v>
      </c>
      <c r="E144" t="s">
        <v>464</v>
      </c>
      <c r="F144" t="s">
        <v>459</v>
      </c>
      <c r="G144" t="s">
        <v>261</v>
      </c>
      <c r="H144" t="s">
        <v>261</v>
      </c>
      <c r="I144" t="s">
        <v>261</v>
      </c>
      <c r="J144">
        <v>2.8104499999999999</v>
      </c>
      <c r="K144">
        <v>1.0000899999999999</v>
      </c>
      <c r="L144">
        <v>9.9113400000000004E-2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 t="s">
        <v>471</v>
      </c>
      <c r="T144">
        <v>0.89575903999999995</v>
      </c>
      <c r="U144">
        <v>0.72712602000000004</v>
      </c>
      <c r="V144">
        <v>0.89575903999999995</v>
      </c>
      <c r="W144">
        <v>0.70394822000000001</v>
      </c>
      <c r="X144">
        <v>56.410266</v>
      </c>
      <c r="Y144">
        <v>0</v>
      </c>
      <c r="Z144">
        <v>0.48631347000000003</v>
      </c>
      <c r="AA144" t="str">
        <f>IF(M144=1,"core","non-core")</f>
        <v>non-core</v>
      </c>
      <c r="AB144" t="str">
        <f>IF(M144=1,IF(N144=1,"merchandise","services"),IF(Q144=1,"agricultural","energy"))</f>
        <v>energy</v>
      </c>
    </row>
    <row r="145" spans="1:28" x14ac:dyDescent="0.25">
      <c r="A145">
        <v>217</v>
      </c>
      <c r="B145" t="s">
        <v>472</v>
      </c>
      <c r="C145" t="s">
        <v>473</v>
      </c>
      <c r="D145" t="s">
        <v>458</v>
      </c>
      <c r="E145" t="s">
        <v>464</v>
      </c>
      <c r="F145" t="s">
        <v>459</v>
      </c>
      <c r="G145" t="s">
        <v>261</v>
      </c>
      <c r="H145" t="s">
        <v>261</v>
      </c>
      <c r="I145" t="s">
        <v>261</v>
      </c>
      <c r="J145">
        <v>1.4847600000000001</v>
      </c>
      <c r="K145">
        <v>0.99987499999999996</v>
      </c>
      <c r="L145">
        <v>5.2372799999999997E-2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 t="s">
        <v>474</v>
      </c>
      <c r="T145">
        <v>0.18852183</v>
      </c>
      <c r="U145">
        <v>2.2431759999999999E-2</v>
      </c>
      <c r="V145">
        <v>0.18852183</v>
      </c>
      <c r="W145">
        <v>2.2977729999999998E-2</v>
      </c>
      <c r="X145">
        <v>89.912948</v>
      </c>
      <c r="Y145">
        <v>0</v>
      </c>
      <c r="Z145">
        <v>0.77514042000000005</v>
      </c>
      <c r="AA145" t="str">
        <f>IF(M145=1,"core","non-core")</f>
        <v>non-core</v>
      </c>
      <c r="AB145" t="str">
        <f>IF(M145=1,IF(N145=1,"merchandise","services"),IF(Q145=1,"agricultural","energy"))</f>
        <v>energy</v>
      </c>
    </row>
    <row r="146" spans="1:28" x14ac:dyDescent="0.25">
      <c r="A146">
        <v>218</v>
      </c>
      <c r="B146" t="s">
        <v>475</v>
      </c>
      <c r="C146" t="s">
        <v>476</v>
      </c>
      <c r="D146" t="s">
        <v>458</v>
      </c>
      <c r="E146" t="s">
        <v>464</v>
      </c>
      <c r="F146" t="s">
        <v>459</v>
      </c>
      <c r="G146" t="s">
        <v>261</v>
      </c>
      <c r="H146" t="s">
        <v>261</v>
      </c>
      <c r="I146" t="s">
        <v>261</v>
      </c>
      <c r="J146">
        <v>0.24716399999999999</v>
      </c>
      <c r="K146">
        <v>0.99224100000000004</v>
      </c>
      <c r="L146">
        <v>8.7854000000000005E-3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 t="s">
        <v>477</v>
      </c>
      <c r="T146">
        <v>-1.8252009999999999E-2</v>
      </c>
      <c r="U146">
        <v>4.0328490000000002E-2</v>
      </c>
      <c r="V146">
        <v>-1.8252009999999999E-2</v>
      </c>
      <c r="W146">
        <v>3.8329290000000002E-2</v>
      </c>
      <c r="X146">
        <v>18.087685</v>
      </c>
      <c r="Y146" s="1">
        <v>3.9849999999999998E-73</v>
      </c>
      <c r="Z146">
        <v>0.38363059999999999</v>
      </c>
      <c r="AA146" t="str">
        <f>IF(M146=1,"core","non-core")</f>
        <v>non-core</v>
      </c>
      <c r="AB146" t="str">
        <f>IF(M146=1,IF(N146=1,"merchandise","services"),IF(Q146=1,"agricultural","energy"))</f>
        <v>energy</v>
      </c>
    </row>
    <row r="147" spans="1:28" x14ac:dyDescent="0.25">
      <c r="A147">
        <v>222</v>
      </c>
      <c r="B147" t="s">
        <v>478</v>
      </c>
      <c r="C147" t="s">
        <v>479</v>
      </c>
      <c r="D147" t="s">
        <v>480</v>
      </c>
      <c r="E147" t="s">
        <v>481</v>
      </c>
      <c r="F147" t="s">
        <v>459</v>
      </c>
      <c r="G147" t="s">
        <v>261</v>
      </c>
      <c r="H147" t="s">
        <v>261</v>
      </c>
      <c r="I147" t="s">
        <v>261</v>
      </c>
      <c r="J147">
        <v>2.11388</v>
      </c>
      <c r="K147">
        <v>0.99822</v>
      </c>
      <c r="L147">
        <v>7.4687799999999999E-2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 t="s">
        <v>482</v>
      </c>
      <c r="T147">
        <v>1.4648960000000001E-2</v>
      </c>
      <c r="U147">
        <v>6.416616E-2</v>
      </c>
      <c r="V147">
        <v>1.4648960000000001E-2</v>
      </c>
      <c r="W147">
        <v>6.4188129999999996E-2</v>
      </c>
      <c r="X147">
        <v>92.909120999999999</v>
      </c>
      <c r="Y147">
        <v>0</v>
      </c>
      <c r="Z147">
        <v>0.80097046000000005</v>
      </c>
      <c r="AA147" t="str">
        <f>IF(M147=1,"core","non-core")</f>
        <v>core</v>
      </c>
      <c r="AB147" t="str">
        <f>IF(M147=1,IF(N147=1,"merchandise","services"),IF(Q147=1,"agricultural","energy"))</f>
        <v>services</v>
      </c>
    </row>
    <row r="148" spans="1:28" x14ac:dyDescent="0.25">
      <c r="A148">
        <v>223</v>
      </c>
      <c r="B148" t="s">
        <v>483</v>
      </c>
      <c r="C148" t="s">
        <v>484</v>
      </c>
      <c r="D148" t="s">
        <v>480</v>
      </c>
      <c r="E148" t="s">
        <v>481</v>
      </c>
      <c r="F148" t="s">
        <v>459</v>
      </c>
      <c r="G148" t="s">
        <v>261</v>
      </c>
      <c r="H148" t="s">
        <v>261</v>
      </c>
      <c r="I148" t="s">
        <v>261</v>
      </c>
      <c r="J148">
        <v>1.29331</v>
      </c>
      <c r="K148">
        <v>0.97844699999999996</v>
      </c>
      <c r="L148">
        <v>4.6618600000000003E-2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 t="s">
        <v>485</v>
      </c>
      <c r="T148">
        <v>0.46575643999999999</v>
      </c>
      <c r="U148">
        <v>0.19981555000000001</v>
      </c>
      <c r="V148">
        <v>0.46575643999999999</v>
      </c>
      <c r="W148">
        <v>0.19866454</v>
      </c>
      <c r="X148">
        <v>99.073881999999998</v>
      </c>
      <c r="Y148">
        <v>0</v>
      </c>
      <c r="Z148">
        <v>0.85411693</v>
      </c>
      <c r="AA148" t="str">
        <f>IF(M148=1,"core","non-core")</f>
        <v>core</v>
      </c>
      <c r="AB148" t="str">
        <f>IF(M148=1,IF(N148=1,"merchandise","services"),IF(Q148=1,"agricultural","energy"))</f>
        <v>services</v>
      </c>
    </row>
    <row r="149" spans="1:28" x14ac:dyDescent="0.25">
      <c r="A149">
        <v>224</v>
      </c>
      <c r="B149" t="s">
        <v>486</v>
      </c>
      <c r="C149" t="s">
        <v>487</v>
      </c>
      <c r="D149" t="s">
        <v>480</v>
      </c>
      <c r="E149" t="s">
        <v>481</v>
      </c>
      <c r="F149" t="s">
        <v>459</v>
      </c>
      <c r="G149" t="s">
        <v>261</v>
      </c>
      <c r="H149" t="s">
        <v>261</v>
      </c>
      <c r="I149" t="s">
        <v>261</v>
      </c>
      <c r="J149">
        <v>9.6462999999999993E-2</v>
      </c>
      <c r="K149">
        <v>1</v>
      </c>
      <c r="L149">
        <v>3.4022000000000002E-3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488</v>
      </c>
      <c r="T149">
        <v>0.35878761999999997</v>
      </c>
      <c r="U149">
        <v>3.8208529999999997E-2</v>
      </c>
      <c r="V149">
        <v>0.35878761999999997</v>
      </c>
      <c r="W149">
        <v>3.7690880000000003E-2</v>
      </c>
      <c r="X149">
        <v>104.50834999999999</v>
      </c>
      <c r="Y149">
        <v>0</v>
      </c>
      <c r="Z149">
        <v>0.90096752999999996</v>
      </c>
      <c r="AA149" t="str">
        <f>IF(M149=1,"core","non-core")</f>
        <v>core</v>
      </c>
      <c r="AB149" t="str">
        <f>IF(M149=1,IF(N149=1,"merchandise","services"),IF(Q149=1,"agricultural","energy"))</f>
        <v>services</v>
      </c>
    </row>
    <row r="150" spans="1:28" x14ac:dyDescent="0.25">
      <c r="A150">
        <v>225</v>
      </c>
      <c r="B150" t="s">
        <v>489</v>
      </c>
      <c r="C150" t="s">
        <v>490</v>
      </c>
      <c r="D150" t="s">
        <v>480</v>
      </c>
      <c r="E150" t="s">
        <v>481</v>
      </c>
      <c r="F150" t="s">
        <v>459</v>
      </c>
      <c r="G150" t="s">
        <v>261</v>
      </c>
      <c r="H150" t="s">
        <v>261</v>
      </c>
      <c r="I150" t="s">
        <v>261</v>
      </c>
      <c r="J150">
        <v>4.9348000000000003E-2</v>
      </c>
      <c r="K150">
        <v>1.00003</v>
      </c>
      <c r="L150">
        <v>1.7404E-3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 t="s">
        <v>491</v>
      </c>
      <c r="T150">
        <v>-1.15383E-3</v>
      </c>
      <c r="U150">
        <v>9.9388279999999996E-2</v>
      </c>
      <c r="V150">
        <v>-1.15383E-3</v>
      </c>
      <c r="W150">
        <v>9.4336809999999993E-2</v>
      </c>
      <c r="X150">
        <v>105.32313000000001</v>
      </c>
      <c r="Y150">
        <v>0</v>
      </c>
      <c r="Z150">
        <v>0.90799173</v>
      </c>
      <c r="AA150" t="str">
        <f>IF(M150=1,"core","non-core")</f>
        <v>core</v>
      </c>
      <c r="AB150" t="str">
        <f>IF(M150=1,IF(N150=1,"merchandise","services"),IF(Q150=1,"agricultural","energy"))</f>
        <v>services</v>
      </c>
    </row>
    <row r="151" spans="1:28" x14ac:dyDescent="0.25">
      <c r="A151">
        <v>227</v>
      </c>
      <c r="B151" t="s">
        <v>492</v>
      </c>
      <c r="C151" t="s">
        <v>493</v>
      </c>
      <c r="D151" t="s">
        <v>480</v>
      </c>
      <c r="E151" t="s">
        <v>481</v>
      </c>
      <c r="F151" t="s">
        <v>459</v>
      </c>
      <c r="G151" t="s">
        <v>261</v>
      </c>
      <c r="H151" t="s">
        <v>261</v>
      </c>
      <c r="I151" t="s">
        <v>261</v>
      </c>
      <c r="J151">
        <v>1.40069</v>
      </c>
      <c r="K151">
        <v>1.00482</v>
      </c>
      <c r="L151">
        <v>4.91645E-2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 t="s">
        <v>494</v>
      </c>
      <c r="T151">
        <v>-9.9913710000000003E-2</v>
      </c>
      <c r="U151">
        <v>0.57910117000000005</v>
      </c>
      <c r="V151">
        <v>-9.9913710000000003E-2</v>
      </c>
      <c r="W151">
        <v>0.54694876999999997</v>
      </c>
      <c r="X151">
        <v>7.5425262000000002</v>
      </c>
      <c r="Y151" s="1">
        <v>4.61E-14</v>
      </c>
      <c r="Z151">
        <v>6.5024189999999996E-2</v>
      </c>
      <c r="AA151" t="str">
        <f>IF(M151=1,"core","non-core")</f>
        <v>core</v>
      </c>
      <c r="AB151" t="str">
        <f>IF(M151=1,IF(N151=1,"merchandise","services"),IF(Q151=1,"agricultural","energy"))</f>
        <v>services</v>
      </c>
    </row>
    <row r="152" spans="1:28" x14ac:dyDescent="0.25">
      <c r="A152">
        <v>228</v>
      </c>
      <c r="B152" t="s">
        <v>495</v>
      </c>
      <c r="C152" t="s">
        <v>496</v>
      </c>
      <c r="D152" t="s">
        <v>480</v>
      </c>
      <c r="E152" t="s">
        <v>481</v>
      </c>
      <c r="F152" t="s">
        <v>459</v>
      </c>
      <c r="G152" t="s">
        <v>261</v>
      </c>
      <c r="H152" t="s">
        <v>261</v>
      </c>
      <c r="I152" t="s">
        <v>261</v>
      </c>
      <c r="J152">
        <v>0.564272</v>
      </c>
      <c r="K152">
        <v>1.00186</v>
      </c>
      <c r="L152">
        <v>1.9864400000000001E-2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 t="s">
        <v>497</v>
      </c>
      <c r="T152">
        <v>1.4336150000000001E-2</v>
      </c>
      <c r="U152">
        <v>0.42917611</v>
      </c>
      <c r="V152">
        <v>1.4336150000000001E-2</v>
      </c>
      <c r="W152">
        <v>0.40958362999999998</v>
      </c>
      <c r="X152">
        <v>-0.54823027000000002</v>
      </c>
      <c r="Y152">
        <v>0.58353379999999999</v>
      </c>
      <c r="Z152">
        <v>-4.7263000000000001E-3</v>
      </c>
      <c r="AA152" t="str">
        <f>IF(M152=1,"core","non-core")</f>
        <v>core</v>
      </c>
      <c r="AB152" t="str">
        <f>IF(M152=1,IF(N152=1,"merchandise","services"),IF(Q152=1,"agricultural","energy"))</f>
        <v>services</v>
      </c>
    </row>
    <row r="153" spans="1:28" x14ac:dyDescent="0.25">
      <c r="A153">
        <v>233</v>
      </c>
      <c r="B153" t="s">
        <v>498</v>
      </c>
      <c r="C153" t="s">
        <v>499</v>
      </c>
      <c r="D153" t="s">
        <v>500</v>
      </c>
      <c r="E153" t="s">
        <v>445</v>
      </c>
      <c r="F153" t="s">
        <v>501</v>
      </c>
      <c r="G153" t="s">
        <v>261</v>
      </c>
      <c r="H153" t="s">
        <v>261</v>
      </c>
      <c r="I153" t="s">
        <v>261</v>
      </c>
      <c r="J153">
        <v>4.4282000000000002E-2</v>
      </c>
      <c r="K153">
        <v>0.99851999999999996</v>
      </c>
      <c r="L153">
        <v>1.0124599999999999E-2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 t="s">
        <v>502</v>
      </c>
      <c r="T153">
        <v>0.44949470000000002</v>
      </c>
      <c r="U153">
        <v>1.0766712000000001</v>
      </c>
      <c r="V153">
        <v>0.44949470000000002</v>
      </c>
      <c r="W153">
        <v>1.0099165000000001</v>
      </c>
      <c r="X153">
        <v>-0.57943803999999999</v>
      </c>
      <c r="Y153">
        <v>0.56229364999999998</v>
      </c>
      <c r="Z153">
        <v>-4.99534E-3</v>
      </c>
      <c r="AA153" t="str">
        <f>IF(M153=1,"core","non-core")</f>
        <v>core</v>
      </c>
      <c r="AB153" t="str">
        <f>IF(M153=1,IF(N153=1,"merchandise","services"),IF(Q153=1,"agricultural","energy"))</f>
        <v>merchandise</v>
      </c>
    </row>
    <row r="154" spans="1:28" x14ac:dyDescent="0.25">
      <c r="A154">
        <v>234</v>
      </c>
      <c r="B154" t="s">
        <v>503</v>
      </c>
      <c r="C154" t="s">
        <v>504</v>
      </c>
      <c r="D154" t="s">
        <v>500</v>
      </c>
      <c r="E154" t="s">
        <v>445</v>
      </c>
      <c r="F154" t="s">
        <v>501</v>
      </c>
      <c r="G154" t="s">
        <v>261</v>
      </c>
      <c r="H154" t="s">
        <v>261</v>
      </c>
      <c r="I154" t="s">
        <v>261</v>
      </c>
      <c r="J154">
        <v>8.0131999999999995E-2</v>
      </c>
      <c r="K154">
        <v>0.98556999999999995</v>
      </c>
      <c r="L154">
        <v>1.8562200000000001E-2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 t="s">
        <v>505</v>
      </c>
      <c r="T154">
        <v>0.88816242999999995</v>
      </c>
      <c r="U154">
        <v>0.89688128</v>
      </c>
      <c r="V154">
        <v>0.88816242999999995</v>
      </c>
      <c r="W154">
        <v>0.87593708999999997</v>
      </c>
      <c r="X154">
        <v>0.84897893999999996</v>
      </c>
      <c r="Y154">
        <v>0.39589300999999999</v>
      </c>
      <c r="Z154">
        <v>7.3190599999999996E-3</v>
      </c>
      <c r="AA154" t="str">
        <f>IF(M154=1,"core","non-core")</f>
        <v>core</v>
      </c>
      <c r="AB154" t="str">
        <f>IF(M154=1,IF(N154=1,"merchandise","services"),IF(Q154=1,"agricultural","energy"))</f>
        <v>merchandise</v>
      </c>
    </row>
    <row r="155" spans="1:28" x14ac:dyDescent="0.25">
      <c r="A155">
        <v>235</v>
      </c>
      <c r="B155" t="s">
        <v>506</v>
      </c>
      <c r="C155" t="s">
        <v>507</v>
      </c>
      <c r="D155" t="s">
        <v>500</v>
      </c>
      <c r="E155" t="s">
        <v>445</v>
      </c>
      <c r="F155" t="s">
        <v>501</v>
      </c>
      <c r="G155" t="s">
        <v>261</v>
      </c>
      <c r="H155" t="s">
        <v>261</v>
      </c>
      <c r="I155" t="s">
        <v>261</v>
      </c>
      <c r="J155">
        <v>8.5220000000000001E-3</v>
      </c>
      <c r="K155">
        <v>0.972302</v>
      </c>
      <c r="L155">
        <v>2.0010000000000002E-3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 t="s">
        <v>508</v>
      </c>
      <c r="T155">
        <v>-0.52142593999999998</v>
      </c>
      <c r="U155">
        <v>0.69146123999999998</v>
      </c>
      <c r="V155">
        <v>-0.52142593999999998</v>
      </c>
      <c r="W155">
        <v>0.70226124999999995</v>
      </c>
      <c r="X155">
        <v>1.0426405999999999</v>
      </c>
      <c r="Y155">
        <v>0.29711476999999997</v>
      </c>
      <c r="Z155">
        <v>8.9886199999999992E-3</v>
      </c>
      <c r="AA155" t="str">
        <f>IF(M155=1,"core","non-core")</f>
        <v>core</v>
      </c>
      <c r="AB155" t="str">
        <f>IF(M155=1,IF(N155=1,"merchandise","services"),IF(Q155=1,"agricultural","energy"))</f>
        <v>merchandise</v>
      </c>
    </row>
    <row r="156" spans="1:28" x14ac:dyDescent="0.25">
      <c r="A156">
        <v>237</v>
      </c>
      <c r="B156" t="s">
        <v>509</v>
      </c>
      <c r="C156" t="s">
        <v>510</v>
      </c>
      <c r="D156" t="s">
        <v>500</v>
      </c>
      <c r="E156" t="s">
        <v>445</v>
      </c>
      <c r="F156" t="s">
        <v>501</v>
      </c>
      <c r="G156" t="s">
        <v>261</v>
      </c>
      <c r="H156" t="s">
        <v>261</v>
      </c>
      <c r="I156" t="s">
        <v>261</v>
      </c>
      <c r="J156">
        <v>0.16605600000000001</v>
      </c>
      <c r="K156">
        <v>0.98927100000000001</v>
      </c>
      <c r="L156">
        <v>3.8322500000000002E-2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511</v>
      </c>
      <c r="T156">
        <v>-0.68936136999999997</v>
      </c>
      <c r="U156">
        <v>1.3488414</v>
      </c>
      <c r="V156">
        <v>-0.68936136999999997</v>
      </c>
      <c r="W156">
        <v>1.2914041999999999</v>
      </c>
      <c r="X156">
        <v>0.18522632999999999</v>
      </c>
      <c r="Y156">
        <v>0.85305151999999995</v>
      </c>
      <c r="Z156">
        <v>1.59684E-3</v>
      </c>
      <c r="AA156" t="str">
        <f>IF(M156=1,"core","non-core")</f>
        <v>core</v>
      </c>
      <c r="AB156" t="str">
        <f>IF(M156=1,IF(N156=1,"merchandise","services"),IF(Q156=1,"agricultural","energy"))</f>
        <v>merchandise</v>
      </c>
    </row>
    <row r="157" spans="1:28" x14ac:dyDescent="0.25">
      <c r="A157">
        <v>238</v>
      </c>
      <c r="B157" t="s">
        <v>512</v>
      </c>
      <c r="C157" t="s">
        <v>513</v>
      </c>
      <c r="D157" t="s">
        <v>500</v>
      </c>
      <c r="E157" t="s">
        <v>445</v>
      </c>
      <c r="F157" t="s">
        <v>501</v>
      </c>
      <c r="G157" t="s">
        <v>261</v>
      </c>
      <c r="H157" t="s">
        <v>261</v>
      </c>
      <c r="I157" t="s">
        <v>261</v>
      </c>
      <c r="J157">
        <v>4.8714E-2</v>
      </c>
      <c r="K157">
        <v>1.01119</v>
      </c>
      <c r="L157">
        <v>1.0998600000000001E-2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 t="s">
        <v>514</v>
      </c>
      <c r="T157">
        <v>-0.23335429999999999</v>
      </c>
      <c r="U157">
        <v>0.86426027000000005</v>
      </c>
      <c r="V157">
        <v>-0.23335429999999999</v>
      </c>
      <c r="W157">
        <v>0.86665112</v>
      </c>
      <c r="X157">
        <v>0.88105873999999995</v>
      </c>
      <c r="Y157">
        <v>0.37828603</v>
      </c>
      <c r="Z157">
        <v>7.59562E-3</v>
      </c>
      <c r="AA157" t="str">
        <f>IF(M157=1,"core","non-core")</f>
        <v>core</v>
      </c>
      <c r="AB157" t="str">
        <f>IF(M157=1,IF(N157=1,"merchandise","services"),IF(Q157=1,"agricultural","energy"))</f>
        <v>merchandise</v>
      </c>
    </row>
    <row r="158" spans="1:28" x14ac:dyDescent="0.25">
      <c r="A158">
        <v>239</v>
      </c>
      <c r="B158" t="s">
        <v>515</v>
      </c>
      <c r="C158" t="s">
        <v>516</v>
      </c>
      <c r="D158" t="s">
        <v>500</v>
      </c>
      <c r="E158" t="s">
        <v>445</v>
      </c>
      <c r="F158" t="s">
        <v>501</v>
      </c>
      <c r="G158" t="s">
        <v>261</v>
      </c>
      <c r="H158" t="s">
        <v>261</v>
      </c>
      <c r="I158" t="s">
        <v>261</v>
      </c>
      <c r="J158">
        <v>0.107277</v>
      </c>
      <c r="K158">
        <v>1.0105599999999999</v>
      </c>
      <c r="L158">
        <v>2.42356E-2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 t="s">
        <v>517</v>
      </c>
      <c r="T158">
        <v>1.2406348</v>
      </c>
      <c r="U158">
        <v>1.2429093</v>
      </c>
      <c r="V158">
        <v>1.2406348</v>
      </c>
      <c r="W158">
        <v>1.1638051</v>
      </c>
      <c r="X158">
        <v>2.7852076000000001</v>
      </c>
      <c r="Y158">
        <v>5.3493500000000001E-3</v>
      </c>
      <c r="Z158">
        <v>2.4011299999999999E-2</v>
      </c>
      <c r="AA158" t="str">
        <f>IF(M158=1,"core","non-core")</f>
        <v>core</v>
      </c>
      <c r="AB158" t="str">
        <f>IF(M158=1,IF(N158=1,"merchandise","services"),IF(Q158=1,"agricultural","energy"))</f>
        <v>merchandise</v>
      </c>
    </row>
    <row r="159" spans="1:28" x14ac:dyDescent="0.25">
      <c r="A159">
        <v>240</v>
      </c>
      <c r="B159" t="s">
        <v>518</v>
      </c>
      <c r="C159" t="s">
        <v>519</v>
      </c>
      <c r="D159" t="s">
        <v>500</v>
      </c>
      <c r="E159" t="s">
        <v>445</v>
      </c>
      <c r="F159" t="s">
        <v>501</v>
      </c>
      <c r="G159" t="s">
        <v>261</v>
      </c>
      <c r="H159" t="s">
        <v>261</v>
      </c>
      <c r="I159" t="s">
        <v>261</v>
      </c>
      <c r="J159">
        <v>6.5433000000000005E-2</v>
      </c>
      <c r="K159">
        <v>0.98797699999999999</v>
      </c>
      <c r="L159">
        <v>1.5120400000000001E-2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520</v>
      </c>
      <c r="T159">
        <v>-0.43462019000000002</v>
      </c>
      <c r="U159">
        <v>1.2579302000000001</v>
      </c>
      <c r="V159">
        <v>-0.43462019000000002</v>
      </c>
      <c r="W159">
        <v>1.2516533999999999</v>
      </c>
      <c r="X159">
        <v>0.95901234000000002</v>
      </c>
      <c r="Y159">
        <v>0.33755253000000002</v>
      </c>
      <c r="Z159">
        <v>8.2676599999999996E-3</v>
      </c>
      <c r="AA159" t="str">
        <f>IF(M159=1,"core","non-core")</f>
        <v>core</v>
      </c>
      <c r="AB159" t="str">
        <f>IF(M159=1,IF(N159=1,"merchandise","services"),IF(Q159=1,"agricultural","energy"))</f>
        <v>merchandise</v>
      </c>
    </row>
    <row r="160" spans="1:28" x14ac:dyDescent="0.25">
      <c r="A160">
        <v>241</v>
      </c>
      <c r="B160" t="s">
        <v>521</v>
      </c>
      <c r="C160" t="s">
        <v>522</v>
      </c>
      <c r="D160" t="s">
        <v>500</v>
      </c>
      <c r="E160" t="s">
        <v>445</v>
      </c>
      <c r="F160" t="s">
        <v>501</v>
      </c>
      <c r="G160" t="s">
        <v>261</v>
      </c>
      <c r="H160" t="s">
        <v>261</v>
      </c>
      <c r="I160" t="s">
        <v>261</v>
      </c>
      <c r="J160">
        <v>0.10409499999999999</v>
      </c>
      <c r="K160">
        <v>1.01596</v>
      </c>
      <c r="L160">
        <v>2.33919E-2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523</v>
      </c>
      <c r="T160">
        <v>1.5125423</v>
      </c>
      <c r="U160">
        <v>1.5422137</v>
      </c>
      <c r="V160">
        <v>1.5125423</v>
      </c>
      <c r="W160">
        <v>1.4117154000000001</v>
      </c>
      <c r="X160">
        <v>4.8499242999999996</v>
      </c>
      <c r="Y160" s="1">
        <v>1.235E-6</v>
      </c>
      <c r="Z160">
        <v>4.1811250000000001E-2</v>
      </c>
      <c r="AA160" t="str">
        <f>IF(M160=1,"core","non-core")</f>
        <v>core</v>
      </c>
      <c r="AB160" t="str">
        <f>IF(M160=1,IF(N160=1,"merchandise","services"),IF(Q160=1,"agricultural","energy"))</f>
        <v>merchandise</v>
      </c>
    </row>
    <row r="161" spans="1:28" x14ac:dyDescent="0.25">
      <c r="A161">
        <v>244</v>
      </c>
      <c r="B161" t="s">
        <v>524</v>
      </c>
      <c r="C161" t="s">
        <v>525</v>
      </c>
      <c r="D161" t="s">
        <v>526</v>
      </c>
      <c r="E161" t="s">
        <v>445</v>
      </c>
      <c r="F161" t="s">
        <v>501</v>
      </c>
      <c r="G161" t="s">
        <v>261</v>
      </c>
      <c r="H161" t="s">
        <v>261</v>
      </c>
      <c r="I161" t="s">
        <v>261</v>
      </c>
      <c r="J161">
        <v>0.18684200000000001</v>
      </c>
      <c r="K161">
        <v>0.98486700000000005</v>
      </c>
      <c r="L161">
        <v>4.3312299999999998E-2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 t="s">
        <v>527</v>
      </c>
      <c r="T161">
        <v>1.6118806000000001</v>
      </c>
      <c r="U161">
        <v>1.1307161999999999</v>
      </c>
      <c r="V161">
        <v>1.6118806000000001</v>
      </c>
      <c r="W161">
        <v>1.0691366</v>
      </c>
      <c r="X161">
        <v>2.8685789999999999E-2</v>
      </c>
      <c r="Y161">
        <v>0.97711519000000002</v>
      </c>
      <c r="Z161">
        <v>2.4729999999999999E-4</v>
      </c>
      <c r="AA161" t="str">
        <f>IF(M161=1,"core","non-core")</f>
        <v>core</v>
      </c>
      <c r="AB161" t="str">
        <f>IF(M161=1,IF(N161=1,"merchandise","services"),IF(Q161=1,"agricultural","energy"))</f>
        <v>merchandise</v>
      </c>
    </row>
    <row r="162" spans="1:28" x14ac:dyDescent="0.25">
      <c r="A162">
        <v>245</v>
      </c>
      <c r="B162" t="s">
        <v>528</v>
      </c>
      <c r="C162" t="s">
        <v>529</v>
      </c>
      <c r="D162" t="s">
        <v>526</v>
      </c>
      <c r="E162" t="s">
        <v>445</v>
      </c>
      <c r="F162" t="s">
        <v>501</v>
      </c>
      <c r="G162" t="s">
        <v>261</v>
      </c>
      <c r="H162" t="s">
        <v>261</v>
      </c>
      <c r="I162" t="s">
        <v>261</v>
      </c>
      <c r="J162">
        <v>0.11392099999999999</v>
      </c>
      <c r="K162">
        <v>1.0058</v>
      </c>
      <c r="L162">
        <v>2.58585E-2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530</v>
      </c>
      <c r="T162">
        <v>0.32312859999999999</v>
      </c>
      <c r="U162">
        <v>0.54551090999999996</v>
      </c>
      <c r="V162">
        <v>0.32312859999999999</v>
      </c>
      <c r="W162">
        <v>0.55667712000000003</v>
      </c>
      <c r="X162">
        <v>3.7291998</v>
      </c>
      <c r="Y162">
        <v>1.9209000000000001E-4</v>
      </c>
      <c r="Z162">
        <v>3.2149469999999999E-2</v>
      </c>
      <c r="AA162" t="str">
        <f>IF(M162=1,"core","non-core")</f>
        <v>core</v>
      </c>
      <c r="AB162" t="str">
        <f>IF(M162=1,IF(N162=1,"merchandise","services"),IF(Q162=1,"agricultural","energy"))</f>
        <v>merchandise</v>
      </c>
    </row>
    <row r="163" spans="1:28" x14ac:dyDescent="0.25">
      <c r="A163">
        <v>246</v>
      </c>
      <c r="B163" t="s">
        <v>531</v>
      </c>
      <c r="C163" t="s">
        <v>532</v>
      </c>
      <c r="D163" t="s">
        <v>526</v>
      </c>
      <c r="E163" t="s">
        <v>445</v>
      </c>
      <c r="F163" t="s">
        <v>501</v>
      </c>
      <c r="G163" t="s">
        <v>261</v>
      </c>
      <c r="H163" t="s">
        <v>261</v>
      </c>
      <c r="I163" t="s">
        <v>261</v>
      </c>
      <c r="J163">
        <v>4.3416999999999997E-2</v>
      </c>
      <c r="K163">
        <v>0.998996</v>
      </c>
      <c r="L163">
        <v>9.9222000000000008E-3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533</v>
      </c>
      <c r="T163">
        <v>-3.2734062000000002</v>
      </c>
      <c r="U163">
        <v>2.681635</v>
      </c>
      <c r="V163">
        <v>-3.2734062000000002</v>
      </c>
      <c r="W163">
        <v>2.6557084</v>
      </c>
      <c r="X163">
        <v>0.14008583999999999</v>
      </c>
      <c r="Y163">
        <v>0.88859217000000001</v>
      </c>
      <c r="Z163">
        <v>1.20768E-3</v>
      </c>
      <c r="AA163" t="str">
        <f>IF(M163=1,"core","non-core")</f>
        <v>core</v>
      </c>
      <c r="AB163" t="str">
        <f>IF(M163=1,IF(N163=1,"merchandise","services"),IF(Q163=1,"agricultural","energy"))</f>
        <v>merchandise</v>
      </c>
    </row>
    <row r="164" spans="1:28" x14ac:dyDescent="0.25">
      <c r="A164">
        <v>247</v>
      </c>
      <c r="B164" t="s">
        <v>534</v>
      </c>
      <c r="C164" t="s">
        <v>535</v>
      </c>
      <c r="D164" t="s">
        <v>526</v>
      </c>
      <c r="E164" t="s">
        <v>445</v>
      </c>
      <c r="F164" t="s">
        <v>501</v>
      </c>
      <c r="G164" t="s">
        <v>261</v>
      </c>
      <c r="H164" t="s">
        <v>261</v>
      </c>
      <c r="I164" t="s">
        <v>261</v>
      </c>
      <c r="J164">
        <v>5.1698000000000001E-2</v>
      </c>
      <c r="K164">
        <v>0.98863299999999998</v>
      </c>
      <c r="L164">
        <v>1.1938499999999999E-2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 t="s">
        <v>536</v>
      </c>
      <c r="T164">
        <v>0.55077735999999999</v>
      </c>
      <c r="U164">
        <v>0.55371506000000004</v>
      </c>
      <c r="V164">
        <v>0.55077735999999999</v>
      </c>
      <c r="W164">
        <v>0.54984774000000003</v>
      </c>
      <c r="X164">
        <v>5.0657744999999998</v>
      </c>
      <c r="Y164" s="1">
        <v>4.0670000000000001E-7</v>
      </c>
      <c r="Z164">
        <v>4.3672089999999997E-2</v>
      </c>
      <c r="AA164" t="str">
        <f>IF(M164=1,"core","non-core")</f>
        <v>core</v>
      </c>
      <c r="AB164" t="str">
        <f>IF(M164=1,IF(N164=1,"merchandise","services"),IF(Q164=1,"agricultural","energy"))</f>
        <v>merchandise</v>
      </c>
    </row>
    <row r="165" spans="1:28" x14ac:dyDescent="0.25">
      <c r="A165">
        <v>248</v>
      </c>
      <c r="B165" t="s">
        <v>537</v>
      </c>
      <c r="C165" t="s">
        <v>538</v>
      </c>
      <c r="D165" t="s">
        <v>526</v>
      </c>
      <c r="E165" t="s">
        <v>445</v>
      </c>
      <c r="F165" t="s">
        <v>501</v>
      </c>
      <c r="G165" t="s">
        <v>261</v>
      </c>
      <c r="H165" t="s">
        <v>261</v>
      </c>
      <c r="I165" t="s">
        <v>261</v>
      </c>
      <c r="J165">
        <v>3.1278E-2</v>
      </c>
      <c r="K165">
        <v>0.99875199999999997</v>
      </c>
      <c r="L165">
        <v>7.1497000000000002E-3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 t="s">
        <v>539</v>
      </c>
      <c r="T165">
        <v>0.98271861000000005</v>
      </c>
      <c r="U165">
        <v>0.63585756999999998</v>
      </c>
      <c r="V165">
        <v>0.98271861000000005</v>
      </c>
      <c r="W165">
        <v>0.64209954999999996</v>
      </c>
      <c r="X165">
        <v>6.9598757000000004</v>
      </c>
      <c r="Y165" s="1">
        <v>3.4059999999999998E-12</v>
      </c>
      <c r="Z165">
        <v>6.0001159999999998E-2</v>
      </c>
      <c r="AA165" t="str">
        <f>IF(M165=1,"core","non-core")</f>
        <v>core</v>
      </c>
      <c r="AB165" t="str">
        <f>IF(M165=1,IF(N165=1,"merchandise","services"),IF(Q165=1,"agricultural","energy"))</f>
        <v>merchandise</v>
      </c>
    </row>
    <row r="166" spans="1:28" x14ac:dyDescent="0.25">
      <c r="A166">
        <v>249</v>
      </c>
      <c r="B166" t="s">
        <v>540</v>
      </c>
      <c r="C166" t="s">
        <v>541</v>
      </c>
      <c r="D166" t="s">
        <v>526</v>
      </c>
      <c r="E166" t="s">
        <v>445</v>
      </c>
      <c r="F166" t="s">
        <v>501</v>
      </c>
      <c r="G166" t="s">
        <v>261</v>
      </c>
      <c r="H166" t="s">
        <v>261</v>
      </c>
      <c r="I166" t="s">
        <v>261</v>
      </c>
      <c r="J166">
        <v>2.4396000000000001E-2</v>
      </c>
      <c r="K166">
        <v>1.0003299999999999</v>
      </c>
      <c r="L166">
        <v>5.568E-3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 t="s">
        <v>542</v>
      </c>
      <c r="T166">
        <v>1.847348E-2</v>
      </c>
      <c r="U166">
        <v>0.14248841000000001</v>
      </c>
      <c r="V166">
        <v>1.847348E-2</v>
      </c>
      <c r="W166">
        <v>0.13929459999999999</v>
      </c>
      <c r="X166">
        <v>-9.6315700000000008E-3</v>
      </c>
      <c r="Y166">
        <v>0.99231524000000004</v>
      </c>
      <c r="Z166">
        <v>-8.3029999999999996E-5</v>
      </c>
      <c r="AA166" t="str">
        <f>IF(M166=1,"core","non-core")</f>
        <v>core</v>
      </c>
      <c r="AB166" t="str">
        <f>IF(M166=1,IF(N166=1,"merchandise","services"),IF(Q166=1,"agricultural","energy"))</f>
        <v>merchandise</v>
      </c>
    </row>
    <row r="167" spans="1:28" x14ac:dyDescent="0.25">
      <c r="A167">
        <v>250</v>
      </c>
      <c r="B167" t="s">
        <v>543</v>
      </c>
      <c r="C167" t="s">
        <v>544</v>
      </c>
      <c r="D167" t="s">
        <v>526</v>
      </c>
      <c r="E167" t="s">
        <v>445</v>
      </c>
      <c r="F167" t="s">
        <v>501</v>
      </c>
      <c r="G167" t="s">
        <v>261</v>
      </c>
      <c r="H167" t="s">
        <v>261</v>
      </c>
      <c r="I167" t="s">
        <v>261</v>
      </c>
      <c r="J167">
        <v>2.3591000000000001E-2</v>
      </c>
      <c r="K167">
        <v>0.99294400000000005</v>
      </c>
      <c r="L167">
        <v>5.4241999999999997E-3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545</v>
      </c>
      <c r="T167">
        <v>0.90207174000000001</v>
      </c>
      <c r="U167">
        <v>1.3418041000000001</v>
      </c>
      <c r="V167">
        <v>0.90207174000000001</v>
      </c>
      <c r="W167">
        <v>1.3778751</v>
      </c>
      <c r="X167">
        <v>5.2418066000000003</v>
      </c>
      <c r="Y167" s="1">
        <v>1.5900000000000001E-7</v>
      </c>
      <c r="Z167">
        <v>4.5189670000000001E-2</v>
      </c>
      <c r="AA167" t="str">
        <f>IF(M167=1,"core","non-core")</f>
        <v>core</v>
      </c>
      <c r="AB167" t="str">
        <f>IF(M167=1,IF(N167=1,"merchandise","services"),IF(Q167=1,"agricultural","energy"))</f>
        <v>merchandise</v>
      </c>
    </row>
    <row r="168" spans="1:28" x14ac:dyDescent="0.25">
      <c r="A168">
        <v>251</v>
      </c>
      <c r="B168" t="s">
        <v>546</v>
      </c>
      <c r="C168" t="s">
        <v>547</v>
      </c>
      <c r="D168" t="s">
        <v>526</v>
      </c>
      <c r="E168" t="s">
        <v>445</v>
      </c>
      <c r="F168" t="s">
        <v>501</v>
      </c>
      <c r="G168" t="s">
        <v>261</v>
      </c>
      <c r="H168" t="s">
        <v>261</v>
      </c>
      <c r="I168" t="s">
        <v>261</v>
      </c>
      <c r="J168">
        <v>1.7354999999999999E-2</v>
      </c>
      <c r="K168">
        <v>1.0204800000000001</v>
      </c>
      <c r="L168">
        <v>3.8827000000000002E-3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 t="s">
        <v>548</v>
      </c>
      <c r="T168">
        <v>0.19627692999999999</v>
      </c>
      <c r="U168">
        <v>0.16335812</v>
      </c>
      <c r="V168">
        <v>0.19627692999999999</v>
      </c>
      <c r="W168">
        <v>0.16026955000000001</v>
      </c>
      <c r="X168">
        <v>3.0787477000000001</v>
      </c>
      <c r="Y168">
        <v>2.07873E-3</v>
      </c>
      <c r="Z168">
        <v>2.654192E-2</v>
      </c>
      <c r="AA168" t="str">
        <f>IF(M168=1,"core","non-core")</f>
        <v>core</v>
      </c>
      <c r="AB168" t="str">
        <f>IF(M168=1,IF(N168=1,"merchandise","services"),IF(Q168=1,"agricultural","energy"))</f>
        <v>merchandise</v>
      </c>
    </row>
    <row r="169" spans="1:28" x14ac:dyDescent="0.25">
      <c r="A169">
        <v>252</v>
      </c>
      <c r="B169" t="s">
        <v>549</v>
      </c>
      <c r="C169" t="s">
        <v>550</v>
      </c>
      <c r="D169" t="s">
        <v>526</v>
      </c>
      <c r="E169" t="s">
        <v>445</v>
      </c>
      <c r="F169" t="s">
        <v>501</v>
      </c>
      <c r="G169" t="s">
        <v>261</v>
      </c>
      <c r="H169" t="s">
        <v>261</v>
      </c>
      <c r="I169" t="s">
        <v>261</v>
      </c>
      <c r="J169">
        <v>1.6677999999999998E-2</v>
      </c>
      <c r="K169">
        <v>1.0117400000000001</v>
      </c>
      <c r="L169">
        <v>3.7636000000000002E-3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 t="s">
        <v>551</v>
      </c>
      <c r="T169">
        <v>1.2727747</v>
      </c>
      <c r="U169">
        <v>1.1838017999999999</v>
      </c>
      <c r="V169">
        <v>1.2727747</v>
      </c>
      <c r="W169">
        <v>1.1949542</v>
      </c>
      <c r="X169">
        <v>1.1619406999999999</v>
      </c>
      <c r="Y169">
        <v>0.24525957000000001</v>
      </c>
      <c r="Z169">
        <v>1.0017099999999999E-2</v>
      </c>
      <c r="AA169" t="str">
        <f>IF(M169=1,"core","non-core")</f>
        <v>core</v>
      </c>
      <c r="AB169" t="str">
        <f>IF(M169=1,IF(N169=1,"merchandise","services"),IF(Q169=1,"agricultural","energy"))</f>
        <v>merchandise</v>
      </c>
    </row>
    <row r="170" spans="1:28" x14ac:dyDescent="0.25">
      <c r="A170">
        <v>254</v>
      </c>
      <c r="B170" t="s">
        <v>552</v>
      </c>
      <c r="C170" t="s">
        <v>553</v>
      </c>
      <c r="D170" t="s">
        <v>526</v>
      </c>
      <c r="E170" t="s">
        <v>445</v>
      </c>
      <c r="F170" t="s">
        <v>501</v>
      </c>
      <c r="G170" t="s">
        <v>261</v>
      </c>
      <c r="H170" t="s">
        <v>261</v>
      </c>
      <c r="I170" t="s">
        <v>261</v>
      </c>
      <c r="J170">
        <v>0.29684700000000003</v>
      </c>
      <c r="K170">
        <v>1</v>
      </c>
      <c r="L170">
        <v>6.7771399999999996E-2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 t="s">
        <v>554</v>
      </c>
      <c r="T170">
        <v>-0.58072506000000002</v>
      </c>
      <c r="U170">
        <v>0.53440113</v>
      </c>
      <c r="V170">
        <v>-0.58072506000000002</v>
      </c>
      <c r="W170">
        <v>0.52777521999999999</v>
      </c>
      <c r="X170">
        <v>-1.5539145000000001</v>
      </c>
      <c r="Y170">
        <v>0.12020481</v>
      </c>
      <c r="Z170">
        <v>-1.339631E-2</v>
      </c>
      <c r="AA170" t="str">
        <f>IF(M170=1,"core","non-core")</f>
        <v>core</v>
      </c>
      <c r="AB170" t="str">
        <f>IF(M170=1,IF(N170=1,"merchandise","services"),IF(Q170=1,"agricultural","energy"))</f>
        <v>merchandise</v>
      </c>
    </row>
    <row r="171" spans="1:28" x14ac:dyDescent="0.25">
      <c r="A171">
        <v>255</v>
      </c>
      <c r="B171" t="s">
        <v>555</v>
      </c>
      <c r="C171" t="s">
        <v>556</v>
      </c>
      <c r="D171" t="s">
        <v>526</v>
      </c>
      <c r="E171" t="s">
        <v>445</v>
      </c>
      <c r="F171" t="s">
        <v>501</v>
      </c>
      <c r="G171" t="s">
        <v>261</v>
      </c>
      <c r="H171" t="s">
        <v>261</v>
      </c>
      <c r="I171" t="s">
        <v>261</v>
      </c>
      <c r="J171">
        <v>0.33100499999999999</v>
      </c>
      <c r="K171">
        <v>1.0056099999999999</v>
      </c>
      <c r="L171">
        <v>7.5148400000000004E-2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 t="s">
        <v>557</v>
      </c>
      <c r="T171">
        <v>-0.13769701000000001</v>
      </c>
      <c r="U171">
        <v>0.67472889000000003</v>
      </c>
      <c r="V171">
        <v>-0.13769701000000001</v>
      </c>
      <c r="W171">
        <v>0.68425296000000002</v>
      </c>
      <c r="X171">
        <v>-0.52360361</v>
      </c>
      <c r="Y171">
        <v>0.60055426999999995</v>
      </c>
      <c r="Z171">
        <v>-4.5139899999999998E-3</v>
      </c>
      <c r="AA171" t="str">
        <f>IF(M171=1,"core","non-core")</f>
        <v>core</v>
      </c>
      <c r="AB171" t="str">
        <f>IF(M171=1,IF(N171=1,"merchandise","services"),IF(Q171=1,"agricultural","energy"))</f>
        <v>merchandise</v>
      </c>
    </row>
    <row r="172" spans="1:28" x14ac:dyDescent="0.25">
      <c r="A172">
        <v>256</v>
      </c>
      <c r="B172" t="s">
        <v>558</v>
      </c>
      <c r="C172" t="s">
        <v>559</v>
      </c>
      <c r="D172" t="s">
        <v>526</v>
      </c>
      <c r="E172" t="s">
        <v>445</v>
      </c>
      <c r="F172" t="s">
        <v>501</v>
      </c>
      <c r="G172" t="s">
        <v>261</v>
      </c>
      <c r="H172" t="s">
        <v>261</v>
      </c>
      <c r="I172" t="s">
        <v>261</v>
      </c>
      <c r="J172">
        <v>7.4889999999999998E-2</v>
      </c>
      <c r="K172">
        <v>1.0015700000000001</v>
      </c>
      <c r="L172">
        <v>1.70709E-2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 t="s">
        <v>560</v>
      </c>
      <c r="T172">
        <v>0.24073668000000001</v>
      </c>
      <c r="U172">
        <v>0.69782761999999998</v>
      </c>
      <c r="V172">
        <v>0.24073668000000001</v>
      </c>
      <c r="W172">
        <v>0.72254907999999995</v>
      </c>
      <c r="X172">
        <v>-4.4871399999999999E-2</v>
      </c>
      <c r="Y172">
        <v>0.96420980999999994</v>
      </c>
      <c r="Z172">
        <v>-3.8684E-4</v>
      </c>
      <c r="AA172" t="str">
        <f>IF(M172=1,"core","non-core")</f>
        <v>core</v>
      </c>
      <c r="AB172" t="str">
        <f>IF(M172=1,IF(N172=1,"merchandise","services"),IF(Q172=1,"agricultural","energy"))</f>
        <v>merchandise</v>
      </c>
    </row>
    <row r="173" spans="1:28" x14ac:dyDescent="0.25">
      <c r="A173">
        <v>257</v>
      </c>
      <c r="B173" t="s">
        <v>561</v>
      </c>
      <c r="C173" t="s">
        <v>562</v>
      </c>
      <c r="D173" t="s">
        <v>526</v>
      </c>
      <c r="E173" t="s">
        <v>445</v>
      </c>
      <c r="F173" t="s">
        <v>501</v>
      </c>
      <c r="G173" t="s">
        <v>261</v>
      </c>
      <c r="H173" t="s">
        <v>261</v>
      </c>
      <c r="I173" t="s">
        <v>261</v>
      </c>
      <c r="J173">
        <v>3.1445000000000001E-2</v>
      </c>
      <c r="K173">
        <v>0.98238999999999999</v>
      </c>
      <c r="L173">
        <v>7.3076E-3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 t="s">
        <v>563</v>
      </c>
      <c r="T173">
        <v>-0.14774379000000001</v>
      </c>
      <c r="U173">
        <v>0.66823811</v>
      </c>
      <c r="V173">
        <v>-0.14774379000000001</v>
      </c>
      <c r="W173">
        <v>0.63414170000000003</v>
      </c>
      <c r="X173">
        <v>-0.80979462000000002</v>
      </c>
      <c r="Y173">
        <v>0.41805822999999998</v>
      </c>
      <c r="Z173">
        <v>-6.9812499999999996E-3</v>
      </c>
      <c r="AA173" t="str">
        <f>IF(M173=1,"core","non-core")</f>
        <v>core</v>
      </c>
      <c r="AB173" t="str">
        <f>IF(M173=1,IF(N173=1,"merchandise","services"),IF(Q173=1,"agricultural","energy"))</f>
        <v>merchandise</v>
      </c>
    </row>
    <row r="174" spans="1:28" x14ac:dyDescent="0.25">
      <c r="A174">
        <v>261</v>
      </c>
      <c r="B174" t="s">
        <v>564</v>
      </c>
      <c r="C174" t="s">
        <v>565</v>
      </c>
      <c r="D174" t="s">
        <v>526</v>
      </c>
      <c r="E174" t="s">
        <v>445</v>
      </c>
      <c r="F174" t="s">
        <v>501</v>
      </c>
      <c r="G174" t="s">
        <v>261</v>
      </c>
      <c r="H174" t="s">
        <v>261</v>
      </c>
      <c r="I174" t="s">
        <v>261</v>
      </c>
      <c r="J174">
        <v>6.6099000000000005E-2</v>
      </c>
      <c r="K174">
        <v>0.99537399999999998</v>
      </c>
      <c r="L174">
        <v>1.5160699999999999E-2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 t="s">
        <v>566</v>
      </c>
      <c r="T174">
        <v>-0.74642781000000002</v>
      </c>
      <c r="U174">
        <v>1.3725962</v>
      </c>
      <c r="V174">
        <v>-0.74642781000000002</v>
      </c>
      <c r="W174">
        <v>1.3429001</v>
      </c>
      <c r="X174">
        <v>3.6334856000000002</v>
      </c>
      <c r="Y174">
        <v>2.7962000000000001E-4</v>
      </c>
      <c r="Z174">
        <v>3.1324320000000003E-2</v>
      </c>
      <c r="AA174" t="str">
        <f>IF(M174=1,"core","non-core")</f>
        <v>core</v>
      </c>
      <c r="AB174" t="str">
        <f>IF(M174=1,IF(N174=1,"merchandise","services"),IF(Q174=1,"agricultural","energy"))</f>
        <v>merchandise</v>
      </c>
    </row>
    <row r="175" spans="1:28" x14ac:dyDescent="0.25">
      <c r="A175">
        <v>262</v>
      </c>
      <c r="B175" t="s">
        <v>567</v>
      </c>
      <c r="C175" t="s">
        <v>568</v>
      </c>
      <c r="D175" t="s">
        <v>526</v>
      </c>
      <c r="E175" t="s">
        <v>445</v>
      </c>
      <c r="F175" t="s">
        <v>501</v>
      </c>
      <c r="G175" t="s">
        <v>261</v>
      </c>
      <c r="H175" t="s">
        <v>261</v>
      </c>
      <c r="I175" t="s">
        <v>261</v>
      </c>
      <c r="J175">
        <v>4.3116000000000002E-2</v>
      </c>
      <c r="K175">
        <v>1.00397</v>
      </c>
      <c r="L175">
        <v>9.8045000000000007E-3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 t="s">
        <v>569</v>
      </c>
      <c r="T175">
        <v>0.27045808999999998</v>
      </c>
      <c r="U175">
        <v>0.83764620000000001</v>
      </c>
      <c r="V175">
        <v>0.27045808999999998</v>
      </c>
      <c r="W175">
        <v>0.80683326</v>
      </c>
      <c r="X175">
        <v>5.6974385999999999</v>
      </c>
      <c r="Y175" s="1">
        <v>1.2159999999999999E-8</v>
      </c>
      <c r="Z175">
        <v>4.9117679999999997E-2</v>
      </c>
      <c r="AA175" t="str">
        <f>IF(M175=1,"core","non-core")</f>
        <v>core</v>
      </c>
      <c r="AB175" t="str">
        <f>IF(M175=1,IF(N175=1,"merchandise","services"),IF(Q175=1,"agricultural","energy"))</f>
        <v>merchandise</v>
      </c>
    </row>
    <row r="176" spans="1:28" x14ac:dyDescent="0.25">
      <c r="A176">
        <v>263</v>
      </c>
      <c r="B176" t="s">
        <v>570</v>
      </c>
      <c r="C176" t="s">
        <v>571</v>
      </c>
      <c r="D176" t="s">
        <v>526</v>
      </c>
      <c r="E176" t="s">
        <v>445</v>
      </c>
      <c r="F176" t="s">
        <v>501</v>
      </c>
      <c r="G176" t="s">
        <v>261</v>
      </c>
      <c r="H176" t="s">
        <v>261</v>
      </c>
      <c r="I176" t="s">
        <v>261</v>
      </c>
      <c r="J176">
        <v>3.3112000000000003E-2</v>
      </c>
      <c r="K176">
        <v>0.98930799999999997</v>
      </c>
      <c r="L176">
        <v>7.6413999999999996E-3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 t="s">
        <v>572</v>
      </c>
      <c r="T176">
        <v>0.63221050000000001</v>
      </c>
      <c r="U176">
        <v>2.4186472000000001</v>
      </c>
      <c r="V176">
        <v>0.63221050000000001</v>
      </c>
      <c r="W176">
        <v>2.3738432</v>
      </c>
      <c r="X176">
        <v>0.21904044</v>
      </c>
      <c r="Y176">
        <v>0.82661854999999995</v>
      </c>
      <c r="Z176">
        <v>1.88835E-3</v>
      </c>
      <c r="AA176" t="str">
        <f>IF(M176=1,"core","non-core")</f>
        <v>core</v>
      </c>
      <c r="AB176" t="str">
        <f>IF(M176=1,IF(N176=1,"merchandise","services"),IF(Q176=1,"agricultural","energy"))</f>
        <v>merchandise</v>
      </c>
    </row>
    <row r="177" spans="1:28" x14ac:dyDescent="0.25">
      <c r="A177">
        <v>264</v>
      </c>
      <c r="B177" t="s">
        <v>573</v>
      </c>
      <c r="C177" t="s">
        <v>574</v>
      </c>
      <c r="D177" t="s">
        <v>526</v>
      </c>
      <c r="E177" t="s">
        <v>445</v>
      </c>
      <c r="F177" t="s">
        <v>501</v>
      </c>
      <c r="G177" t="s">
        <v>261</v>
      </c>
      <c r="H177" t="s">
        <v>261</v>
      </c>
      <c r="I177" t="s">
        <v>261</v>
      </c>
      <c r="J177">
        <v>3.4098000000000003E-2</v>
      </c>
      <c r="K177">
        <v>0.99779499999999999</v>
      </c>
      <c r="L177">
        <v>7.8018999999999996E-3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 t="s">
        <v>575</v>
      </c>
      <c r="T177">
        <v>3.0216854999999998</v>
      </c>
      <c r="U177">
        <v>2.0845959000000001</v>
      </c>
      <c r="V177">
        <v>3.0216854999999998</v>
      </c>
      <c r="W177">
        <v>2.0596304000000001</v>
      </c>
      <c r="X177">
        <v>3.4340183999999998</v>
      </c>
      <c r="Y177">
        <v>5.9469999999999998E-4</v>
      </c>
      <c r="Z177">
        <v>2.9604709999999999E-2</v>
      </c>
      <c r="AA177" t="str">
        <f>IF(M177=1,"core","non-core")</f>
        <v>core</v>
      </c>
      <c r="AB177" t="str">
        <f>IF(M177=1,IF(N177=1,"merchandise","services"),IF(Q177=1,"agricultural","energy"))</f>
        <v>merchandise</v>
      </c>
    </row>
    <row r="178" spans="1:28" x14ac:dyDescent="0.25">
      <c r="A178">
        <v>266</v>
      </c>
      <c r="B178" t="s">
        <v>576</v>
      </c>
      <c r="C178" t="s">
        <v>577</v>
      </c>
      <c r="D178" t="s">
        <v>526</v>
      </c>
      <c r="E178" t="s">
        <v>445</v>
      </c>
      <c r="F178" t="s">
        <v>501</v>
      </c>
      <c r="G178" t="s">
        <v>261</v>
      </c>
      <c r="H178" t="s">
        <v>261</v>
      </c>
      <c r="I178" t="s">
        <v>261</v>
      </c>
      <c r="J178">
        <v>0.129658</v>
      </c>
      <c r="K178">
        <v>1.00037</v>
      </c>
      <c r="L178">
        <v>2.9590399999999999E-2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578</v>
      </c>
      <c r="T178">
        <v>-0.2305709</v>
      </c>
      <c r="U178">
        <v>2.3803086000000002</v>
      </c>
      <c r="V178">
        <v>-0.2305709</v>
      </c>
      <c r="W178">
        <v>2.2888518000000002</v>
      </c>
      <c r="X178">
        <v>3.1376343000000002</v>
      </c>
      <c r="Y178">
        <v>1.7031699999999999E-3</v>
      </c>
      <c r="Z178">
        <v>2.704958E-2</v>
      </c>
      <c r="AA178" t="str">
        <f>IF(M178=1,"core","non-core")</f>
        <v>core</v>
      </c>
      <c r="AB178" t="str">
        <f>IF(M178=1,IF(N178=1,"merchandise","services"),IF(Q178=1,"agricultural","energy"))</f>
        <v>merchandise</v>
      </c>
    </row>
    <row r="179" spans="1:28" x14ac:dyDescent="0.25">
      <c r="A179">
        <v>267</v>
      </c>
      <c r="B179" t="s">
        <v>579</v>
      </c>
      <c r="C179" t="s">
        <v>580</v>
      </c>
      <c r="D179" t="s">
        <v>526</v>
      </c>
      <c r="E179" t="s">
        <v>445</v>
      </c>
      <c r="F179" t="s">
        <v>501</v>
      </c>
      <c r="G179" t="s">
        <v>261</v>
      </c>
      <c r="H179" t="s">
        <v>261</v>
      </c>
      <c r="I179" t="s">
        <v>261</v>
      </c>
      <c r="J179">
        <v>6.5981999999999999E-2</v>
      </c>
      <c r="K179">
        <v>0.99343300000000001</v>
      </c>
      <c r="L179">
        <v>1.51635E-2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 t="s">
        <v>581</v>
      </c>
      <c r="T179">
        <v>-1.6523733</v>
      </c>
      <c r="U179">
        <v>1.260648</v>
      </c>
      <c r="V179">
        <v>-1.6523733</v>
      </c>
      <c r="W179">
        <v>1.2765898</v>
      </c>
      <c r="X179">
        <v>-1.0535509000000001</v>
      </c>
      <c r="Y179">
        <v>0.29208857999999999</v>
      </c>
      <c r="Z179">
        <v>-9.0826699999999993E-3</v>
      </c>
      <c r="AA179" t="str">
        <f>IF(M179=1,"core","non-core")</f>
        <v>core</v>
      </c>
      <c r="AB179" t="str">
        <f>IF(M179=1,IF(N179=1,"merchandise","services"),IF(Q179=1,"agricultural","energy"))</f>
        <v>merchandise</v>
      </c>
    </row>
    <row r="180" spans="1:28" x14ac:dyDescent="0.25">
      <c r="A180">
        <v>268</v>
      </c>
      <c r="B180" t="s">
        <v>582</v>
      </c>
      <c r="C180" t="s">
        <v>583</v>
      </c>
      <c r="D180" t="s">
        <v>526</v>
      </c>
      <c r="E180" t="s">
        <v>445</v>
      </c>
      <c r="F180" t="s">
        <v>501</v>
      </c>
      <c r="G180" t="s">
        <v>261</v>
      </c>
      <c r="H180" t="s">
        <v>261</v>
      </c>
      <c r="I180" t="s">
        <v>261</v>
      </c>
      <c r="J180">
        <v>5.4923E-2</v>
      </c>
      <c r="K180">
        <v>1.01023</v>
      </c>
      <c r="L180">
        <v>1.2412100000000001E-2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 t="s">
        <v>584</v>
      </c>
      <c r="T180">
        <v>0.98207060000000002</v>
      </c>
      <c r="U180">
        <v>0.90798146000000002</v>
      </c>
      <c r="V180">
        <v>0.98207060000000002</v>
      </c>
      <c r="W180">
        <v>0.89592481000000002</v>
      </c>
      <c r="X180">
        <v>0.5043126</v>
      </c>
      <c r="Y180">
        <v>0.61404172999999995</v>
      </c>
      <c r="Z180">
        <v>4.3476799999999996E-3</v>
      </c>
      <c r="AA180" t="str">
        <f>IF(M180=1,"core","non-core")</f>
        <v>core</v>
      </c>
      <c r="AB180" t="str">
        <f>IF(M180=1,IF(N180=1,"merchandise","services"),IF(Q180=1,"agricultural","energy"))</f>
        <v>merchandise</v>
      </c>
    </row>
    <row r="181" spans="1:28" x14ac:dyDescent="0.25">
      <c r="A181">
        <v>269</v>
      </c>
      <c r="B181" t="s">
        <v>585</v>
      </c>
      <c r="C181" t="s">
        <v>586</v>
      </c>
      <c r="D181" t="s">
        <v>526</v>
      </c>
      <c r="E181" t="s">
        <v>445</v>
      </c>
      <c r="F181" t="s">
        <v>501</v>
      </c>
      <c r="G181" t="s">
        <v>261</v>
      </c>
      <c r="H181" t="s">
        <v>261</v>
      </c>
      <c r="I181" t="s">
        <v>261</v>
      </c>
      <c r="J181">
        <v>5.0811000000000002E-2</v>
      </c>
      <c r="K181">
        <v>1.00467</v>
      </c>
      <c r="L181">
        <v>1.1546499999999999E-2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 t="s">
        <v>587</v>
      </c>
      <c r="T181">
        <v>-0.32494898999999999</v>
      </c>
      <c r="U181">
        <v>1.3050052999999999</v>
      </c>
      <c r="V181">
        <v>-0.32494898999999999</v>
      </c>
      <c r="W181">
        <v>1.351272</v>
      </c>
      <c r="X181">
        <v>7.1458980000000005E-2</v>
      </c>
      <c r="Y181">
        <v>0.94303247000000001</v>
      </c>
      <c r="Z181">
        <v>6.1605000000000004E-4</v>
      </c>
      <c r="AA181" t="str">
        <f>IF(M181=1,"core","non-core")</f>
        <v>core</v>
      </c>
      <c r="AB181" t="str">
        <f>IF(M181=1,IF(N181=1,"merchandise","services"),IF(Q181=1,"agricultural","energy"))</f>
        <v>merchandise</v>
      </c>
    </row>
    <row r="182" spans="1:28" x14ac:dyDescent="0.25">
      <c r="A182">
        <v>270</v>
      </c>
      <c r="B182" t="s">
        <v>588</v>
      </c>
      <c r="C182" t="s">
        <v>589</v>
      </c>
      <c r="D182" t="s">
        <v>526</v>
      </c>
      <c r="E182" t="s">
        <v>445</v>
      </c>
      <c r="F182" t="s">
        <v>501</v>
      </c>
      <c r="G182" t="s">
        <v>261</v>
      </c>
      <c r="H182" t="s">
        <v>261</v>
      </c>
      <c r="I182" t="s">
        <v>261</v>
      </c>
      <c r="J182">
        <v>2.0628000000000001E-2</v>
      </c>
      <c r="K182">
        <v>0.98792400000000002</v>
      </c>
      <c r="L182">
        <v>4.7670999999999998E-3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 t="s">
        <v>590</v>
      </c>
      <c r="T182">
        <v>-0.21622730000000001</v>
      </c>
      <c r="U182">
        <v>2.8089108999999999</v>
      </c>
      <c r="V182">
        <v>-0.21622730000000001</v>
      </c>
      <c r="W182">
        <v>2.7865624000000002</v>
      </c>
      <c r="X182">
        <v>1.3413299000000001</v>
      </c>
      <c r="Y182">
        <v>0.17981337</v>
      </c>
      <c r="Z182">
        <v>1.156362E-2</v>
      </c>
      <c r="AA182" t="str">
        <f>IF(M182=1,"core","non-core")</f>
        <v>core</v>
      </c>
      <c r="AB182" t="str">
        <f>IF(M182=1,IF(N182=1,"merchandise","services"),IF(Q182=1,"agricultural","energy"))</f>
        <v>merchandise</v>
      </c>
    </row>
    <row r="183" spans="1:28" x14ac:dyDescent="0.25">
      <c r="A183">
        <v>272</v>
      </c>
      <c r="B183" t="s">
        <v>591</v>
      </c>
      <c r="C183" t="s">
        <v>592</v>
      </c>
      <c r="D183" t="s">
        <v>526</v>
      </c>
      <c r="E183" t="s">
        <v>445</v>
      </c>
      <c r="F183" t="s">
        <v>501</v>
      </c>
      <c r="G183" t="s">
        <v>261</v>
      </c>
      <c r="H183" t="s">
        <v>261</v>
      </c>
      <c r="I183" t="s">
        <v>261</v>
      </c>
      <c r="J183">
        <v>8.3704000000000001E-2</v>
      </c>
      <c r="K183">
        <v>1.0058499999999999</v>
      </c>
      <c r="L183">
        <v>1.89987E-2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 t="s">
        <v>593</v>
      </c>
      <c r="T183">
        <v>-0.32886123</v>
      </c>
      <c r="U183">
        <v>0.78901385000000002</v>
      </c>
      <c r="V183">
        <v>-0.32886123</v>
      </c>
      <c r="W183">
        <v>0.79843147000000003</v>
      </c>
      <c r="X183">
        <v>-1.1544485</v>
      </c>
      <c r="Y183">
        <v>0.24831634999999999</v>
      </c>
      <c r="Z183">
        <v>-9.9525099999999995E-3</v>
      </c>
      <c r="AA183" t="str">
        <f>IF(M183=1,"core","non-core")</f>
        <v>core</v>
      </c>
      <c r="AB183" t="str">
        <f>IF(M183=1,IF(N183=1,"merchandise","services"),IF(Q183=1,"agricultural","energy"))</f>
        <v>merchandise</v>
      </c>
    </row>
    <row r="184" spans="1:28" x14ac:dyDescent="0.25">
      <c r="A184">
        <v>273</v>
      </c>
      <c r="B184" t="s">
        <v>594</v>
      </c>
      <c r="C184" t="s">
        <v>595</v>
      </c>
      <c r="D184" t="s">
        <v>526</v>
      </c>
      <c r="E184" t="s">
        <v>445</v>
      </c>
      <c r="F184" t="s">
        <v>501</v>
      </c>
      <c r="G184" t="s">
        <v>261</v>
      </c>
      <c r="H184" t="s">
        <v>261</v>
      </c>
      <c r="I184" t="s">
        <v>261</v>
      </c>
      <c r="J184">
        <v>5.1568000000000003E-2</v>
      </c>
      <c r="K184">
        <v>1.0046999999999999</v>
      </c>
      <c r="L184">
        <v>1.17181E-2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 t="s">
        <v>596</v>
      </c>
      <c r="T184">
        <v>-0.68220196</v>
      </c>
      <c r="U184">
        <v>1.0129151000000001</v>
      </c>
      <c r="V184">
        <v>-0.68220196</v>
      </c>
      <c r="W184">
        <v>0.92209342999999999</v>
      </c>
      <c r="X184">
        <v>1.5299723999999999</v>
      </c>
      <c r="Y184">
        <v>0.12602356000000001</v>
      </c>
      <c r="Z184">
        <v>1.3189909999999999E-2</v>
      </c>
      <c r="AA184" t="str">
        <f>IF(M184=1,"core","non-core")</f>
        <v>core</v>
      </c>
      <c r="AB184" t="str">
        <f>IF(M184=1,IF(N184=1,"merchandise","services"),IF(Q184=1,"agricultural","energy"))</f>
        <v>merchandise</v>
      </c>
    </row>
    <row r="185" spans="1:28" x14ac:dyDescent="0.25">
      <c r="A185">
        <v>274</v>
      </c>
      <c r="B185" t="s">
        <v>597</v>
      </c>
      <c r="C185" t="s">
        <v>598</v>
      </c>
      <c r="D185" t="s">
        <v>526</v>
      </c>
      <c r="E185" t="s">
        <v>445</v>
      </c>
      <c r="F185" t="s">
        <v>501</v>
      </c>
      <c r="G185" t="s">
        <v>261</v>
      </c>
      <c r="H185" t="s">
        <v>261</v>
      </c>
      <c r="I185" t="s">
        <v>261</v>
      </c>
      <c r="J185">
        <v>3.4583000000000003E-2</v>
      </c>
      <c r="K185">
        <v>1.02234</v>
      </c>
      <c r="L185">
        <v>7.7229999999999998E-3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599</v>
      </c>
      <c r="T185">
        <v>0.14816486000000001</v>
      </c>
      <c r="U185">
        <v>0.62000995000000003</v>
      </c>
      <c r="V185">
        <v>0.14816486000000001</v>
      </c>
      <c r="W185">
        <v>0.61654920000000002</v>
      </c>
      <c r="X185">
        <v>-0.15208435000000001</v>
      </c>
      <c r="Y185">
        <v>0.87912040999999996</v>
      </c>
      <c r="Z185">
        <v>-1.31112E-3</v>
      </c>
      <c r="AA185" t="str">
        <f>IF(M185=1,"core","non-core")</f>
        <v>core</v>
      </c>
      <c r="AB185" t="str">
        <f>IF(M185=1,IF(N185=1,"merchandise","services"),IF(Q185=1,"agricultural","energy"))</f>
        <v>merchandise</v>
      </c>
    </row>
    <row r="186" spans="1:28" x14ac:dyDescent="0.25">
      <c r="A186">
        <v>275</v>
      </c>
      <c r="B186" t="s">
        <v>600</v>
      </c>
      <c r="C186" t="s">
        <v>601</v>
      </c>
      <c r="D186" t="s">
        <v>526</v>
      </c>
      <c r="E186" t="s">
        <v>445</v>
      </c>
      <c r="F186" t="s">
        <v>501</v>
      </c>
      <c r="G186" t="s">
        <v>261</v>
      </c>
      <c r="H186" t="s">
        <v>261</v>
      </c>
      <c r="I186" t="s">
        <v>261</v>
      </c>
      <c r="J186">
        <v>2.1892999999999999E-2</v>
      </c>
      <c r="K186">
        <v>1.0173700000000001</v>
      </c>
      <c r="L186">
        <v>4.9129999999999998E-3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 t="s">
        <v>602</v>
      </c>
      <c r="T186">
        <v>-0.92892014000000001</v>
      </c>
      <c r="U186">
        <v>0.72670533000000004</v>
      </c>
      <c r="V186">
        <v>-0.92892014000000001</v>
      </c>
      <c r="W186">
        <v>0.72381364999999998</v>
      </c>
      <c r="X186">
        <v>2.5758310999999998</v>
      </c>
      <c r="Y186">
        <v>9.9999500000000005E-3</v>
      </c>
      <c r="Z186">
        <v>2.220627E-2</v>
      </c>
      <c r="AA186" t="str">
        <f>IF(M186=1,"core","non-core")</f>
        <v>core</v>
      </c>
      <c r="AB186" t="str">
        <f>IF(M186=1,IF(N186=1,"merchandise","services"),IF(Q186=1,"agricultural","energy"))</f>
        <v>merchandise</v>
      </c>
    </row>
    <row r="187" spans="1:28" x14ac:dyDescent="0.25">
      <c r="A187">
        <v>276</v>
      </c>
      <c r="B187" t="s">
        <v>603</v>
      </c>
      <c r="C187" t="s">
        <v>604</v>
      </c>
      <c r="D187" t="s">
        <v>526</v>
      </c>
      <c r="E187" t="s">
        <v>445</v>
      </c>
      <c r="F187" t="s">
        <v>501</v>
      </c>
      <c r="G187" t="s">
        <v>261</v>
      </c>
      <c r="H187" t="s">
        <v>261</v>
      </c>
      <c r="I187" t="s">
        <v>261</v>
      </c>
      <c r="J187">
        <v>1.8683000000000002E-2</v>
      </c>
      <c r="K187">
        <v>0.99394300000000002</v>
      </c>
      <c r="L187">
        <v>4.2912999999999996E-3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 t="s">
        <v>605</v>
      </c>
      <c r="T187">
        <v>-1.2568383000000001</v>
      </c>
      <c r="U187">
        <v>1.8406365</v>
      </c>
      <c r="V187">
        <v>-1.2568383000000001</v>
      </c>
      <c r="W187">
        <v>1.7555286999999999</v>
      </c>
      <c r="X187">
        <v>3.3822825999999999</v>
      </c>
      <c r="Y187">
        <v>7.1885999999999999E-4</v>
      </c>
      <c r="Z187">
        <v>2.9158690000000001E-2</v>
      </c>
      <c r="AA187" t="str">
        <f>IF(M187=1,"core","non-core")</f>
        <v>core</v>
      </c>
      <c r="AB187" t="str">
        <f>IF(M187=1,IF(N187=1,"merchandise","services"),IF(Q187=1,"agricultural","energy"))</f>
        <v>merchandise</v>
      </c>
    </row>
    <row r="188" spans="1:28" x14ac:dyDescent="0.25">
      <c r="A188">
        <v>279</v>
      </c>
      <c r="B188" t="s">
        <v>606</v>
      </c>
      <c r="C188" t="s">
        <v>607</v>
      </c>
      <c r="D188" t="s">
        <v>444</v>
      </c>
      <c r="E188" t="s">
        <v>608</v>
      </c>
      <c r="F188" t="s">
        <v>501</v>
      </c>
      <c r="G188" t="s">
        <v>261</v>
      </c>
      <c r="H188" t="s">
        <v>261</v>
      </c>
      <c r="I188" t="s">
        <v>261</v>
      </c>
      <c r="J188">
        <v>0.763513</v>
      </c>
      <c r="K188">
        <v>0.99990400000000002</v>
      </c>
      <c r="L188">
        <v>0.17432980000000001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 t="s">
        <v>609</v>
      </c>
      <c r="T188">
        <v>-0.28147938</v>
      </c>
      <c r="U188">
        <v>0.83855955000000004</v>
      </c>
      <c r="V188">
        <v>-0.28147938</v>
      </c>
      <c r="W188">
        <v>0.77570534999999996</v>
      </c>
      <c r="X188">
        <v>5.4696819999999997</v>
      </c>
      <c r="Y188" s="1">
        <v>4.5079999999999997E-8</v>
      </c>
      <c r="Z188">
        <v>4.7154179999999997E-2</v>
      </c>
      <c r="AA188" t="str">
        <f>IF(M188=1,"core","non-core")</f>
        <v>core</v>
      </c>
      <c r="AB188" t="str">
        <f>IF(M188=1,IF(N188=1,"merchandise","services"),IF(Q188=1,"agricultural","energy"))</f>
        <v>merchandise</v>
      </c>
    </row>
    <row r="189" spans="1:28" x14ac:dyDescent="0.25">
      <c r="A189">
        <v>280</v>
      </c>
      <c r="B189" t="s">
        <v>610</v>
      </c>
      <c r="C189" t="s">
        <v>611</v>
      </c>
      <c r="D189" t="s">
        <v>444</v>
      </c>
      <c r="E189" t="s">
        <v>608</v>
      </c>
      <c r="F189" t="s">
        <v>501</v>
      </c>
      <c r="G189" t="s">
        <v>261</v>
      </c>
      <c r="H189" t="s">
        <v>261</v>
      </c>
      <c r="I189" t="s">
        <v>261</v>
      </c>
      <c r="J189">
        <v>0.52160799999999996</v>
      </c>
      <c r="K189">
        <v>0.99970099999999995</v>
      </c>
      <c r="L189">
        <v>0.1191209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">
        <v>612</v>
      </c>
      <c r="T189">
        <v>-0.16370324999999999</v>
      </c>
      <c r="U189">
        <v>1.3350032999999999</v>
      </c>
      <c r="V189">
        <v>-0.16370324999999999</v>
      </c>
      <c r="W189">
        <v>1.3145199000000001</v>
      </c>
      <c r="X189">
        <v>0.34419569</v>
      </c>
      <c r="Y189">
        <v>0.73069912999999997</v>
      </c>
      <c r="Z189">
        <v>2.9673099999999999E-3</v>
      </c>
      <c r="AA189" t="str">
        <f>IF(M189=1,"core","non-core")</f>
        <v>core</v>
      </c>
      <c r="AB189" t="str">
        <f>IF(M189=1,IF(N189=1,"merchandise","services"),IF(Q189=1,"agricultural","energy"))</f>
        <v>merchandise</v>
      </c>
    </row>
    <row r="190" spans="1:28" x14ac:dyDescent="0.25">
      <c r="A190">
        <v>281</v>
      </c>
      <c r="B190" t="s">
        <v>613</v>
      </c>
      <c r="C190" t="s">
        <v>614</v>
      </c>
      <c r="D190" t="s">
        <v>444</v>
      </c>
      <c r="E190" t="s">
        <v>608</v>
      </c>
      <c r="F190" t="s">
        <v>501</v>
      </c>
      <c r="G190" t="s">
        <v>261</v>
      </c>
      <c r="H190" t="s">
        <v>261</v>
      </c>
      <c r="I190" t="s">
        <v>261</v>
      </c>
      <c r="J190">
        <v>0.21189</v>
      </c>
      <c r="K190">
        <v>0.99656199999999995</v>
      </c>
      <c r="L190">
        <v>4.8542099999999998E-2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 t="s">
        <v>615</v>
      </c>
      <c r="T190">
        <v>1.7650648</v>
      </c>
      <c r="U190">
        <v>1.0903046000000001</v>
      </c>
      <c r="V190">
        <v>1.7650648</v>
      </c>
      <c r="W190">
        <v>1.1052002000000001</v>
      </c>
      <c r="X190">
        <v>-0.22000858000000001</v>
      </c>
      <c r="Y190">
        <v>0.82586446999999996</v>
      </c>
      <c r="Z190">
        <v>-1.8967000000000001E-3</v>
      </c>
      <c r="AA190" t="str">
        <f>IF(M190=1,"core","non-core")</f>
        <v>core</v>
      </c>
      <c r="AB190" t="str">
        <f>IF(M190=1,IF(N190=1,"merchandise","services"),IF(Q190=1,"agricultural","energy"))</f>
        <v>merchandise</v>
      </c>
    </row>
    <row r="191" spans="1:28" x14ac:dyDescent="0.25">
      <c r="A191">
        <v>282</v>
      </c>
      <c r="B191" t="s">
        <v>616</v>
      </c>
      <c r="C191" t="s">
        <v>617</v>
      </c>
      <c r="D191" t="s">
        <v>444</v>
      </c>
      <c r="E191" t="s">
        <v>608</v>
      </c>
      <c r="F191" t="s">
        <v>501</v>
      </c>
      <c r="G191" t="s">
        <v>261</v>
      </c>
      <c r="H191" t="s">
        <v>261</v>
      </c>
      <c r="I191" t="s">
        <v>261</v>
      </c>
      <c r="J191">
        <v>0.13813900000000001</v>
      </c>
      <c r="K191">
        <v>0.99931099999999995</v>
      </c>
      <c r="L191">
        <v>3.1559400000000001E-2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 t="s">
        <v>618</v>
      </c>
      <c r="T191">
        <v>0.24792216</v>
      </c>
      <c r="U191">
        <v>0.84936135000000001</v>
      </c>
      <c r="V191">
        <v>0.24792216</v>
      </c>
      <c r="W191">
        <v>0.8501552</v>
      </c>
      <c r="X191">
        <v>10.306323000000001</v>
      </c>
      <c r="Y191" s="1">
        <v>6.5979999999999997E-25</v>
      </c>
      <c r="Z191">
        <v>8.8850910000000005E-2</v>
      </c>
      <c r="AA191" t="str">
        <f>IF(M191=1,"core","non-core")</f>
        <v>core</v>
      </c>
      <c r="AB191" t="str">
        <f>IF(M191=1,IF(N191=1,"merchandise","services"),IF(Q191=1,"agricultural","energy"))</f>
        <v>merchandise</v>
      </c>
    </row>
    <row r="192" spans="1:28" x14ac:dyDescent="0.25">
      <c r="A192">
        <v>283</v>
      </c>
      <c r="B192" t="s">
        <v>619</v>
      </c>
      <c r="C192" t="s">
        <v>620</v>
      </c>
      <c r="D192" t="s">
        <v>444</v>
      </c>
      <c r="E192" t="s">
        <v>608</v>
      </c>
      <c r="F192" t="s">
        <v>501</v>
      </c>
      <c r="G192" t="s">
        <v>261</v>
      </c>
      <c r="H192" t="s">
        <v>261</v>
      </c>
      <c r="I192" t="s">
        <v>261</v>
      </c>
      <c r="J192">
        <v>9.9443000000000004E-2</v>
      </c>
      <c r="K192">
        <v>0.999089</v>
      </c>
      <c r="L192">
        <v>2.2724000000000001E-2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 t="s">
        <v>621</v>
      </c>
      <c r="T192">
        <v>-0.37624098</v>
      </c>
      <c r="U192">
        <v>1.5151718999999999</v>
      </c>
      <c r="V192">
        <v>-0.37624098</v>
      </c>
      <c r="W192">
        <v>1.52512</v>
      </c>
      <c r="X192">
        <v>2.3529556999999999</v>
      </c>
      <c r="Y192">
        <v>1.8624849999999998E-2</v>
      </c>
      <c r="Z192">
        <v>2.028485E-2</v>
      </c>
      <c r="AA192" t="str">
        <f>IF(M192=1,"core","non-core")</f>
        <v>core</v>
      </c>
      <c r="AB192" t="str">
        <f>IF(M192=1,IF(N192=1,"merchandise","services"),IF(Q192=1,"agricultural","energy"))</f>
        <v>merchandise</v>
      </c>
    </row>
    <row r="193" spans="1:28" x14ac:dyDescent="0.25">
      <c r="A193">
        <v>284</v>
      </c>
      <c r="B193" t="s">
        <v>622</v>
      </c>
      <c r="C193" t="s">
        <v>623</v>
      </c>
      <c r="D193" t="s">
        <v>444</v>
      </c>
      <c r="E193" t="s">
        <v>608</v>
      </c>
      <c r="F193" t="s">
        <v>501</v>
      </c>
      <c r="G193" t="s">
        <v>261</v>
      </c>
      <c r="H193" t="s">
        <v>261</v>
      </c>
      <c r="I193" t="s">
        <v>261</v>
      </c>
      <c r="J193">
        <v>9.0078000000000005E-2</v>
      </c>
      <c r="K193">
        <v>1.01227</v>
      </c>
      <c r="L193">
        <v>2.0315799999999998E-2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 t="s">
        <v>624</v>
      </c>
      <c r="T193">
        <v>-0.82688671999999996</v>
      </c>
      <c r="U193">
        <v>1.3538778</v>
      </c>
      <c r="V193">
        <v>-0.82688671999999996</v>
      </c>
      <c r="W193">
        <v>1.3250842</v>
      </c>
      <c r="X193">
        <v>1.5566523000000001</v>
      </c>
      <c r="Y193">
        <v>0.11955304999999999</v>
      </c>
      <c r="Z193">
        <v>1.341992E-2</v>
      </c>
      <c r="AA193" t="str">
        <f>IF(M193=1,"core","non-core")</f>
        <v>core</v>
      </c>
      <c r="AB193" t="str">
        <f>IF(M193=1,IF(N193=1,"merchandise","services"),IF(Q193=1,"agricultural","energy"))</f>
        <v>merchandise</v>
      </c>
    </row>
    <row r="194" spans="1:28" x14ac:dyDescent="0.25">
      <c r="A194">
        <v>289</v>
      </c>
      <c r="B194" t="s">
        <v>625</v>
      </c>
      <c r="C194" t="s">
        <v>626</v>
      </c>
      <c r="D194" t="s">
        <v>627</v>
      </c>
      <c r="E194" t="s">
        <v>628</v>
      </c>
      <c r="F194" t="s">
        <v>629</v>
      </c>
      <c r="G194" t="s">
        <v>32</v>
      </c>
      <c r="H194" t="s">
        <v>32</v>
      </c>
      <c r="I194" t="s">
        <v>32</v>
      </c>
      <c r="J194">
        <v>0.15975800000000001</v>
      </c>
      <c r="K194">
        <v>0.99212199999999995</v>
      </c>
      <c r="L194">
        <v>2.22124E-2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 t="s">
        <v>630</v>
      </c>
      <c r="T194">
        <v>-1.7134663999999999</v>
      </c>
      <c r="U194">
        <v>0.55972032999999999</v>
      </c>
      <c r="V194">
        <v>-1.7134663999999999</v>
      </c>
      <c r="W194">
        <v>0.54151603000000004</v>
      </c>
      <c r="X194">
        <v>-0.29233189999999998</v>
      </c>
      <c r="Y194">
        <v>0.77003286999999998</v>
      </c>
      <c r="Z194">
        <v>-2.5201999999999998E-3</v>
      </c>
      <c r="AA194" t="str">
        <f>IF(M194=1,"core","non-core")</f>
        <v>core</v>
      </c>
      <c r="AB194" t="str">
        <f>IF(M194=1,IF(N194=1,"merchandise","services"),IF(Q194=1,"agricultural","energy"))</f>
        <v>merchandise</v>
      </c>
    </row>
    <row r="195" spans="1:28" x14ac:dyDescent="0.25">
      <c r="A195">
        <v>290</v>
      </c>
      <c r="B195" t="s">
        <v>631</v>
      </c>
      <c r="C195" t="s">
        <v>632</v>
      </c>
      <c r="D195" t="s">
        <v>627</v>
      </c>
      <c r="E195" t="s">
        <v>628</v>
      </c>
      <c r="F195" t="s">
        <v>629</v>
      </c>
      <c r="G195" t="s">
        <v>32</v>
      </c>
      <c r="H195" t="s">
        <v>32</v>
      </c>
      <c r="I195" t="s">
        <v>32</v>
      </c>
      <c r="J195">
        <v>9.5485E-2</v>
      </c>
      <c r="K195">
        <v>0.99689499999999998</v>
      </c>
      <c r="L195">
        <v>1.3212399999999999E-2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 t="s">
        <v>633</v>
      </c>
      <c r="T195">
        <v>8.7849999999999998E-2</v>
      </c>
      <c r="U195">
        <v>0.6052476</v>
      </c>
      <c r="V195">
        <v>8.7849999999999998E-2</v>
      </c>
      <c r="W195">
        <v>0.60215967000000004</v>
      </c>
      <c r="X195">
        <v>2.3830512000000001</v>
      </c>
      <c r="Y195">
        <v>1.7169810000000001E-2</v>
      </c>
      <c r="Z195">
        <v>2.054431E-2</v>
      </c>
      <c r="AA195" t="str">
        <f>IF(M195=1,"core","non-core")</f>
        <v>core</v>
      </c>
      <c r="AB195" t="str">
        <f>IF(M195=1,IF(N195=1,"merchandise","services"),IF(Q195=1,"agricultural","energy"))</f>
        <v>merchandise</v>
      </c>
    </row>
    <row r="196" spans="1:28" x14ac:dyDescent="0.25">
      <c r="A196">
        <v>291</v>
      </c>
      <c r="B196" t="s">
        <v>634</v>
      </c>
      <c r="C196" t="s">
        <v>635</v>
      </c>
      <c r="D196" t="s">
        <v>627</v>
      </c>
      <c r="E196" t="s">
        <v>628</v>
      </c>
      <c r="F196" t="s">
        <v>629</v>
      </c>
      <c r="G196" t="s">
        <v>32</v>
      </c>
      <c r="H196" t="s">
        <v>32</v>
      </c>
      <c r="I196" t="s">
        <v>32</v>
      </c>
      <c r="J196">
        <v>6.1690000000000002E-2</v>
      </c>
      <c r="K196">
        <v>1.0196400000000001</v>
      </c>
      <c r="L196">
        <v>8.3456999999999993E-3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 t="s">
        <v>636</v>
      </c>
      <c r="T196">
        <v>-1.7166598</v>
      </c>
      <c r="U196">
        <v>1.6188061</v>
      </c>
      <c r="V196">
        <v>-1.7166598</v>
      </c>
      <c r="W196">
        <v>1.5996273999999999</v>
      </c>
      <c r="X196">
        <v>1.8239183000000001</v>
      </c>
      <c r="Y196">
        <v>6.8164420000000003E-2</v>
      </c>
      <c r="Z196">
        <v>1.5724019999999998E-2</v>
      </c>
      <c r="AA196" t="str">
        <f>IF(M196=1,"core","non-core")</f>
        <v>core</v>
      </c>
      <c r="AB196" t="str">
        <f>IF(M196=1,IF(N196=1,"merchandise","services"),IF(Q196=1,"agricultural","energy"))</f>
        <v>merchandise</v>
      </c>
    </row>
    <row r="197" spans="1:28" x14ac:dyDescent="0.25">
      <c r="A197">
        <v>292</v>
      </c>
      <c r="B197" t="s">
        <v>637</v>
      </c>
      <c r="C197" t="s">
        <v>638</v>
      </c>
      <c r="D197" t="s">
        <v>627</v>
      </c>
      <c r="E197" t="s">
        <v>628</v>
      </c>
      <c r="F197" t="s">
        <v>629</v>
      </c>
      <c r="G197" t="s">
        <v>32</v>
      </c>
      <c r="H197" t="s">
        <v>32</v>
      </c>
      <c r="I197" t="s">
        <v>32</v>
      </c>
      <c r="J197">
        <v>6.1560999999999998E-2</v>
      </c>
      <c r="K197">
        <v>1.01109</v>
      </c>
      <c r="L197">
        <v>8.3987000000000003E-3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 t="s">
        <v>639</v>
      </c>
      <c r="T197">
        <v>-0.44020831999999999</v>
      </c>
      <c r="U197">
        <v>1.1447897</v>
      </c>
      <c r="V197">
        <v>-0.44020831999999999</v>
      </c>
      <c r="W197">
        <v>1.0984282999999999</v>
      </c>
      <c r="X197">
        <v>2.9912223999999998</v>
      </c>
      <c r="Y197">
        <v>2.7786299999999998E-3</v>
      </c>
      <c r="Z197">
        <v>2.5787359999999999E-2</v>
      </c>
      <c r="AA197" t="str">
        <f>IF(M197=1,"core","non-core")</f>
        <v>core</v>
      </c>
      <c r="AB197" t="str">
        <f>IF(M197=1,IF(N197=1,"merchandise","services"),IF(Q197=1,"agricultural","energy"))</f>
        <v>merchandise</v>
      </c>
    </row>
    <row r="198" spans="1:28" x14ac:dyDescent="0.25">
      <c r="A198">
        <v>293</v>
      </c>
      <c r="B198" t="s">
        <v>640</v>
      </c>
      <c r="C198" t="s">
        <v>641</v>
      </c>
      <c r="D198" t="s">
        <v>627</v>
      </c>
      <c r="E198" t="s">
        <v>628</v>
      </c>
      <c r="F198" t="s">
        <v>629</v>
      </c>
      <c r="G198" t="s">
        <v>32</v>
      </c>
      <c r="H198" t="s">
        <v>32</v>
      </c>
      <c r="I198" t="s">
        <v>32</v>
      </c>
      <c r="J198">
        <v>5.2087000000000001E-2</v>
      </c>
      <c r="K198">
        <v>1.0095400000000001</v>
      </c>
      <c r="L198">
        <v>7.1171000000000003E-3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642</v>
      </c>
      <c r="T198">
        <v>-1.2763328</v>
      </c>
      <c r="U198">
        <v>2.1646163999999999</v>
      </c>
      <c r="V198">
        <v>-1.2763328</v>
      </c>
      <c r="W198">
        <v>2.1757024</v>
      </c>
      <c r="X198">
        <v>-0.35282158000000002</v>
      </c>
      <c r="Y198">
        <v>0.72422220999999998</v>
      </c>
      <c r="Z198">
        <v>-3.0416800000000002E-3</v>
      </c>
      <c r="AA198" t="str">
        <f>IF(M198=1,"core","non-core")</f>
        <v>core</v>
      </c>
      <c r="AB198" t="str">
        <f>IF(M198=1,IF(N198=1,"merchandise","services"),IF(Q198=1,"agricultural","energy"))</f>
        <v>merchandise</v>
      </c>
    </row>
    <row r="199" spans="1:28" x14ac:dyDescent="0.25">
      <c r="A199">
        <v>294</v>
      </c>
      <c r="B199" t="s">
        <v>643</v>
      </c>
      <c r="C199" t="s">
        <v>644</v>
      </c>
      <c r="D199" t="s">
        <v>627</v>
      </c>
      <c r="E199" t="s">
        <v>628</v>
      </c>
      <c r="F199" t="s">
        <v>629</v>
      </c>
      <c r="G199" t="s">
        <v>32</v>
      </c>
      <c r="H199" t="s">
        <v>32</v>
      </c>
      <c r="I199" t="s">
        <v>32</v>
      </c>
      <c r="J199">
        <v>4.6745000000000002E-2</v>
      </c>
      <c r="K199">
        <v>1.0009699999999999</v>
      </c>
      <c r="L199">
        <v>6.4419000000000004E-3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 t="s">
        <v>645</v>
      </c>
      <c r="T199">
        <v>0.24598497</v>
      </c>
      <c r="U199">
        <v>0.15096166999999999</v>
      </c>
      <c r="V199">
        <v>0.24598497</v>
      </c>
      <c r="W199">
        <v>0.14983746000000001</v>
      </c>
      <c r="X199">
        <v>1.4308704000000001</v>
      </c>
      <c r="Y199">
        <v>0.15246736999999999</v>
      </c>
      <c r="Z199">
        <v>1.2335550000000001E-2</v>
      </c>
      <c r="AA199" t="str">
        <f>IF(M199=1,"core","non-core")</f>
        <v>core</v>
      </c>
      <c r="AB199" t="str">
        <f>IF(M199=1,IF(N199=1,"merchandise","services"),IF(Q199=1,"agricultural","energy"))</f>
        <v>merchandise</v>
      </c>
    </row>
    <row r="200" spans="1:28" x14ac:dyDescent="0.25">
      <c r="A200">
        <v>295</v>
      </c>
      <c r="B200" t="s">
        <v>646</v>
      </c>
      <c r="C200" t="s">
        <v>647</v>
      </c>
      <c r="D200" t="s">
        <v>627</v>
      </c>
      <c r="E200" t="s">
        <v>628</v>
      </c>
      <c r="F200" t="s">
        <v>629</v>
      </c>
      <c r="G200" t="s">
        <v>32</v>
      </c>
      <c r="H200" t="s">
        <v>32</v>
      </c>
      <c r="I200" t="s">
        <v>32</v>
      </c>
      <c r="J200">
        <v>3.8183000000000002E-2</v>
      </c>
      <c r="K200">
        <v>1.0001100000000001</v>
      </c>
      <c r="L200">
        <v>5.2665000000000003E-3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 t="s">
        <v>648</v>
      </c>
      <c r="T200">
        <v>0.34663967000000001</v>
      </c>
      <c r="U200">
        <v>1.2236079</v>
      </c>
      <c r="V200">
        <v>0.34663967000000001</v>
      </c>
      <c r="W200">
        <v>1.2390544999999999</v>
      </c>
      <c r="X200">
        <v>-0.71315081000000002</v>
      </c>
      <c r="Y200">
        <v>0.47575244</v>
      </c>
      <c r="Z200">
        <v>-6.1480800000000002E-3</v>
      </c>
      <c r="AA200" t="str">
        <f>IF(M200=1,"core","non-core")</f>
        <v>core</v>
      </c>
      <c r="AB200" t="str">
        <f>IF(M200=1,IF(N200=1,"merchandise","services"),IF(Q200=1,"agricultural","energy"))</f>
        <v>merchandise</v>
      </c>
    </row>
    <row r="201" spans="1:28" x14ac:dyDescent="0.25">
      <c r="A201">
        <v>296</v>
      </c>
      <c r="B201" t="s">
        <v>649</v>
      </c>
      <c r="C201" t="s">
        <v>650</v>
      </c>
      <c r="D201" t="s">
        <v>627</v>
      </c>
      <c r="E201" t="s">
        <v>628</v>
      </c>
      <c r="F201" t="s">
        <v>629</v>
      </c>
      <c r="G201" t="s">
        <v>32</v>
      </c>
      <c r="H201" t="s">
        <v>32</v>
      </c>
      <c r="I201" t="s">
        <v>32</v>
      </c>
      <c r="J201">
        <v>2.8424000000000001E-2</v>
      </c>
      <c r="K201">
        <v>0.99111000000000005</v>
      </c>
      <c r="L201">
        <v>3.9560000000000003E-3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 t="s">
        <v>651</v>
      </c>
      <c r="T201">
        <v>-0.84001281000000005</v>
      </c>
      <c r="U201">
        <v>1.5512170999999999</v>
      </c>
      <c r="V201">
        <v>-0.84001281000000005</v>
      </c>
      <c r="W201">
        <v>1.5085789999999999</v>
      </c>
      <c r="X201">
        <v>3.1465873000000002</v>
      </c>
      <c r="Y201">
        <v>1.6518800000000001E-3</v>
      </c>
      <c r="Z201">
        <v>2.712676E-2</v>
      </c>
      <c r="AA201" t="str">
        <f>IF(M201=1,"core","non-core")</f>
        <v>core</v>
      </c>
      <c r="AB201" t="str">
        <f>IF(M201=1,IF(N201=1,"merchandise","services"),IF(Q201=1,"agricultural","energy"))</f>
        <v>merchandise</v>
      </c>
    </row>
    <row r="202" spans="1:28" x14ac:dyDescent="0.25">
      <c r="A202">
        <v>297</v>
      </c>
      <c r="B202" t="s">
        <v>652</v>
      </c>
      <c r="C202" t="s">
        <v>653</v>
      </c>
      <c r="D202" t="s">
        <v>627</v>
      </c>
      <c r="E202" t="s">
        <v>628</v>
      </c>
      <c r="F202" t="s">
        <v>629</v>
      </c>
      <c r="G202" t="s">
        <v>32</v>
      </c>
      <c r="H202" t="s">
        <v>32</v>
      </c>
      <c r="I202" t="s">
        <v>32</v>
      </c>
      <c r="J202">
        <v>2.8240000000000001E-2</v>
      </c>
      <c r="K202">
        <v>0.99595699999999998</v>
      </c>
      <c r="L202">
        <v>3.9112000000000001E-3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 t="s">
        <v>654</v>
      </c>
      <c r="T202">
        <v>-1.5959173</v>
      </c>
      <c r="U202">
        <v>1.1940542000000001</v>
      </c>
      <c r="V202">
        <v>-1.5959173</v>
      </c>
      <c r="W202">
        <v>1.2417558</v>
      </c>
      <c r="X202">
        <v>-0.22957256000000001</v>
      </c>
      <c r="Y202">
        <v>0.81842393000000002</v>
      </c>
      <c r="Z202">
        <v>-1.9791499999999998E-3</v>
      </c>
      <c r="AA202" t="str">
        <f>IF(M202=1,"core","non-core")</f>
        <v>core</v>
      </c>
      <c r="AB202" t="str">
        <f>IF(M202=1,IF(N202=1,"merchandise","services"),IF(Q202=1,"agricultural","energy"))</f>
        <v>merchandise</v>
      </c>
    </row>
    <row r="203" spans="1:28" x14ac:dyDescent="0.25">
      <c r="A203">
        <v>298</v>
      </c>
      <c r="B203" t="s">
        <v>655</v>
      </c>
      <c r="C203" t="s">
        <v>656</v>
      </c>
      <c r="D203" t="s">
        <v>627</v>
      </c>
      <c r="E203" t="s">
        <v>628</v>
      </c>
      <c r="F203" t="s">
        <v>629</v>
      </c>
      <c r="G203" t="s">
        <v>32</v>
      </c>
      <c r="H203" t="s">
        <v>32</v>
      </c>
      <c r="I203" t="s">
        <v>32</v>
      </c>
      <c r="J203">
        <v>1.5299E-2</v>
      </c>
      <c r="K203">
        <v>0.98427900000000002</v>
      </c>
      <c r="L203">
        <v>2.1440000000000001E-3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 t="s">
        <v>657</v>
      </c>
      <c r="T203">
        <v>0.15868866000000001</v>
      </c>
      <c r="U203">
        <v>0.17222472999999999</v>
      </c>
      <c r="V203">
        <v>0.15868866000000001</v>
      </c>
      <c r="W203">
        <v>0.16601674999999999</v>
      </c>
      <c r="X203">
        <v>1.4827527</v>
      </c>
      <c r="Y203">
        <v>0.13814012000000001</v>
      </c>
      <c r="Z203">
        <v>1.278283E-2</v>
      </c>
      <c r="AA203" t="str">
        <f>IF(M203=1,"core","non-core")</f>
        <v>core</v>
      </c>
      <c r="AB203" t="str">
        <f>IF(M203=1,IF(N203=1,"merchandise","services"),IF(Q203=1,"agricultural","energy"))</f>
        <v>merchandise</v>
      </c>
    </row>
    <row r="204" spans="1:28" x14ac:dyDescent="0.25">
      <c r="A204">
        <v>299</v>
      </c>
      <c r="B204" t="s">
        <v>658</v>
      </c>
      <c r="C204" t="s">
        <v>659</v>
      </c>
      <c r="D204" t="s">
        <v>627</v>
      </c>
      <c r="E204" t="s">
        <v>628</v>
      </c>
      <c r="F204" t="s">
        <v>629</v>
      </c>
      <c r="G204" t="s">
        <v>32</v>
      </c>
      <c r="H204" t="s">
        <v>32</v>
      </c>
      <c r="I204" t="s">
        <v>32</v>
      </c>
      <c r="J204">
        <v>2.7161000000000001E-2</v>
      </c>
      <c r="K204">
        <v>1.00281</v>
      </c>
      <c r="L204">
        <v>3.7361999999999999E-3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 t="s">
        <v>660</v>
      </c>
      <c r="T204">
        <v>0.14609427</v>
      </c>
      <c r="U204">
        <v>7.9376760000000005E-2</v>
      </c>
      <c r="V204">
        <v>0.14609427</v>
      </c>
      <c r="W204">
        <v>7.4460280000000004E-2</v>
      </c>
      <c r="X204">
        <v>2.3630572999999999</v>
      </c>
      <c r="Y204">
        <v>1.8124870000000001E-2</v>
      </c>
      <c r="Z204">
        <v>2.0371940000000002E-2</v>
      </c>
      <c r="AA204" t="str">
        <f>IF(M204=1,"core","non-core")</f>
        <v>core</v>
      </c>
      <c r="AB204" t="str">
        <f>IF(M204=1,IF(N204=1,"merchandise","services"),IF(Q204=1,"agricultural","energy"))</f>
        <v>merchandise</v>
      </c>
    </row>
    <row r="205" spans="1:28" x14ac:dyDescent="0.25">
      <c r="A205">
        <v>300</v>
      </c>
      <c r="B205" t="s">
        <v>661</v>
      </c>
      <c r="C205" t="s">
        <v>662</v>
      </c>
      <c r="D205" t="s">
        <v>627</v>
      </c>
      <c r="E205" t="s">
        <v>628</v>
      </c>
      <c r="F205" t="s">
        <v>629</v>
      </c>
      <c r="G205" t="s">
        <v>32</v>
      </c>
      <c r="H205" t="s">
        <v>32</v>
      </c>
      <c r="I205" t="s">
        <v>32</v>
      </c>
      <c r="J205">
        <v>1.7725999999999999E-2</v>
      </c>
      <c r="K205">
        <v>1.01572</v>
      </c>
      <c r="L205">
        <v>2.4072999999999998E-3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 t="s">
        <v>663</v>
      </c>
      <c r="T205">
        <v>0.12286051000000001</v>
      </c>
      <c r="U205">
        <v>0.12803896000000001</v>
      </c>
      <c r="V205">
        <v>0.12286051000000001</v>
      </c>
      <c r="W205">
        <v>0.12822659</v>
      </c>
      <c r="X205">
        <v>1.1411818</v>
      </c>
      <c r="Y205">
        <v>0.25379427999999998</v>
      </c>
      <c r="Z205">
        <v>9.8381400000000004E-3</v>
      </c>
      <c r="AA205" t="str">
        <f>IF(M205=1,"core","non-core")</f>
        <v>core</v>
      </c>
      <c r="AB205" t="str">
        <f>IF(M205=1,IF(N205=1,"merchandise","services"),IF(Q205=1,"agricultural","energy"))</f>
        <v>merchandise</v>
      </c>
    </row>
    <row r="206" spans="1:28" x14ac:dyDescent="0.25">
      <c r="A206">
        <v>301</v>
      </c>
      <c r="B206" t="s">
        <v>664</v>
      </c>
      <c r="C206" t="s">
        <v>665</v>
      </c>
      <c r="D206" t="s">
        <v>627</v>
      </c>
      <c r="E206" t="s">
        <v>628</v>
      </c>
      <c r="F206" t="s">
        <v>629</v>
      </c>
      <c r="G206" t="s">
        <v>32</v>
      </c>
      <c r="H206" t="s">
        <v>32</v>
      </c>
      <c r="I206" t="s">
        <v>32</v>
      </c>
      <c r="J206">
        <v>1.7663000000000002E-2</v>
      </c>
      <c r="K206">
        <v>1.0085</v>
      </c>
      <c r="L206">
        <v>2.4158999999999999E-3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 t="s">
        <v>666</v>
      </c>
      <c r="T206">
        <v>-0.47742932999999999</v>
      </c>
      <c r="U206">
        <v>0.91422495999999998</v>
      </c>
      <c r="V206">
        <v>-0.47742932999999999</v>
      </c>
      <c r="W206">
        <v>0.90660423999999995</v>
      </c>
      <c r="X206">
        <v>-0.32185103999999998</v>
      </c>
      <c r="Y206">
        <v>0.74756553999999997</v>
      </c>
      <c r="Z206">
        <v>-2.7746799999999999E-3</v>
      </c>
      <c r="AA206" t="str">
        <f>IF(M206=1,"core","non-core")</f>
        <v>core</v>
      </c>
      <c r="AB206" t="str">
        <f>IF(M206=1,IF(N206=1,"merchandise","services"),IF(Q206=1,"agricultural","energy"))</f>
        <v>merchandise</v>
      </c>
    </row>
    <row r="207" spans="1:28" x14ac:dyDescent="0.25">
      <c r="A207">
        <v>302</v>
      </c>
      <c r="B207" t="s">
        <v>667</v>
      </c>
      <c r="C207" t="s">
        <v>668</v>
      </c>
      <c r="D207" t="s">
        <v>627</v>
      </c>
      <c r="E207" t="s">
        <v>628</v>
      </c>
      <c r="F207" t="s">
        <v>629</v>
      </c>
      <c r="G207" t="s">
        <v>32</v>
      </c>
      <c r="H207" t="s">
        <v>32</v>
      </c>
      <c r="I207" t="s">
        <v>32</v>
      </c>
      <c r="J207">
        <v>1.0900999999999999E-2</v>
      </c>
      <c r="K207">
        <v>0.99152899999999999</v>
      </c>
      <c r="L207">
        <v>1.5165999999999999E-3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 t="s">
        <v>669</v>
      </c>
      <c r="T207">
        <v>1.0429024</v>
      </c>
      <c r="U207">
        <v>0.88944681000000003</v>
      </c>
      <c r="V207">
        <v>1.0429024</v>
      </c>
      <c r="W207">
        <v>0.86741303000000003</v>
      </c>
      <c r="X207">
        <v>1.8140255000000001</v>
      </c>
      <c r="Y207">
        <v>6.9673810000000003E-2</v>
      </c>
      <c r="Z207">
        <v>1.563873E-2</v>
      </c>
      <c r="AA207" t="str">
        <f>IF(M207=1,"core","non-core")</f>
        <v>core</v>
      </c>
      <c r="AB207" t="str">
        <f>IF(M207=1,IF(N207=1,"merchandise","services"),IF(Q207=1,"agricultural","energy"))</f>
        <v>merchandise</v>
      </c>
    </row>
    <row r="208" spans="1:28" x14ac:dyDescent="0.25">
      <c r="A208">
        <v>304</v>
      </c>
      <c r="B208" t="s">
        <v>670</v>
      </c>
      <c r="C208" t="s">
        <v>671</v>
      </c>
      <c r="D208" t="s">
        <v>627</v>
      </c>
      <c r="E208" t="s">
        <v>628</v>
      </c>
      <c r="F208" t="s">
        <v>629</v>
      </c>
      <c r="G208" t="s">
        <v>261</v>
      </c>
      <c r="H208" t="s">
        <v>261</v>
      </c>
      <c r="I208" t="s">
        <v>261</v>
      </c>
      <c r="J208">
        <v>0.13944000000000001</v>
      </c>
      <c r="K208">
        <v>0.99632399999999999</v>
      </c>
      <c r="L208">
        <v>1.9305599999999999E-2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 t="s">
        <v>672</v>
      </c>
      <c r="T208">
        <v>0.71005255</v>
      </c>
      <c r="U208">
        <v>0.81223120999999998</v>
      </c>
      <c r="V208">
        <v>0.71005255</v>
      </c>
      <c r="W208">
        <v>0.79435341999999998</v>
      </c>
      <c r="X208">
        <v>1.1591282000000001</v>
      </c>
      <c r="Y208">
        <v>0.24640395000000001</v>
      </c>
      <c r="Z208">
        <v>9.9928599999999992E-3</v>
      </c>
      <c r="AA208" t="str">
        <f>IF(M208=1,"core","non-core")</f>
        <v>core</v>
      </c>
      <c r="AB208" t="str">
        <f>IF(M208=1,IF(N208=1,"merchandise","services"),IF(Q208=1,"agricultural","energy"))</f>
        <v>merchandise</v>
      </c>
    </row>
    <row r="209" spans="1:28" x14ac:dyDescent="0.25">
      <c r="A209">
        <v>307</v>
      </c>
      <c r="B209" t="s">
        <v>673</v>
      </c>
      <c r="C209" t="s">
        <v>674</v>
      </c>
      <c r="D209" t="s">
        <v>627</v>
      </c>
      <c r="E209" t="s">
        <v>628</v>
      </c>
      <c r="F209" t="s">
        <v>629</v>
      </c>
      <c r="G209" t="s">
        <v>460</v>
      </c>
      <c r="H209" t="s">
        <v>460</v>
      </c>
      <c r="I209" t="s">
        <v>460</v>
      </c>
      <c r="J209">
        <v>0.42463800000000002</v>
      </c>
      <c r="K209">
        <v>0.99315399999999998</v>
      </c>
      <c r="L209">
        <v>5.8979400000000001E-2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 t="s">
        <v>675</v>
      </c>
      <c r="T209">
        <v>0.45469082999999999</v>
      </c>
      <c r="U209">
        <v>0.46451667000000002</v>
      </c>
      <c r="V209">
        <v>0.45469082999999999</v>
      </c>
      <c r="W209">
        <v>0.46584733</v>
      </c>
      <c r="X209">
        <v>1.1018524000000001</v>
      </c>
      <c r="Y209">
        <v>0.27052583000000002</v>
      </c>
      <c r="Z209">
        <v>9.49908E-3</v>
      </c>
      <c r="AA209" t="str">
        <f>IF(M209=1,"core","non-core")</f>
        <v>core</v>
      </c>
      <c r="AB209" t="str">
        <f>IF(M209=1,IF(N209=1,"merchandise","services"),IF(Q209=1,"agricultural","energy"))</f>
        <v>services</v>
      </c>
    </row>
    <row r="210" spans="1:28" x14ac:dyDescent="0.25">
      <c r="A210">
        <v>308</v>
      </c>
      <c r="B210" t="s">
        <v>676</v>
      </c>
      <c r="C210" t="s">
        <v>677</v>
      </c>
      <c r="D210" t="s">
        <v>627</v>
      </c>
      <c r="E210" t="s">
        <v>628</v>
      </c>
      <c r="F210" t="s">
        <v>629</v>
      </c>
      <c r="G210" t="s">
        <v>460</v>
      </c>
      <c r="H210" t="s">
        <v>460</v>
      </c>
      <c r="I210" t="s">
        <v>460</v>
      </c>
      <c r="J210">
        <v>0.23776</v>
      </c>
      <c r="K210">
        <v>1.00196</v>
      </c>
      <c r="L210">
        <v>3.2733199999999997E-2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 t="s">
        <v>678</v>
      </c>
      <c r="T210">
        <v>0.38445073000000002</v>
      </c>
      <c r="U210">
        <v>0.43563954999999999</v>
      </c>
      <c r="V210">
        <v>0.38445073000000002</v>
      </c>
      <c r="W210">
        <v>0.40845018</v>
      </c>
      <c r="X210">
        <v>-1.4469633</v>
      </c>
      <c r="Y210">
        <v>0.14790721000000001</v>
      </c>
      <c r="Z210">
        <v>-1.2474280000000001E-2</v>
      </c>
      <c r="AA210" t="str">
        <f>IF(M210=1,"core","non-core")</f>
        <v>core</v>
      </c>
      <c r="AB210" t="str">
        <f>IF(M210=1,IF(N210=1,"merchandise","services"),IF(Q210=1,"agricultural","energy"))</f>
        <v>services</v>
      </c>
    </row>
    <row r="211" spans="1:28" x14ac:dyDescent="0.25">
      <c r="A211">
        <v>309</v>
      </c>
      <c r="B211" t="s">
        <v>679</v>
      </c>
      <c r="C211" t="s">
        <v>680</v>
      </c>
      <c r="D211" t="s">
        <v>627</v>
      </c>
      <c r="E211" t="s">
        <v>628</v>
      </c>
      <c r="F211" t="s">
        <v>629</v>
      </c>
      <c r="G211" t="s">
        <v>460</v>
      </c>
      <c r="H211" t="s">
        <v>460</v>
      </c>
      <c r="I211" t="s">
        <v>460</v>
      </c>
      <c r="J211">
        <v>0.17028399999999999</v>
      </c>
      <c r="K211">
        <v>1.00735</v>
      </c>
      <c r="L211">
        <v>2.3318100000000001E-2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 t="s">
        <v>681</v>
      </c>
      <c r="T211">
        <v>0.95346679999999995</v>
      </c>
      <c r="U211">
        <v>0.46490474999999998</v>
      </c>
      <c r="V211">
        <v>0.95346679999999995</v>
      </c>
      <c r="W211">
        <v>0.46456777999999999</v>
      </c>
      <c r="X211">
        <v>5.2754303</v>
      </c>
      <c r="Y211" s="1">
        <v>1.3239999999999999E-7</v>
      </c>
      <c r="Z211">
        <v>4.5479539999999999E-2</v>
      </c>
      <c r="AA211" t="str">
        <f>IF(M211=1,"core","non-core")</f>
        <v>core</v>
      </c>
      <c r="AB211" t="str">
        <f>IF(M211=1,IF(N211=1,"merchandise","services"),IF(Q211=1,"agricultural","energy"))</f>
        <v>services</v>
      </c>
    </row>
    <row r="212" spans="1:28" x14ac:dyDescent="0.25">
      <c r="A212">
        <v>310</v>
      </c>
      <c r="B212" t="s">
        <v>682</v>
      </c>
      <c r="C212" t="s">
        <v>683</v>
      </c>
      <c r="D212" t="s">
        <v>627</v>
      </c>
      <c r="E212" t="s">
        <v>628</v>
      </c>
      <c r="F212" t="s">
        <v>629</v>
      </c>
      <c r="G212" t="s">
        <v>460</v>
      </c>
      <c r="H212" t="s">
        <v>460</v>
      </c>
      <c r="I212" t="s">
        <v>460</v>
      </c>
      <c r="J212">
        <v>0.13191600000000001</v>
      </c>
      <c r="K212">
        <v>1.0033000000000001</v>
      </c>
      <c r="L212">
        <v>1.8137E-2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 t="s">
        <v>684</v>
      </c>
      <c r="T212">
        <v>0.68005548000000005</v>
      </c>
      <c r="U212">
        <v>0.40797628000000002</v>
      </c>
      <c r="V212">
        <v>0.68005548000000005</v>
      </c>
      <c r="W212">
        <v>0.40128254000000002</v>
      </c>
      <c r="X212">
        <v>1.0785144</v>
      </c>
      <c r="Y212">
        <v>0.28080428000000002</v>
      </c>
      <c r="Z212">
        <v>9.2978799999999997E-3</v>
      </c>
      <c r="AA212" t="str">
        <f>IF(M212=1,"core","non-core")</f>
        <v>core</v>
      </c>
      <c r="AB212" t="str">
        <f>IF(M212=1,IF(N212=1,"merchandise","services"),IF(Q212=1,"agricultural","energy"))</f>
        <v>services</v>
      </c>
    </row>
    <row r="213" spans="1:28" x14ac:dyDescent="0.25">
      <c r="A213">
        <v>311</v>
      </c>
      <c r="B213" t="s">
        <v>685</v>
      </c>
      <c r="C213" t="s">
        <v>686</v>
      </c>
      <c r="D213" t="s">
        <v>627</v>
      </c>
      <c r="E213" t="s">
        <v>628</v>
      </c>
      <c r="F213" t="s">
        <v>629</v>
      </c>
      <c r="G213" t="s">
        <v>261</v>
      </c>
      <c r="H213" t="s">
        <v>460</v>
      </c>
      <c r="I213" t="s">
        <v>460</v>
      </c>
      <c r="J213">
        <v>0.118243</v>
      </c>
      <c r="K213">
        <v>0.99847300000000005</v>
      </c>
      <c r="L213">
        <v>1.6335700000000002E-2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 t="s">
        <v>687</v>
      </c>
      <c r="T213">
        <v>1.1944554999999999</v>
      </c>
      <c r="U213">
        <v>0.45817214000000001</v>
      </c>
      <c r="V213">
        <v>1.1944554999999999</v>
      </c>
      <c r="W213">
        <v>0.44140206999999998</v>
      </c>
      <c r="X213">
        <v>2.8455940000000002</v>
      </c>
      <c r="Y213">
        <v>4.4328700000000002E-3</v>
      </c>
      <c r="Z213">
        <v>2.4531890000000001E-2</v>
      </c>
      <c r="AA213" t="str">
        <f>IF(M213=1,"core","non-core")</f>
        <v>core</v>
      </c>
      <c r="AB213" t="str">
        <f>IF(M213=1,IF(N213=1,"merchandise","services"),IF(Q213=1,"agricultural","energy"))</f>
        <v>services</v>
      </c>
    </row>
    <row r="214" spans="1:28" x14ac:dyDescent="0.25">
      <c r="A214">
        <v>312</v>
      </c>
      <c r="B214" t="s">
        <v>688</v>
      </c>
      <c r="C214" t="s">
        <v>689</v>
      </c>
      <c r="D214" t="s">
        <v>627</v>
      </c>
      <c r="E214" t="s">
        <v>628</v>
      </c>
      <c r="F214" t="s">
        <v>629</v>
      </c>
      <c r="G214" t="s">
        <v>460</v>
      </c>
      <c r="H214" t="s">
        <v>460</v>
      </c>
      <c r="I214" t="s">
        <v>460</v>
      </c>
      <c r="J214">
        <v>0.15482499999999999</v>
      </c>
      <c r="K214">
        <v>1.01719</v>
      </c>
      <c r="L214">
        <v>2.0996000000000001E-2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 t="s">
        <v>690</v>
      </c>
      <c r="T214">
        <v>-2.412429E-2</v>
      </c>
      <c r="U214">
        <v>0.52081180000000005</v>
      </c>
      <c r="V214">
        <v>-2.412429E-2</v>
      </c>
      <c r="W214">
        <v>0.52931722000000003</v>
      </c>
      <c r="X214">
        <v>1.9213312</v>
      </c>
      <c r="Y214">
        <v>5.4689969999999997E-2</v>
      </c>
      <c r="Z214">
        <v>1.656382E-2</v>
      </c>
      <c r="AA214" t="str">
        <f>IF(M214=1,"core","non-core")</f>
        <v>core</v>
      </c>
      <c r="AB214" t="str">
        <f>IF(M214=1,IF(N214=1,"merchandise","services"),IF(Q214=1,"agricultural","energy"))</f>
        <v>services</v>
      </c>
    </row>
    <row r="215" spans="1:28" x14ac:dyDescent="0.25">
      <c r="A215">
        <v>313</v>
      </c>
      <c r="B215" t="s">
        <v>691</v>
      </c>
      <c r="C215" t="s">
        <v>692</v>
      </c>
      <c r="D215" t="s">
        <v>627</v>
      </c>
      <c r="E215" t="s">
        <v>628</v>
      </c>
      <c r="F215" t="s">
        <v>629</v>
      </c>
      <c r="G215" t="s">
        <v>460</v>
      </c>
      <c r="H215" t="s">
        <v>460</v>
      </c>
      <c r="I215" t="s">
        <v>460</v>
      </c>
      <c r="J215">
        <v>9.6512000000000001E-2</v>
      </c>
      <c r="K215">
        <v>0.98570500000000005</v>
      </c>
      <c r="L215">
        <v>1.3506199999999999E-2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 t="s">
        <v>693</v>
      </c>
      <c r="T215">
        <v>-0.92893890999999995</v>
      </c>
      <c r="U215">
        <v>1.0852721000000001</v>
      </c>
      <c r="V215">
        <v>-0.92893890999999995</v>
      </c>
      <c r="W215">
        <v>1.0166006000000001</v>
      </c>
      <c r="X215">
        <v>1.6235295999999999</v>
      </c>
      <c r="Y215">
        <v>0.10447623</v>
      </c>
      <c r="Z215">
        <v>1.399647E-2</v>
      </c>
      <c r="AA215" t="str">
        <f>IF(M215=1,"core","non-core")</f>
        <v>core</v>
      </c>
      <c r="AB215" t="str">
        <f>IF(M215=1,IF(N215=1,"merchandise","services"),IF(Q215=1,"agricultural","energy"))</f>
        <v>services</v>
      </c>
    </row>
    <row r="216" spans="1:28" x14ac:dyDescent="0.25">
      <c r="A216">
        <v>314</v>
      </c>
      <c r="B216" t="s">
        <v>694</v>
      </c>
      <c r="C216" t="s">
        <v>695</v>
      </c>
      <c r="D216" t="s">
        <v>627</v>
      </c>
      <c r="E216" t="s">
        <v>628</v>
      </c>
      <c r="F216" t="s">
        <v>629</v>
      </c>
      <c r="G216" t="s">
        <v>261</v>
      </c>
      <c r="H216" t="s">
        <v>460</v>
      </c>
      <c r="I216" t="s">
        <v>460</v>
      </c>
      <c r="J216">
        <v>4.7549000000000001E-2</v>
      </c>
      <c r="K216">
        <v>0.99123300000000003</v>
      </c>
      <c r="L216">
        <v>6.6169999999999996E-3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 t="s">
        <v>696</v>
      </c>
      <c r="T216">
        <v>0.68879630000000003</v>
      </c>
      <c r="U216">
        <v>0.63937372000000003</v>
      </c>
      <c r="V216">
        <v>0.68879630000000003</v>
      </c>
      <c r="W216">
        <v>0.62485475000000001</v>
      </c>
      <c r="X216">
        <v>5.8749984</v>
      </c>
      <c r="Y216" s="1">
        <v>4.2279999999999999E-9</v>
      </c>
      <c r="Z216">
        <v>5.064842E-2</v>
      </c>
      <c r="AA216" t="str">
        <f>IF(M216=1,"core","non-core")</f>
        <v>core</v>
      </c>
      <c r="AB216" t="str">
        <f>IF(M216=1,IF(N216=1,"merchandise","services"),IF(Q216=1,"agricultural","energy"))</f>
        <v>services</v>
      </c>
    </row>
    <row r="217" spans="1:28" x14ac:dyDescent="0.25">
      <c r="A217">
        <v>318</v>
      </c>
      <c r="B217" t="s">
        <v>697</v>
      </c>
      <c r="C217" t="s">
        <v>698</v>
      </c>
      <c r="D217" t="s">
        <v>699</v>
      </c>
      <c r="E217" t="s">
        <v>700</v>
      </c>
      <c r="F217" t="s">
        <v>629</v>
      </c>
      <c r="G217" t="s">
        <v>261</v>
      </c>
      <c r="H217" t="s">
        <v>261</v>
      </c>
      <c r="I217" t="s">
        <v>261</v>
      </c>
      <c r="J217">
        <v>0.41700500000000001</v>
      </c>
      <c r="K217">
        <v>0.99820399999999998</v>
      </c>
      <c r="L217">
        <v>5.7626299999999998E-2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 t="s">
        <v>701</v>
      </c>
      <c r="T217">
        <v>0.84000858</v>
      </c>
      <c r="U217">
        <v>0.61003527000000002</v>
      </c>
      <c r="V217">
        <v>0.84000858</v>
      </c>
      <c r="W217">
        <v>0.59780765999999996</v>
      </c>
      <c r="X217">
        <v>0.19384820999999999</v>
      </c>
      <c r="Y217">
        <v>0.84629474000000005</v>
      </c>
      <c r="Z217">
        <v>1.67117E-3</v>
      </c>
      <c r="AA217" t="str">
        <f>IF(M217=1,"core","non-core")</f>
        <v>core</v>
      </c>
      <c r="AB217" t="str">
        <f>IF(M217=1,IF(N217=1,"merchandise","services"),IF(Q217=1,"agricultural","energy"))</f>
        <v>services</v>
      </c>
    </row>
    <row r="218" spans="1:28" x14ac:dyDescent="0.25">
      <c r="A218">
        <v>319</v>
      </c>
      <c r="B218" t="s">
        <v>702</v>
      </c>
      <c r="C218" t="s">
        <v>703</v>
      </c>
      <c r="D218" t="s">
        <v>699</v>
      </c>
      <c r="E218" t="s">
        <v>700</v>
      </c>
      <c r="F218" t="s">
        <v>629</v>
      </c>
      <c r="G218" t="s">
        <v>261</v>
      </c>
      <c r="H218" t="s">
        <v>261</v>
      </c>
      <c r="I218" t="s">
        <v>261</v>
      </c>
      <c r="J218">
        <v>0.146121</v>
      </c>
      <c r="K218">
        <v>1.00034</v>
      </c>
      <c r="L218">
        <v>2.0149500000000001E-2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 t="s">
        <v>704</v>
      </c>
      <c r="T218">
        <v>0.20042022000000001</v>
      </c>
      <c r="U218">
        <v>0.73558458999999998</v>
      </c>
      <c r="V218">
        <v>0.20042022000000001</v>
      </c>
      <c r="W218">
        <v>0.71546282999999999</v>
      </c>
      <c r="X218">
        <v>1.2179986</v>
      </c>
      <c r="Y218">
        <v>0.22322449999999999</v>
      </c>
      <c r="Z218">
        <v>1.050038E-2</v>
      </c>
      <c r="AA218" t="str">
        <f>IF(M218=1,"core","non-core")</f>
        <v>core</v>
      </c>
      <c r="AB218" t="str">
        <f>IF(M218=1,IF(N218=1,"merchandise","services"),IF(Q218=1,"agricultural","energy"))</f>
        <v>services</v>
      </c>
    </row>
    <row r="219" spans="1:28" x14ac:dyDescent="0.25">
      <c r="A219">
        <v>322</v>
      </c>
      <c r="B219" t="s">
        <v>705</v>
      </c>
      <c r="C219" t="s">
        <v>706</v>
      </c>
      <c r="D219" t="s">
        <v>699</v>
      </c>
      <c r="E219" t="s">
        <v>700</v>
      </c>
      <c r="F219" t="s">
        <v>629</v>
      </c>
      <c r="G219" t="s">
        <v>261</v>
      </c>
      <c r="H219" t="s">
        <v>261</v>
      </c>
      <c r="I219" t="s">
        <v>261</v>
      </c>
      <c r="J219">
        <v>0.68759199999999998</v>
      </c>
      <c r="K219">
        <v>1.00092</v>
      </c>
      <c r="L219">
        <v>9.4760700000000003E-2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 t="s">
        <v>707</v>
      </c>
      <c r="T219">
        <v>1.1044818999999999</v>
      </c>
      <c r="U219">
        <v>1.6915306999999999</v>
      </c>
      <c r="V219">
        <v>1.1044818999999999</v>
      </c>
      <c r="W219">
        <v>1.6868787999999999</v>
      </c>
      <c r="X219">
        <v>3.4357365</v>
      </c>
      <c r="Y219">
        <v>5.9095000000000003E-4</v>
      </c>
      <c r="Z219">
        <v>2.961952E-2</v>
      </c>
      <c r="AA219" t="str">
        <f>IF(M219=1,"core","non-core")</f>
        <v>core</v>
      </c>
      <c r="AB219" t="str">
        <f>IF(M219=1,IF(N219=1,"merchandise","services"),IF(Q219=1,"agricultural","energy"))</f>
        <v>merchandise</v>
      </c>
    </row>
    <row r="220" spans="1:28" x14ac:dyDescent="0.25">
      <c r="A220">
        <v>323</v>
      </c>
      <c r="B220" t="s">
        <v>708</v>
      </c>
      <c r="C220" t="s">
        <v>709</v>
      </c>
      <c r="D220" t="s">
        <v>699</v>
      </c>
      <c r="E220" t="s">
        <v>608</v>
      </c>
      <c r="F220" t="s">
        <v>629</v>
      </c>
      <c r="G220" t="s">
        <v>261</v>
      </c>
      <c r="H220" t="s">
        <v>261</v>
      </c>
      <c r="I220" t="s">
        <v>261</v>
      </c>
      <c r="J220">
        <v>0.66475899999999999</v>
      </c>
      <c r="K220">
        <v>0.99803500000000001</v>
      </c>
      <c r="L220">
        <v>9.1879100000000005E-2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710</v>
      </c>
      <c r="T220">
        <v>0.85836407000000003</v>
      </c>
      <c r="U220">
        <v>1.0994288000000001</v>
      </c>
      <c r="V220">
        <v>0.85836407000000003</v>
      </c>
      <c r="W220">
        <v>1.1189798</v>
      </c>
      <c r="X220">
        <v>-0.42333618000000001</v>
      </c>
      <c r="Y220">
        <v>0.67205000000000004</v>
      </c>
      <c r="Z220">
        <v>-3.6495899999999999E-3</v>
      </c>
      <c r="AA220" t="str">
        <f>IF(M220=1,"core","non-core")</f>
        <v>core</v>
      </c>
      <c r="AB220" t="str">
        <f>IF(M220=1,IF(N220=1,"merchandise","services"),IF(Q220=1,"agricultural","energy"))</f>
        <v>merchandise</v>
      </c>
    </row>
    <row r="221" spans="1:28" x14ac:dyDescent="0.25">
      <c r="A221">
        <v>324</v>
      </c>
      <c r="B221" t="s">
        <v>711</v>
      </c>
      <c r="C221" t="s">
        <v>712</v>
      </c>
      <c r="D221" t="s">
        <v>699</v>
      </c>
      <c r="E221" t="s">
        <v>608</v>
      </c>
      <c r="F221" t="s">
        <v>629</v>
      </c>
      <c r="G221" t="s">
        <v>261</v>
      </c>
      <c r="H221" t="s">
        <v>261</v>
      </c>
      <c r="I221" t="s">
        <v>261</v>
      </c>
      <c r="J221">
        <v>0.399113</v>
      </c>
      <c r="K221">
        <v>1.0011699999999999</v>
      </c>
      <c r="L221">
        <v>5.4990400000000002E-2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 t="s">
        <v>713</v>
      </c>
      <c r="T221">
        <v>-1.4859667999999999</v>
      </c>
      <c r="U221">
        <v>0.98609544999999998</v>
      </c>
      <c r="V221">
        <v>-1.4859667999999999</v>
      </c>
      <c r="W221">
        <v>0.96234085000000003</v>
      </c>
      <c r="X221">
        <v>1.4474480999999999</v>
      </c>
      <c r="Y221">
        <v>0.14777146999999999</v>
      </c>
      <c r="Z221">
        <v>1.247846E-2</v>
      </c>
      <c r="AA221" t="str">
        <f>IF(M221=1,"core","non-core")</f>
        <v>core</v>
      </c>
      <c r="AB221" t="str">
        <f>IF(M221=1,IF(N221=1,"merchandise","services"),IF(Q221=1,"agricultural","energy"))</f>
        <v>merchandise</v>
      </c>
    </row>
    <row r="222" spans="1:28" x14ac:dyDescent="0.25">
      <c r="A222">
        <v>325</v>
      </c>
      <c r="B222" t="s">
        <v>714</v>
      </c>
      <c r="C222" t="s">
        <v>715</v>
      </c>
      <c r="D222" t="s">
        <v>699</v>
      </c>
      <c r="E222" t="s">
        <v>608</v>
      </c>
      <c r="F222" t="s">
        <v>629</v>
      </c>
      <c r="G222" t="s">
        <v>261</v>
      </c>
      <c r="H222" t="s">
        <v>261</v>
      </c>
      <c r="I222" t="s">
        <v>261</v>
      </c>
      <c r="J222">
        <v>0.37331599999999998</v>
      </c>
      <c r="K222">
        <v>1.0009399999999999</v>
      </c>
      <c r="L222">
        <v>5.1447600000000003E-2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 t="s">
        <v>716</v>
      </c>
      <c r="T222">
        <v>-1.7772821999999999</v>
      </c>
      <c r="U222">
        <v>0.96286384000000003</v>
      </c>
      <c r="V222">
        <v>-1.7772821999999999</v>
      </c>
      <c r="W222">
        <v>0.93307914999999997</v>
      </c>
      <c r="X222">
        <v>1.9965979</v>
      </c>
      <c r="Y222">
        <v>4.5868880000000001E-2</v>
      </c>
      <c r="Z222">
        <v>1.7212689999999999E-2</v>
      </c>
      <c r="AA222" t="str">
        <f>IF(M222=1,"core","non-core")</f>
        <v>core</v>
      </c>
      <c r="AB222" t="str">
        <f>IF(M222=1,IF(N222=1,"merchandise","services"),IF(Q222=1,"agricultural","energy"))</f>
        <v>merchandise</v>
      </c>
    </row>
    <row r="223" spans="1:28" x14ac:dyDescent="0.25">
      <c r="A223">
        <v>326</v>
      </c>
      <c r="B223" t="s">
        <v>717</v>
      </c>
      <c r="C223" t="s">
        <v>718</v>
      </c>
      <c r="D223" t="s">
        <v>699</v>
      </c>
      <c r="E223" t="s">
        <v>608</v>
      </c>
      <c r="F223" t="s">
        <v>629</v>
      </c>
      <c r="G223" t="s">
        <v>261</v>
      </c>
      <c r="H223" t="s">
        <v>261</v>
      </c>
      <c r="I223" t="s">
        <v>261</v>
      </c>
      <c r="J223">
        <v>0.31037799999999999</v>
      </c>
      <c r="K223">
        <v>0.99917699999999998</v>
      </c>
      <c r="L223">
        <v>4.2849600000000002E-2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 t="s">
        <v>719</v>
      </c>
      <c r="T223">
        <v>0.20771535999999999</v>
      </c>
      <c r="U223">
        <v>0.91880903000000003</v>
      </c>
      <c r="V223">
        <v>0.20771535999999999</v>
      </c>
      <c r="W223">
        <v>0.9257071</v>
      </c>
      <c r="X223">
        <v>2.7745023</v>
      </c>
      <c r="Y223">
        <v>5.5286199999999997E-3</v>
      </c>
      <c r="Z223">
        <v>2.3919010000000001E-2</v>
      </c>
      <c r="AA223" t="str">
        <f>IF(M223=1,"core","non-core")</f>
        <v>core</v>
      </c>
      <c r="AB223" t="str">
        <f>IF(M223=1,IF(N223=1,"merchandise","services"),IF(Q223=1,"agricultural","energy"))</f>
        <v>merchandise</v>
      </c>
    </row>
    <row r="224" spans="1:28" x14ac:dyDescent="0.25">
      <c r="A224">
        <v>327</v>
      </c>
      <c r="B224" t="s">
        <v>720</v>
      </c>
      <c r="C224" t="s">
        <v>721</v>
      </c>
      <c r="D224" t="s">
        <v>699</v>
      </c>
      <c r="E224" t="s">
        <v>608</v>
      </c>
      <c r="F224" t="s">
        <v>629</v>
      </c>
      <c r="G224" t="s">
        <v>261</v>
      </c>
      <c r="H224" t="s">
        <v>261</v>
      </c>
      <c r="I224" t="s">
        <v>261</v>
      </c>
      <c r="J224">
        <v>0.31908700000000001</v>
      </c>
      <c r="K224">
        <v>0.99735099999999999</v>
      </c>
      <c r="L224">
        <v>4.4132499999999998E-2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 t="s">
        <v>722</v>
      </c>
      <c r="T224">
        <v>-3.3335583999999998</v>
      </c>
      <c r="U224">
        <v>2.4330338</v>
      </c>
      <c r="V224">
        <v>-3.3335583999999998</v>
      </c>
      <c r="W224">
        <v>2.3152989000000002</v>
      </c>
      <c r="X224">
        <v>4.1226444000000004</v>
      </c>
      <c r="Y224">
        <v>3.7450000000000002E-5</v>
      </c>
      <c r="Z224">
        <v>3.5541360000000001E-2</v>
      </c>
      <c r="AA224" t="str">
        <f>IF(M224=1,"core","non-core")</f>
        <v>core</v>
      </c>
      <c r="AB224" t="str">
        <f>IF(M224=1,IF(N224=1,"merchandise","services"),IF(Q224=1,"agricultural","energy"))</f>
        <v>merchandise</v>
      </c>
    </row>
    <row r="225" spans="1:28" x14ac:dyDescent="0.25">
      <c r="A225">
        <v>328</v>
      </c>
      <c r="B225" t="s">
        <v>723</v>
      </c>
      <c r="C225" t="s">
        <v>724</v>
      </c>
      <c r="D225" t="s">
        <v>699</v>
      </c>
      <c r="E225" t="s">
        <v>608</v>
      </c>
      <c r="F225" t="s">
        <v>629</v>
      </c>
      <c r="G225" t="s">
        <v>261</v>
      </c>
      <c r="H225" t="s">
        <v>261</v>
      </c>
      <c r="I225" t="s">
        <v>261</v>
      </c>
      <c r="J225">
        <v>0.19542200000000001</v>
      </c>
      <c r="K225">
        <v>1.0006200000000001</v>
      </c>
      <c r="L225">
        <v>2.69403E-2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 t="s">
        <v>725</v>
      </c>
      <c r="T225">
        <v>-0.22170797</v>
      </c>
      <c r="U225">
        <v>1.3036759</v>
      </c>
      <c r="V225">
        <v>-0.22170797</v>
      </c>
      <c r="W225">
        <v>1.2943598999999999</v>
      </c>
      <c r="X225">
        <v>0.30496102000000003</v>
      </c>
      <c r="Y225">
        <v>0.76039584000000005</v>
      </c>
      <c r="Z225">
        <v>2.6290699999999998E-3</v>
      </c>
      <c r="AA225" t="str">
        <f>IF(M225=1,"core","non-core")</f>
        <v>core</v>
      </c>
      <c r="AB225" t="str">
        <f>IF(M225=1,IF(N225=1,"merchandise","services"),IF(Q225=1,"agricultural","energy"))</f>
        <v>merchandise</v>
      </c>
    </row>
    <row r="226" spans="1:28" x14ac:dyDescent="0.25">
      <c r="A226">
        <v>329</v>
      </c>
      <c r="B226" t="s">
        <v>726</v>
      </c>
      <c r="C226" t="s">
        <v>727</v>
      </c>
      <c r="D226" t="s">
        <v>699</v>
      </c>
      <c r="E226" t="s">
        <v>608</v>
      </c>
      <c r="F226" t="s">
        <v>629</v>
      </c>
      <c r="G226" t="s">
        <v>261</v>
      </c>
      <c r="H226" t="s">
        <v>261</v>
      </c>
      <c r="I226" t="s">
        <v>261</v>
      </c>
      <c r="J226">
        <v>0.16470099999999999</v>
      </c>
      <c r="K226">
        <v>1.00013</v>
      </c>
      <c r="L226">
        <v>2.2716500000000001E-2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 t="s">
        <v>728</v>
      </c>
      <c r="T226">
        <v>-1.7303363</v>
      </c>
      <c r="U226">
        <v>0.87096309000000005</v>
      </c>
      <c r="V226">
        <v>-1.7303363</v>
      </c>
      <c r="W226">
        <v>0.88491249000000005</v>
      </c>
      <c r="X226">
        <v>2.9568446000000002</v>
      </c>
      <c r="Y226">
        <v>3.1080499999999998E-3</v>
      </c>
      <c r="Z226">
        <v>2.5490990000000002E-2</v>
      </c>
      <c r="AA226" t="str">
        <f>IF(M226=1,"core","non-core")</f>
        <v>core</v>
      </c>
      <c r="AB226" t="str">
        <f>IF(M226=1,IF(N226=1,"merchandise","services"),IF(Q226=1,"agricultural","energy"))</f>
        <v>merchandise</v>
      </c>
    </row>
    <row r="227" spans="1:28" x14ac:dyDescent="0.25">
      <c r="A227">
        <v>330</v>
      </c>
      <c r="B227" t="s">
        <v>729</v>
      </c>
      <c r="C227" t="s">
        <v>730</v>
      </c>
      <c r="D227" t="s">
        <v>699</v>
      </c>
      <c r="E227" t="s">
        <v>608</v>
      </c>
      <c r="F227" t="s">
        <v>629</v>
      </c>
      <c r="G227" t="s">
        <v>261</v>
      </c>
      <c r="H227" t="s">
        <v>261</v>
      </c>
      <c r="I227" t="s">
        <v>261</v>
      </c>
      <c r="J227">
        <v>8.8181999999999996E-2</v>
      </c>
      <c r="K227">
        <v>1.00688</v>
      </c>
      <c r="L227">
        <v>1.2081E-2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 t="s">
        <v>731</v>
      </c>
      <c r="T227">
        <v>1.2563085000000001</v>
      </c>
      <c r="U227">
        <v>1.0081218000000001</v>
      </c>
      <c r="V227">
        <v>1.2563085000000001</v>
      </c>
      <c r="W227">
        <v>0.98993657999999995</v>
      </c>
      <c r="X227">
        <v>-1.7979099000000001</v>
      </c>
      <c r="Y227">
        <v>7.2191290000000005E-2</v>
      </c>
      <c r="Z227">
        <v>-1.5499799999999999E-2</v>
      </c>
      <c r="AA227" t="str">
        <f>IF(M227=1,"core","non-core")</f>
        <v>core</v>
      </c>
      <c r="AB227" t="str">
        <f>IF(M227=1,IF(N227=1,"merchandise","services"),IF(Q227=1,"agricultural","energy"))</f>
        <v>merchandise</v>
      </c>
    </row>
    <row r="228" spans="1:28" x14ac:dyDescent="0.25">
      <c r="A228">
        <v>332</v>
      </c>
      <c r="B228" t="s">
        <v>732</v>
      </c>
      <c r="C228" t="s">
        <v>733</v>
      </c>
      <c r="D228" t="s">
        <v>699</v>
      </c>
      <c r="E228" t="s">
        <v>608</v>
      </c>
      <c r="F228" t="s">
        <v>629</v>
      </c>
      <c r="G228" t="s">
        <v>261</v>
      </c>
      <c r="H228" t="s">
        <v>261</v>
      </c>
      <c r="I228" t="s">
        <v>261</v>
      </c>
      <c r="J228">
        <v>0.58717699999999995</v>
      </c>
      <c r="K228">
        <v>1.0331399999999999</v>
      </c>
      <c r="L228">
        <v>7.8398300000000004E-2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 t="s">
        <v>734</v>
      </c>
      <c r="T228">
        <v>0.35213854</v>
      </c>
      <c r="U228">
        <v>1.106981</v>
      </c>
      <c r="V228">
        <v>0.35213854</v>
      </c>
      <c r="W228">
        <v>1.1367543</v>
      </c>
      <c r="X228">
        <v>5.6227751000000001</v>
      </c>
      <c r="Y228" s="1">
        <v>1.8790000000000001E-8</v>
      </c>
      <c r="Z228">
        <v>4.8474000000000003E-2</v>
      </c>
      <c r="AA228" t="str">
        <f>IF(M228=1,"core","non-core")</f>
        <v>core</v>
      </c>
      <c r="AB228" t="str">
        <f>IF(M228=1,IF(N228=1,"merchandise","services"),IF(Q228=1,"agricultural","energy"))</f>
        <v>merchandise</v>
      </c>
    </row>
    <row r="229" spans="1:28" x14ac:dyDescent="0.25">
      <c r="A229">
        <v>333</v>
      </c>
      <c r="B229" t="s">
        <v>735</v>
      </c>
      <c r="C229" t="s">
        <v>736</v>
      </c>
      <c r="D229" t="s">
        <v>699</v>
      </c>
      <c r="E229" t="s">
        <v>608</v>
      </c>
      <c r="F229" t="s">
        <v>629</v>
      </c>
      <c r="G229" t="s">
        <v>261</v>
      </c>
      <c r="H229" t="s">
        <v>261</v>
      </c>
      <c r="I229" t="s">
        <v>261</v>
      </c>
      <c r="J229">
        <v>0.390378</v>
      </c>
      <c r="K229">
        <v>0.99511499999999997</v>
      </c>
      <c r="L229">
        <v>5.4114099999999998E-2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 t="s">
        <v>737</v>
      </c>
      <c r="T229">
        <v>-3.2663837</v>
      </c>
      <c r="U229">
        <v>1.519952</v>
      </c>
      <c r="V229">
        <v>-3.2663837</v>
      </c>
      <c r="W229">
        <v>1.4783575</v>
      </c>
      <c r="X229">
        <v>3.7253576000000002</v>
      </c>
      <c r="Y229">
        <v>1.9504E-4</v>
      </c>
      <c r="Z229">
        <v>3.211634E-2</v>
      </c>
      <c r="AA229" t="str">
        <f>IF(M229=1,"core","non-core")</f>
        <v>core</v>
      </c>
      <c r="AB229" t="str">
        <f>IF(M229=1,IF(N229=1,"merchandise","services"),IF(Q229=1,"agricultural","energy"))</f>
        <v>merchandise</v>
      </c>
    </row>
    <row r="230" spans="1:28" x14ac:dyDescent="0.25">
      <c r="A230">
        <v>334</v>
      </c>
      <c r="B230" t="s">
        <v>738</v>
      </c>
      <c r="C230" t="s">
        <v>739</v>
      </c>
      <c r="D230" t="s">
        <v>699</v>
      </c>
      <c r="E230" t="s">
        <v>608</v>
      </c>
      <c r="F230" t="s">
        <v>629</v>
      </c>
      <c r="G230" t="s">
        <v>261</v>
      </c>
      <c r="H230" t="s">
        <v>261</v>
      </c>
      <c r="I230" t="s">
        <v>261</v>
      </c>
      <c r="J230">
        <v>0.21645700000000001</v>
      </c>
      <c r="K230">
        <v>0.99668400000000001</v>
      </c>
      <c r="L230">
        <v>2.9957899999999999E-2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 t="s">
        <v>740</v>
      </c>
      <c r="T230">
        <v>-1.7846046</v>
      </c>
      <c r="U230">
        <v>1.8994907000000001</v>
      </c>
      <c r="V230">
        <v>-1.7846046</v>
      </c>
      <c r="W230">
        <v>1.9131860000000001</v>
      </c>
      <c r="X230">
        <v>6.0192326999999999</v>
      </c>
      <c r="Y230" s="1">
        <v>1.7519999999999999E-9</v>
      </c>
      <c r="Z230">
        <v>5.1891859999999998E-2</v>
      </c>
      <c r="AA230" t="str">
        <f>IF(M230=1,"core","non-core")</f>
        <v>core</v>
      </c>
      <c r="AB230" t="str">
        <f>IF(M230=1,IF(N230=1,"merchandise","services"),IF(Q230=1,"agricultural","energy"))</f>
        <v>merchandise</v>
      </c>
    </row>
    <row r="231" spans="1:28" x14ac:dyDescent="0.25">
      <c r="A231">
        <v>335</v>
      </c>
      <c r="B231" t="s">
        <v>741</v>
      </c>
      <c r="C231" t="s">
        <v>742</v>
      </c>
      <c r="D231" t="s">
        <v>699</v>
      </c>
      <c r="E231" t="s">
        <v>608</v>
      </c>
      <c r="F231" t="s">
        <v>629</v>
      </c>
      <c r="G231" t="s">
        <v>261</v>
      </c>
      <c r="H231" t="s">
        <v>261</v>
      </c>
      <c r="I231" t="s">
        <v>261</v>
      </c>
      <c r="J231">
        <v>0.147034</v>
      </c>
      <c r="K231">
        <v>0.99732399999999999</v>
      </c>
      <c r="L231">
        <v>2.03366E-2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 t="s">
        <v>743</v>
      </c>
      <c r="T231">
        <v>2.4258484</v>
      </c>
      <c r="U231">
        <v>1.0612463999999999</v>
      </c>
      <c r="V231">
        <v>2.4258484</v>
      </c>
      <c r="W231">
        <v>1.0286618000000001</v>
      </c>
      <c r="X231">
        <v>2.9615480999999999</v>
      </c>
      <c r="Y231">
        <v>3.0609700000000001E-3</v>
      </c>
      <c r="Z231">
        <v>2.5531539999999998E-2</v>
      </c>
      <c r="AA231" t="str">
        <f>IF(M231=1,"core","non-core")</f>
        <v>core</v>
      </c>
      <c r="AB231" t="str">
        <f>IF(M231=1,IF(N231=1,"merchandise","services"),IF(Q231=1,"agricultural","energy"))</f>
        <v>merchandise</v>
      </c>
    </row>
    <row r="232" spans="1:28" x14ac:dyDescent="0.25">
      <c r="A232">
        <v>340</v>
      </c>
      <c r="B232" t="s">
        <v>744</v>
      </c>
      <c r="C232" t="s">
        <v>745</v>
      </c>
      <c r="D232" t="s">
        <v>746</v>
      </c>
      <c r="E232" t="s">
        <v>747</v>
      </c>
      <c r="F232" t="s">
        <v>748</v>
      </c>
      <c r="G232" t="s">
        <v>460</v>
      </c>
      <c r="H232" t="s">
        <v>460</v>
      </c>
      <c r="I232" t="s">
        <v>460</v>
      </c>
      <c r="J232">
        <v>1.8822300000000001</v>
      </c>
      <c r="K232">
        <v>0.99648000000000003</v>
      </c>
      <c r="L232">
        <v>0.13995779999999999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 t="s">
        <v>749</v>
      </c>
      <c r="T232">
        <v>2.2053155000000002</v>
      </c>
      <c r="U232">
        <v>1.1883832999999999</v>
      </c>
      <c r="V232">
        <v>2.2053155000000002</v>
      </c>
      <c r="W232">
        <v>1.1752712999999999</v>
      </c>
      <c r="X232">
        <v>9.9370107999999995</v>
      </c>
      <c r="Y232" s="1">
        <v>2.873E-23</v>
      </c>
      <c r="Z232">
        <v>8.5667069999999998E-2</v>
      </c>
      <c r="AA232" t="str">
        <f>IF(M232=1,"core","non-core")</f>
        <v>non-core</v>
      </c>
      <c r="AB232" t="str">
        <f>IF(M232=1,IF(N232=1,"merchandise","services"),IF(Q232=1,"agricultural","energy"))</f>
        <v>energy</v>
      </c>
    </row>
    <row r="233" spans="1:28" x14ac:dyDescent="0.25">
      <c r="A233">
        <v>341</v>
      </c>
      <c r="B233" t="s">
        <v>750</v>
      </c>
      <c r="C233" t="s">
        <v>751</v>
      </c>
      <c r="D233" t="s">
        <v>746</v>
      </c>
      <c r="E233" t="s">
        <v>747</v>
      </c>
      <c r="F233" t="s">
        <v>748</v>
      </c>
      <c r="G233" t="s">
        <v>460</v>
      </c>
      <c r="H233" t="s">
        <v>460</v>
      </c>
      <c r="I233" t="s">
        <v>460</v>
      </c>
      <c r="J233">
        <v>0.99512400000000001</v>
      </c>
      <c r="K233">
        <v>1.0045999999999999</v>
      </c>
      <c r="L233">
        <v>7.3396500000000003E-2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 t="s">
        <v>752</v>
      </c>
      <c r="T233">
        <v>2.7151676999999999</v>
      </c>
      <c r="U233">
        <v>1.2718171</v>
      </c>
      <c r="V233">
        <v>2.7151676999999999</v>
      </c>
      <c r="W233">
        <v>1.3085519000000001</v>
      </c>
      <c r="X233">
        <v>10.730081999999999</v>
      </c>
      <c r="Y233" s="1">
        <v>7.3530000000000004E-27</v>
      </c>
      <c r="Z233">
        <v>9.2504139999999999E-2</v>
      </c>
      <c r="AA233" t="str">
        <f>IF(M233=1,"core","non-core")</f>
        <v>non-core</v>
      </c>
      <c r="AB233" t="str">
        <f>IF(M233=1,IF(N233=1,"merchandise","services"),IF(Q233=1,"agricultural","energy"))</f>
        <v>energy</v>
      </c>
    </row>
    <row r="234" spans="1:28" x14ac:dyDescent="0.25">
      <c r="A234">
        <v>342</v>
      </c>
      <c r="B234" t="s">
        <v>753</v>
      </c>
      <c r="C234" t="s">
        <v>754</v>
      </c>
      <c r="D234" t="s">
        <v>746</v>
      </c>
      <c r="E234" t="s">
        <v>747</v>
      </c>
      <c r="F234" t="s">
        <v>748</v>
      </c>
      <c r="G234" t="s">
        <v>460</v>
      </c>
      <c r="H234" t="s">
        <v>460</v>
      </c>
      <c r="I234" t="s">
        <v>460</v>
      </c>
      <c r="J234">
        <v>0.71774800000000005</v>
      </c>
      <c r="K234">
        <v>1.0016400000000001</v>
      </c>
      <c r="L234">
        <v>5.3095099999999999E-2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 t="s">
        <v>755</v>
      </c>
      <c r="T234">
        <v>0.34930821000000001</v>
      </c>
      <c r="U234">
        <v>0.46373228</v>
      </c>
      <c r="V234">
        <v>0.34930821000000001</v>
      </c>
      <c r="W234">
        <v>0.45059450000000001</v>
      </c>
      <c r="X234">
        <v>6.0513773999999998</v>
      </c>
      <c r="Y234" s="1">
        <v>1.436E-9</v>
      </c>
      <c r="Z234">
        <v>5.2168979999999997E-2</v>
      </c>
      <c r="AA234" t="str">
        <f>IF(M234=1,"core","non-core")</f>
        <v>non-core</v>
      </c>
      <c r="AB234" t="str">
        <f>IF(M234=1,IF(N234=1,"merchandise","services"),IF(Q234=1,"agricultural","energy"))</f>
        <v>energy</v>
      </c>
    </row>
    <row r="235" spans="1:28" x14ac:dyDescent="0.25">
      <c r="A235">
        <v>343</v>
      </c>
      <c r="B235" t="s">
        <v>756</v>
      </c>
      <c r="C235" t="s">
        <v>757</v>
      </c>
      <c r="D235" t="s">
        <v>746</v>
      </c>
      <c r="E235" t="s">
        <v>747</v>
      </c>
      <c r="F235" t="s">
        <v>748</v>
      </c>
      <c r="G235" t="s">
        <v>460</v>
      </c>
      <c r="H235" t="s">
        <v>460</v>
      </c>
      <c r="I235" t="s">
        <v>460</v>
      </c>
      <c r="J235">
        <v>0.22606399999999999</v>
      </c>
      <c r="K235">
        <v>1</v>
      </c>
      <c r="L235">
        <v>1.6750299999999999E-2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 t="s">
        <v>758</v>
      </c>
    </row>
    <row r="236" spans="1:28" x14ac:dyDescent="0.25">
      <c r="A236">
        <v>346</v>
      </c>
      <c r="B236" t="s">
        <v>759</v>
      </c>
      <c r="C236" t="s">
        <v>760</v>
      </c>
      <c r="D236" t="s">
        <v>746</v>
      </c>
      <c r="E236" t="s">
        <v>747</v>
      </c>
      <c r="F236" t="s">
        <v>748</v>
      </c>
      <c r="G236" t="s">
        <v>460</v>
      </c>
      <c r="H236" t="s">
        <v>460</v>
      </c>
      <c r="I236" t="s">
        <v>460</v>
      </c>
      <c r="J236">
        <v>0.41771999999999998</v>
      </c>
      <c r="K236">
        <v>1.0040800000000001</v>
      </c>
      <c r="L236">
        <v>3.0825399999999999E-2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 t="s">
        <v>761</v>
      </c>
      <c r="T236">
        <v>0.55064316999999996</v>
      </c>
      <c r="U236">
        <v>0.73680232999999995</v>
      </c>
      <c r="V236">
        <v>0.55064316999999996</v>
      </c>
      <c r="W236">
        <v>0.7030672</v>
      </c>
      <c r="X236">
        <v>8.7025722999999999</v>
      </c>
      <c r="Y236" s="1">
        <v>3.2439999999999998E-18</v>
      </c>
      <c r="Z236">
        <v>7.5024960000000002E-2</v>
      </c>
      <c r="AA236" t="str">
        <f>IF(M236=1,"core","non-core")</f>
        <v>core</v>
      </c>
      <c r="AB236" t="str">
        <f>IF(M236=1,IF(N236=1,"merchandise","services"),IF(Q236=1,"agricultural","energy"))</f>
        <v>services</v>
      </c>
    </row>
    <row r="237" spans="1:28" x14ac:dyDescent="0.25">
      <c r="A237">
        <v>347</v>
      </c>
      <c r="B237" t="s">
        <v>762</v>
      </c>
      <c r="C237" t="s">
        <v>763</v>
      </c>
      <c r="D237" t="s">
        <v>764</v>
      </c>
      <c r="E237" t="s">
        <v>747</v>
      </c>
      <c r="F237" t="s">
        <v>748</v>
      </c>
      <c r="G237" t="s">
        <v>261</v>
      </c>
      <c r="H237" t="s">
        <v>261</v>
      </c>
      <c r="I237" t="s">
        <v>261</v>
      </c>
      <c r="J237">
        <v>0.28005999999999998</v>
      </c>
      <c r="K237">
        <v>1.0036099999999999</v>
      </c>
      <c r="L237">
        <v>2.06765E-2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 t="s">
        <v>765</v>
      </c>
      <c r="T237">
        <v>1.5293009</v>
      </c>
      <c r="U237">
        <v>1.8070195</v>
      </c>
      <c r="V237">
        <v>1.5293009</v>
      </c>
      <c r="W237">
        <v>1.7869919999999999</v>
      </c>
      <c r="X237">
        <v>12.079969</v>
      </c>
      <c r="Y237" s="1">
        <v>1.3480000000000001E-33</v>
      </c>
      <c r="Z237">
        <v>0.10414153</v>
      </c>
      <c r="AA237" t="str">
        <f>IF(M237=1,"core","non-core")</f>
        <v>core</v>
      </c>
      <c r="AB237" t="str">
        <f>IF(M237=1,IF(N237=1,"merchandise","services"),IF(Q237=1,"agricultural","energy"))</f>
        <v>services</v>
      </c>
    </row>
    <row r="238" spans="1:28" x14ac:dyDescent="0.25">
      <c r="A238">
        <v>351</v>
      </c>
      <c r="B238" t="s">
        <v>766</v>
      </c>
      <c r="C238" t="s">
        <v>767</v>
      </c>
      <c r="D238" t="s">
        <v>764</v>
      </c>
      <c r="E238" t="s">
        <v>747</v>
      </c>
      <c r="F238" t="s">
        <v>748</v>
      </c>
      <c r="G238" t="s">
        <v>261</v>
      </c>
      <c r="H238" t="s">
        <v>261</v>
      </c>
      <c r="I238" t="s">
        <v>261</v>
      </c>
      <c r="J238">
        <v>2.8957899999999999</v>
      </c>
      <c r="K238">
        <v>0.99872899999999998</v>
      </c>
      <c r="L238">
        <v>0.2148379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 t="s">
        <v>768</v>
      </c>
      <c r="T238">
        <v>-0.21321767999999999</v>
      </c>
      <c r="U238">
        <v>0.25365634999999997</v>
      </c>
      <c r="V238">
        <v>-0.21321767999999999</v>
      </c>
      <c r="W238">
        <v>0.24574480000000001</v>
      </c>
      <c r="X238">
        <v>20.857658000000001</v>
      </c>
      <c r="Y238" s="1">
        <v>1.299E-96</v>
      </c>
      <c r="Z238">
        <v>0.17981406999999999</v>
      </c>
      <c r="AA238" t="str">
        <f>IF(M238=1,"core","non-core")</f>
        <v>core</v>
      </c>
      <c r="AB238" t="str">
        <f>IF(M238=1,IF(N238=1,"merchandise","services"),IF(Q238=1,"agricultural","energy"))</f>
        <v>merchandise</v>
      </c>
    </row>
    <row r="239" spans="1:28" x14ac:dyDescent="0.25">
      <c r="A239">
        <v>352</v>
      </c>
      <c r="B239" t="s">
        <v>769</v>
      </c>
      <c r="C239" t="s">
        <v>770</v>
      </c>
      <c r="D239" t="s">
        <v>764</v>
      </c>
      <c r="E239" t="s">
        <v>747</v>
      </c>
      <c r="F239" t="s">
        <v>748</v>
      </c>
      <c r="G239" t="s">
        <v>261</v>
      </c>
      <c r="H239" t="s">
        <v>261</v>
      </c>
      <c r="I239" t="s">
        <v>261</v>
      </c>
      <c r="J239">
        <v>8.7597999999999995E-2</v>
      </c>
      <c r="K239">
        <v>0.99714899999999995</v>
      </c>
      <c r="L239">
        <v>6.5091999999999997E-3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 t="s">
        <v>771</v>
      </c>
      <c r="T239">
        <v>1.7202474999999999</v>
      </c>
      <c r="U239">
        <v>1.4544764999999999</v>
      </c>
      <c r="V239">
        <v>1.7202474999999999</v>
      </c>
      <c r="W239">
        <v>1.4525186000000001</v>
      </c>
      <c r="X239">
        <v>4.0417904</v>
      </c>
      <c r="Y239">
        <v>5.304E-5</v>
      </c>
      <c r="Z239">
        <v>3.4844319999999998E-2</v>
      </c>
      <c r="AA239" t="str">
        <f>IF(M239=1,"core","non-core")</f>
        <v>core</v>
      </c>
      <c r="AB239" t="str">
        <f>IF(M239=1,IF(N239=1,"merchandise","services"),IF(Q239=1,"agricultural","energy"))</f>
        <v>merchandise</v>
      </c>
    </row>
    <row r="240" spans="1:28" x14ac:dyDescent="0.25">
      <c r="A240">
        <v>355</v>
      </c>
      <c r="B240" t="s">
        <v>772</v>
      </c>
      <c r="C240" t="s">
        <v>773</v>
      </c>
      <c r="D240" t="s">
        <v>480</v>
      </c>
      <c r="E240" t="s">
        <v>464</v>
      </c>
      <c r="F240" t="s">
        <v>748</v>
      </c>
      <c r="G240" t="s">
        <v>261</v>
      </c>
      <c r="H240" t="s">
        <v>261</v>
      </c>
      <c r="I240" t="s">
        <v>261</v>
      </c>
      <c r="J240">
        <v>3.7945500000000001</v>
      </c>
      <c r="K240">
        <v>0.99998200000000004</v>
      </c>
      <c r="L240">
        <v>0.28116449999999998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t="s">
        <v>774</v>
      </c>
      <c r="T240">
        <v>0.74541018999999997</v>
      </c>
      <c r="U240">
        <v>0.37531174</v>
      </c>
      <c r="V240">
        <v>0.74541018999999997</v>
      </c>
      <c r="W240">
        <v>0.37572212999999999</v>
      </c>
      <c r="X240">
        <v>101.87989</v>
      </c>
      <c r="Y240">
        <v>0</v>
      </c>
      <c r="Z240">
        <v>0.87830752999999995</v>
      </c>
      <c r="AA240" t="str">
        <f>IF(M240=1,"core","non-core")</f>
        <v>non-core</v>
      </c>
      <c r="AB240" t="str">
        <f>IF(M240=1,IF(N240=1,"merchandise","services"),IF(Q240=1,"agricultural","energy"))</f>
        <v>energy</v>
      </c>
    </row>
    <row r="241" spans="1:28" x14ac:dyDescent="0.25">
      <c r="A241">
        <v>356</v>
      </c>
      <c r="B241" t="s">
        <v>775</v>
      </c>
      <c r="C241" t="s">
        <v>776</v>
      </c>
      <c r="D241" t="s">
        <v>480</v>
      </c>
      <c r="E241" t="s">
        <v>464</v>
      </c>
      <c r="F241" t="s">
        <v>748</v>
      </c>
      <c r="G241" t="s">
        <v>261</v>
      </c>
      <c r="H241" t="s">
        <v>261</v>
      </c>
      <c r="I241" t="s">
        <v>261</v>
      </c>
      <c r="J241">
        <v>0.44533499999999998</v>
      </c>
      <c r="K241">
        <v>0.99991699999999994</v>
      </c>
      <c r="L241">
        <v>3.3000099999999997E-2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 t="s">
        <v>777</v>
      </c>
      <c r="T241">
        <v>-0.27579776</v>
      </c>
      <c r="U241">
        <v>0.19164033999999999</v>
      </c>
      <c r="V241">
        <v>-0.27579776</v>
      </c>
      <c r="W241">
        <v>0.18653606</v>
      </c>
      <c r="X241">
        <v>96.712490000000003</v>
      </c>
      <c r="Y241">
        <v>0</v>
      </c>
      <c r="Z241">
        <v>0.83375933999999996</v>
      </c>
      <c r="AA241" t="str">
        <f>IF(M241=1,"core","non-core")</f>
        <v>non-core</v>
      </c>
      <c r="AB241" t="str">
        <f>IF(M241=1,IF(N241=1,"merchandise","services"),IF(Q241=1,"agricultural","energy"))</f>
        <v>energy</v>
      </c>
    </row>
    <row r="242" spans="1:28" x14ac:dyDescent="0.25">
      <c r="A242">
        <v>357</v>
      </c>
      <c r="B242" t="s">
        <v>778</v>
      </c>
      <c r="C242" t="s">
        <v>779</v>
      </c>
      <c r="D242" t="s">
        <v>480</v>
      </c>
      <c r="E242" t="s">
        <v>747</v>
      </c>
      <c r="F242" t="s">
        <v>748</v>
      </c>
      <c r="G242" t="s">
        <v>261</v>
      </c>
      <c r="H242" t="s">
        <v>261</v>
      </c>
      <c r="I242" t="s">
        <v>261</v>
      </c>
      <c r="J242">
        <v>9.5799999999999996E-2</v>
      </c>
      <c r="K242">
        <v>1.00952</v>
      </c>
      <c r="L242">
        <v>7.0315000000000004E-3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 t="s">
        <v>780</v>
      </c>
      <c r="T242">
        <v>0.31496761000000001</v>
      </c>
      <c r="U242">
        <v>0.81713606000000005</v>
      </c>
      <c r="V242">
        <v>0.31496761000000001</v>
      </c>
      <c r="W242">
        <v>0.78217568000000004</v>
      </c>
      <c r="X242">
        <v>8.6388426000000003</v>
      </c>
      <c r="Y242" s="1">
        <v>5.6790000000000004E-18</v>
      </c>
      <c r="Z242">
        <v>7.4475550000000001E-2</v>
      </c>
      <c r="AA242" t="str">
        <f>IF(M242=1,"core","non-core")</f>
        <v>core</v>
      </c>
      <c r="AB242" t="str">
        <f>IF(M242=1,IF(N242=1,"merchandise","services"),IF(Q242=1,"agricultural","energy"))</f>
        <v>merchandise</v>
      </c>
    </row>
    <row r="243" spans="1:28" x14ac:dyDescent="0.25">
      <c r="A243">
        <v>359</v>
      </c>
      <c r="B243" t="s">
        <v>781</v>
      </c>
      <c r="C243" t="s">
        <v>782</v>
      </c>
      <c r="D243" t="s">
        <v>480</v>
      </c>
      <c r="E243" t="s">
        <v>747</v>
      </c>
      <c r="F243" t="s">
        <v>748</v>
      </c>
      <c r="G243" t="s">
        <v>261</v>
      </c>
      <c r="H243" t="s">
        <v>261</v>
      </c>
      <c r="I243" t="s">
        <v>261</v>
      </c>
      <c r="J243">
        <v>0.21080599999999999</v>
      </c>
      <c r="K243">
        <v>0.98954600000000004</v>
      </c>
      <c r="L243">
        <v>1.5784800000000002E-2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 t="s">
        <v>783</v>
      </c>
      <c r="T243">
        <v>1.5308630000000001</v>
      </c>
      <c r="U243">
        <v>1.376182</v>
      </c>
      <c r="V243">
        <v>1.5308630000000001</v>
      </c>
      <c r="W243">
        <v>1.3152698</v>
      </c>
      <c r="X243">
        <v>3.3279067000000002</v>
      </c>
      <c r="Y243">
        <v>8.7500999999999996E-4</v>
      </c>
      <c r="Z243">
        <v>2.8689920000000001E-2</v>
      </c>
      <c r="AA243" t="str">
        <f>IF(M243=1,"core","non-core")</f>
        <v>core</v>
      </c>
      <c r="AB243" t="str">
        <f>IF(M243=1,IF(N243=1,"merchandise","services"),IF(Q243=1,"agricultural","energy"))</f>
        <v>merchandise</v>
      </c>
    </row>
    <row r="244" spans="1:28" x14ac:dyDescent="0.25">
      <c r="A244">
        <v>360</v>
      </c>
      <c r="B244" t="s">
        <v>784</v>
      </c>
      <c r="C244" t="s">
        <v>785</v>
      </c>
      <c r="D244" t="s">
        <v>480</v>
      </c>
      <c r="E244" t="s">
        <v>747</v>
      </c>
      <c r="F244" t="s">
        <v>748</v>
      </c>
      <c r="G244" t="s">
        <v>261</v>
      </c>
      <c r="H244" t="s">
        <v>261</v>
      </c>
      <c r="I244" t="s">
        <v>261</v>
      </c>
      <c r="J244">
        <v>6.3076999999999994E-2</v>
      </c>
      <c r="K244">
        <v>1.02186</v>
      </c>
      <c r="L244">
        <v>4.5738000000000003E-3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 t="s">
        <v>786</v>
      </c>
      <c r="T244">
        <v>2.6004782999999998</v>
      </c>
      <c r="U244">
        <v>1.4608508</v>
      </c>
      <c r="V244">
        <v>2.6004782999999998</v>
      </c>
      <c r="W244">
        <v>1.5406073</v>
      </c>
      <c r="X244">
        <v>1.2594940999999999</v>
      </c>
      <c r="Y244">
        <v>0.20785192</v>
      </c>
      <c r="Z244">
        <v>1.0858110000000001E-2</v>
      </c>
      <c r="AA244" t="str">
        <f>IF(M244=1,"core","non-core")</f>
        <v>core</v>
      </c>
      <c r="AB244" t="str">
        <f>IF(M244=1,IF(N244=1,"merchandise","services"),IF(Q244=1,"agricultural","energy"))</f>
        <v>merchandise</v>
      </c>
    </row>
    <row r="245" spans="1:28" x14ac:dyDescent="0.25">
      <c r="A245">
        <v>361</v>
      </c>
      <c r="B245" t="s">
        <v>787</v>
      </c>
      <c r="C245" t="s">
        <v>788</v>
      </c>
      <c r="D245" t="s">
        <v>480</v>
      </c>
      <c r="E245" t="s">
        <v>747</v>
      </c>
      <c r="F245" t="s">
        <v>748</v>
      </c>
      <c r="G245" t="s">
        <v>261</v>
      </c>
      <c r="H245" t="s">
        <v>261</v>
      </c>
      <c r="I245" t="s">
        <v>261</v>
      </c>
      <c r="J245">
        <v>2.7564000000000002E-2</v>
      </c>
      <c r="K245">
        <v>1.0077100000000001</v>
      </c>
      <c r="L245">
        <v>2.0267000000000002E-3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 t="s">
        <v>789</v>
      </c>
      <c r="T245">
        <v>1.9853588</v>
      </c>
      <c r="U245">
        <v>0.90777052000000003</v>
      </c>
      <c r="V245">
        <v>1.9853588</v>
      </c>
      <c r="W245">
        <v>0.87713872000000004</v>
      </c>
      <c r="X245">
        <v>5.1839769999999996</v>
      </c>
      <c r="Y245" s="1">
        <v>2.1720000000000001E-7</v>
      </c>
      <c r="Z245">
        <v>4.4691120000000001E-2</v>
      </c>
      <c r="AA245" t="str">
        <f>IF(M245=1,"core","non-core")</f>
        <v>core</v>
      </c>
      <c r="AB245" t="str">
        <f>IF(M245=1,IF(N245=1,"merchandise","services"),IF(Q245=1,"agricultural","energy"))</f>
        <v>merchandise</v>
      </c>
    </row>
    <row r="246" spans="1:28" x14ac:dyDescent="0.25">
      <c r="A246">
        <v>363</v>
      </c>
      <c r="B246" t="s">
        <v>790</v>
      </c>
      <c r="C246" t="s">
        <v>791</v>
      </c>
      <c r="D246" t="s">
        <v>480</v>
      </c>
      <c r="E246" t="s">
        <v>747</v>
      </c>
      <c r="F246" t="s">
        <v>748</v>
      </c>
      <c r="G246" t="s">
        <v>261</v>
      </c>
      <c r="H246" t="s">
        <v>261</v>
      </c>
      <c r="I246" t="s">
        <v>261</v>
      </c>
      <c r="J246">
        <v>0.421487</v>
      </c>
      <c r="K246">
        <v>1</v>
      </c>
      <c r="L246">
        <v>3.1230299999999999E-2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 t="s">
        <v>792</v>
      </c>
      <c r="T246">
        <v>0.44585340000000001</v>
      </c>
      <c r="U246">
        <v>8.8519749999999994E-2</v>
      </c>
      <c r="V246">
        <v>0.44585340000000001</v>
      </c>
      <c r="W246">
        <v>8.1209100000000006E-2</v>
      </c>
      <c r="X246">
        <v>89.724035999999998</v>
      </c>
      <c r="Y246">
        <v>0</v>
      </c>
      <c r="Z246">
        <v>0.77351181000000002</v>
      </c>
      <c r="AA246" t="str">
        <f>IF(M246=1,"core","non-core")</f>
        <v>core</v>
      </c>
      <c r="AB246" t="str">
        <f>IF(M246=1,IF(N246=1,"merchandise","services"),IF(Q246=1,"agricultural","energy"))</f>
        <v>services</v>
      </c>
    </row>
    <row r="247" spans="1:28" x14ac:dyDescent="0.25">
      <c r="A247">
        <v>364</v>
      </c>
      <c r="B247" t="s">
        <v>793</v>
      </c>
      <c r="C247" t="s">
        <v>794</v>
      </c>
      <c r="D247" t="s">
        <v>480</v>
      </c>
      <c r="E247" t="s">
        <v>747</v>
      </c>
      <c r="F247" t="s">
        <v>748</v>
      </c>
      <c r="G247" t="s">
        <v>261</v>
      </c>
      <c r="H247" t="s">
        <v>261</v>
      </c>
      <c r="I247" t="s">
        <v>261</v>
      </c>
      <c r="J247">
        <v>0.44695000000000001</v>
      </c>
      <c r="K247">
        <v>0.97952499999999998</v>
      </c>
      <c r="L247">
        <v>3.38093E-2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 t="s">
        <v>795</v>
      </c>
      <c r="T247">
        <v>1.0097077999999999</v>
      </c>
      <c r="U247">
        <v>0.46905836000000001</v>
      </c>
      <c r="V247">
        <v>1.0097077999999999</v>
      </c>
      <c r="W247">
        <v>0.43854146999999999</v>
      </c>
      <c r="X247">
        <v>8.9320392999999996</v>
      </c>
      <c r="Y247" s="1">
        <v>4.1820000000000002E-19</v>
      </c>
      <c r="Z247">
        <v>7.7003199999999994E-2</v>
      </c>
      <c r="AA247" t="str">
        <f>IF(M247=1,"core","non-core")</f>
        <v>non-core</v>
      </c>
      <c r="AB247" t="str">
        <f>IF(M247=1,IF(N247=1,"merchandise","services"),IF(Q247=1,"agricultural","energy"))</f>
        <v>energy</v>
      </c>
    </row>
    <row r="248" spans="1:28" x14ac:dyDescent="0.25">
      <c r="A248">
        <v>365</v>
      </c>
      <c r="B248" t="s">
        <v>796</v>
      </c>
      <c r="C248" t="s">
        <v>797</v>
      </c>
      <c r="D248" t="s">
        <v>480</v>
      </c>
      <c r="E248" t="s">
        <v>747</v>
      </c>
      <c r="F248" t="s">
        <v>748</v>
      </c>
      <c r="G248" t="s">
        <v>261</v>
      </c>
      <c r="H248" t="s">
        <v>261</v>
      </c>
      <c r="I248" t="s">
        <v>261</v>
      </c>
      <c r="J248">
        <v>0.19811599999999999</v>
      </c>
      <c r="K248">
        <v>0.99543199999999998</v>
      </c>
      <c r="L248">
        <v>1.47469E-2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 t="s">
        <v>798</v>
      </c>
      <c r="T248">
        <v>-0.99375480000000005</v>
      </c>
      <c r="U248">
        <v>1.078576</v>
      </c>
      <c r="V248">
        <v>-0.99375480000000005</v>
      </c>
      <c r="W248">
        <v>1.0801601999999999</v>
      </c>
      <c r="X248">
        <v>2.2517789999999999E-2</v>
      </c>
      <c r="Y248">
        <v>0.98203492000000003</v>
      </c>
      <c r="Z248">
        <v>1.9413000000000001E-4</v>
      </c>
      <c r="AA248" t="str">
        <f>IF(M248=1,"core","non-core")</f>
        <v>core</v>
      </c>
      <c r="AB248" t="str">
        <f>IF(M248=1,IF(N248=1,"merchandise","services"),IF(Q248=1,"agricultural","energy"))</f>
        <v>services</v>
      </c>
    </row>
    <row r="249" spans="1:28" x14ac:dyDescent="0.25">
      <c r="A249">
        <v>366</v>
      </c>
      <c r="B249" t="s">
        <v>799</v>
      </c>
      <c r="C249" t="s">
        <v>800</v>
      </c>
      <c r="D249" t="s">
        <v>480</v>
      </c>
      <c r="E249" t="s">
        <v>747</v>
      </c>
      <c r="F249" t="s">
        <v>748</v>
      </c>
      <c r="G249" t="s">
        <v>261</v>
      </c>
      <c r="H249" t="s">
        <v>261</v>
      </c>
      <c r="I249" t="s">
        <v>261</v>
      </c>
      <c r="J249">
        <v>0.13025700000000001</v>
      </c>
      <c r="K249">
        <v>0.992815</v>
      </c>
      <c r="L249">
        <v>9.7213000000000004E-3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 t="s">
        <v>801</v>
      </c>
      <c r="T249">
        <v>0.27664654999999999</v>
      </c>
      <c r="U249">
        <v>0.73851268000000003</v>
      </c>
      <c r="V249">
        <v>0.27664654999999999</v>
      </c>
      <c r="W249">
        <v>0.74261014000000003</v>
      </c>
      <c r="X249">
        <v>-0.69319096000000002</v>
      </c>
      <c r="Y249">
        <v>0.48818971999999999</v>
      </c>
      <c r="Z249">
        <v>-5.9760100000000003E-3</v>
      </c>
      <c r="AA249" t="str">
        <f>IF(M249=1,"core","non-core")</f>
        <v>core</v>
      </c>
      <c r="AB249" t="str">
        <f>IF(M249=1,IF(N249=1,"merchandise","services"),IF(Q249=1,"agricultural","energy"))</f>
        <v>services</v>
      </c>
    </row>
    <row r="250" spans="1:28" x14ac:dyDescent="0.25">
      <c r="A250">
        <v>367</v>
      </c>
      <c r="B250" t="s">
        <v>802</v>
      </c>
      <c r="C250" t="s">
        <v>803</v>
      </c>
      <c r="D250" t="s">
        <v>480</v>
      </c>
      <c r="E250" t="s">
        <v>747</v>
      </c>
      <c r="F250" t="s">
        <v>748</v>
      </c>
      <c r="G250" t="s">
        <v>261</v>
      </c>
      <c r="H250" t="s">
        <v>261</v>
      </c>
      <c r="I250" t="s">
        <v>261</v>
      </c>
      <c r="J250">
        <v>0.136211</v>
      </c>
      <c r="K250">
        <v>1.0041500000000001</v>
      </c>
      <c r="L250">
        <v>1.00509E-2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 t="s">
        <v>804</v>
      </c>
      <c r="T250">
        <v>-0.48269339999999999</v>
      </c>
      <c r="U250">
        <v>1.4823971</v>
      </c>
      <c r="V250">
        <v>-0.48269339999999999</v>
      </c>
      <c r="W250">
        <v>1.3716117999999999</v>
      </c>
      <c r="X250">
        <v>-1.4632540000000001</v>
      </c>
      <c r="Y250">
        <v>0.14339789</v>
      </c>
      <c r="Z250">
        <v>-1.2614729999999999E-2</v>
      </c>
      <c r="AA250" t="str">
        <f>IF(M250=1,"core","non-core")</f>
        <v>core</v>
      </c>
      <c r="AB250" t="str">
        <f>IF(M250=1,IF(N250=1,"merchandise","services"),IF(Q250=1,"agricultural","energy"))</f>
        <v>services</v>
      </c>
    </row>
    <row r="251" spans="1:28" x14ac:dyDescent="0.25">
      <c r="A251">
        <v>368</v>
      </c>
      <c r="B251" t="s">
        <v>805</v>
      </c>
      <c r="C251" t="s">
        <v>806</v>
      </c>
      <c r="D251" t="s">
        <v>480</v>
      </c>
      <c r="E251" t="s">
        <v>747</v>
      </c>
      <c r="F251" t="s">
        <v>748</v>
      </c>
      <c r="G251" t="s">
        <v>261</v>
      </c>
      <c r="H251" t="s">
        <v>261</v>
      </c>
      <c r="I251" t="s">
        <v>261</v>
      </c>
      <c r="J251">
        <v>6.4857999999999999E-2</v>
      </c>
      <c r="K251">
        <v>0.99576399999999998</v>
      </c>
      <c r="L251">
        <v>4.8260999999999998E-3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 t="s">
        <v>807</v>
      </c>
      <c r="T251">
        <v>1.1862013</v>
      </c>
      <c r="U251">
        <v>0.35823108999999997</v>
      </c>
      <c r="V251">
        <v>1.1862013</v>
      </c>
      <c r="W251">
        <v>0.35271629999999998</v>
      </c>
      <c r="X251">
        <v>73.397970000000001</v>
      </c>
      <c r="Y251">
        <v>0</v>
      </c>
      <c r="Z251">
        <v>0.63276463000000005</v>
      </c>
      <c r="AA251" t="str">
        <f>IF(M251=1,"core","non-core")</f>
        <v>non-core</v>
      </c>
      <c r="AB251" t="str">
        <f>IF(M251=1,IF(N251=1,"merchandise","services"),IF(Q251=1,"agricultural","energy"))</f>
        <v>energy</v>
      </c>
    </row>
    <row r="252" spans="1:28" x14ac:dyDescent="0.25">
      <c r="A252">
        <v>369</v>
      </c>
      <c r="B252" t="s">
        <v>808</v>
      </c>
      <c r="C252" t="s">
        <v>809</v>
      </c>
      <c r="D252" t="s">
        <v>480</v>
      </c>
      <c r="E252" t="s">
        <v>747</v>
      </c>
      <c r="F252" t="s">
        <v>748</v>
      </c>
      <c r="G252" t="s">
        <v>261</v>
      </c>
      <c r="H252" t="s">
        <v>261</v>
      </c>
      <c r="I252" t="s">
        <v>261</v>
      </c>
      <c r="J252">
        <v>4.2493000000000003E-2</v>
      </c>
      <c r="K252">
        <v>1.0049999999999999</v>
      </c>
      <c r="L252">
        <v>3.1329000000000001E-3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810</v>
      </c>
      <c r="T252">
        <v>0.27197474999999999</v>
      </c>
      <c r="U252">
        <v>0.39460900999999998</v>
      </c>
      <c r="V252">
        <v>0.27197474999999999</v>
      </c>
      <c r="W252">
        <v>0.37505999000000001</v>
      </c>
      <c r="X252">
        <v>2.2534747999999998</v>
      </c>
      <c r="Y252">
        <v>2.4229230000000001E-2</v>
      </c>
      <c r="Z252">
        <v>1.942723E-2</v>
      </c>
      <c r="AA252" t="str">
        <f>IF(M252=1,"core","non-core")</f>
        <v>non-core</v>
      </c>
      <c r="AB252" t="str">
        <f>IF(M252=1,IF(N252=1,"merchandise","services"),IF(Q252=1,"agricultural","energy"))</f>
        <v>energy</v>
      </c>
    </row>
    <row r="253" spans="1:28" x14ac:dyDescent="0.25">
      <c r="A253">
        <v>374</v>
      </c>
      <c r="B253" t="s">
        <v>811</v>
      </c>
      <c r="C253" t="s">
        <v>812</v>
      </c>
      <c r="D253" t="s">
        <v>813</v>
      </c>
      <c r="E253" t="s">
        <v>814</v>
      </c>
      <c r="F253" t="s">
        <v>815</v>
      </c>
      <c r="G253" t="s">
        <v>460</v>
      </c>
      <c r="H253" t="s">
        <v>460</v>
      </c>
      <c r="I253" t="s">
        <v>460</v>
      </c>
      <c r="J253">
        <v>1.7820400000000001</v>
      </c>
      <c r="K253">
        <v>1.0020100000000001</v>
      </c>
      <c r="L253">
        <v>0.18394099999999999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 t="s">
        <v>816</v>
      </c>
      <c r="T253">
        <v>0.85871158999999997</v>
      </c>
      <c r="U253">
        <v>0.39365266999999998</v>
      </c>
      <c r="V253">
        <v>0.85871158999999997</v>
      </c>
      <c r="W253">
        <v>0.39640945</v>
      </c>
      <c r="X253">
        <v>67.333883999999998</v>
      </c>
      <c r="Y253">
        <v>0</v>
      </c>
      <c r="Z253">
        <v>0.58048608999999995</v>
      </c>
      <c r="AA253" t="str">
        <f>IF(M253=1,"core","non-core")</f>
        <v>core</v>
      </c>
      <c r="AB253" t="str">
        <f>IF(M253=1,IF(N253=1,"merchandise","services"),IF(Q253=1,"agricultural","energy"))</f>
        <v>services</v>
      </c>
    </row>
    <row r="254" spans="1:28" x14ac:dyDescent="0.25">
      <c r="A254">
        <v>375</v>
      </c>
      <c r="B254" t="s">
        <v>817</v>
      </c>
      <c r="C254" t="s">
        <v>818</v>
      </c>
      <c r="D254" t="s">
        <v>813</v>
      </c>
      <c r="E254" t="s">
        <v>814</v>
      </c>
      <c r="F254" t="s">
        <v>815</v>
      </c>
      <c r="G254" t="s">
        <v>460</v>
      </c>
      <c r="H254" t="s">
        <v>460</v>
      </c>
      <c r="I254" t="s">
        <v>460</v>
      </c>
      <c r="J254">
        <v>0.92760299999999996</v>
      </c>
      <c r="K254">
        <v>0.99927299999999997</v>
      </c>
      <c r="L254">
        <v>9.6009200000000003E-2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 t="s">
        <v>819</v>
      </c>
      <c r="T254">
        <v>-0.18967861</v>
      </c>
      <c r="U254">
        <v>0.10684945</v>
      </c>
      <c r="V254">
        <v>-0.18967861</v>
      </c>
      <c r="W254">
        <v>0.10769036</v>
      </c>
      <c r="X254">
        <v>101.05094</v>
      </c>
      <c r="Y254">
        <v>0</v>
      </c>
      <c r="Z254">
        <v>0.87116115000000005</v>
      </c>
      <c r="AA254" t="str">
        <f>IF(M254=1,"core","non-core")</f>
        <v>core</v>
      </c>
      <c r="AB254" t="str">
        <f>IF(M254=1,IF(N254=1,"merchandise","services"),IF(Q254=1,"agricultural","energy"))</f>
        <v>services</v>
      </c>
    </row>
    <row r="255" spans="1:28" x14ac:dyDescent="0.25">
      <c r="A255">
        <v>376</v>
      </c>
      <c r="B255" t="s">
        <v>820</v>
      </c>
      <c r="C255" t="s">
        <v>821</v>
      </c>
      <c r="D255" t="s">
        <v>813</v>
      </c>
      <c r="E255" t="s">
        <v>814</v>
      </c>
      <c r="F255" t="s">
        <v>815</v>
      </c>
      <c r="G255" t="s">
        <v>460</v>
      </c>
      <c r="H255" t="s">
        <v>460</v>
      </c>
      <c r="I255" t="s">
        <v>460</v>
      </c>
      <c r="J255">
        <v>0.938832</v>
      </c>
      <c r="K255">
        <v>0.99634999999999996</v>
      </c>
      <c r="L255">
        <v>9.7456500000000001E-2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 t="s">
        <v>822</v>
      </c>
      <c r="T255">
        <v>0.23474148</v>
      </c>
      <c r="U255">
        <v>0.26832990000000001</v>
      </c>
      <c r="V255">
        <v>0.23474148</v>
      </c>
      <c r="W255">
        <v>0.28255910000000001</v>
      </c>
      <c r="X255">
        <v>66.408484999999999</v>
      </c>
      <c r="Y255">
        <v>0</v>
      </c>
      <c r="Z255">
        <v>0.57250820999999996</v>
      </c>
      <c r="AA255" t="str">
        <f>IF(M255=1,"core","non-core")</f>
        <v>core</v>
      </c>
      <c r="AB255" t="str">
        <f>IF(M255=1,IF(N255=1,"merchandise","services"),IF(Q255=1,"agricultural","energy"))</f>
        <v>services</v>
      </c>
    </row>
    <row r="256" spans="1:28" x14ac:dyDescent="0.25">
      <c r="A256">
        <v>377</v>
      </c>
      <c r="B256" t="s">
        <v>823</v>
      </c>
      <c r="C256" t="s">
        <v>824</v>
      </c>
      <c r="D256" t="s">
        <v>813</v>
      </c>
      <c r="E256" t="s">
        <v>814</v>
      </c>
      <c r="F256" t="s">
        <v>815</v>
      </c>
      <c r="G256" t="s">
        <v>460</v>
      </c>
      <c r="H256" t="s">
        <v>460</v>
      </c>
      <c r="I256" t="s">
        <v>460</v>
      </c>
      <c r="J256">
        <v>0.66459900000000005</v>
      </c>
      <c r="K256">
        <v>1.00112</v>
      </c>
      <c r="L256">
        <v>6.8660399999999996E-2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 t="s">
        <v>825</v>
      </c>
      <c r="T256">
        <v>-4.2735210000000003E-2</v>
      </c>
      <c r="U256">
        <v>0.12066958</v>
      </c>
      <c r="V256">
        <v>-4.2735210000000003E-2</v>
      </c>
      <c r="W256">
        <v>0.11447353</v>
      </c>
      <c r="X256">
        <v>103.51192</v>
      </c>
      <c r="Y256">
        <v>0</v>
      </c>
      <c r="Z256">
        <v>0.89237728999999999</v>
      </c>
      <c r="AA256" t="str">
        <f>IF(M256=1,"core","non-core")</f>
        <v>core</v>
      </c>
      <c r="AB256" t="str">
        <f>IF(M256=1,IF(N256=1,"merchandise","services"),IF(Q256=1,"agricultural","energy"))</f>
        <v>services</v>
      </c>
    </row>
    <row r="257" spans="1:28" x14ac:dyDescent="0.25">
      <c r="A257">
        <v>378</v>
      </c>
      <c r="B257" t="s">
        <v>826</v>
      </c>
      <c r="C257" t="s">
        <v>827</v>
      </c>
      <c r="D257" t="s">
        <v>813</v>
      </c>
      <c r="E257" t="s">
        <v>814</v>
      </c>
      <c r="F257" t="s">
        <v>815</v>
      </c>
      <c r="G257" t="s">
        <v>460</v>
      </c>
      <c r="H257" t="s">
        <v>460</v>
      </c>
      <c r="I257" t="s">
        <v>460</v>
      </c>
      <c r="J257">
        <v>0.36952600000000002</v>
      </c>
      <c r="K257">
        <v>1.00048</v>
      </c>
      <c r="L257">
        <v>3.8200900000000003E-2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 t="s">
        <v>828</v>
      </c>
      <c r="T257">
        <v>-1.578719E-2</v>
      </c>
      <c r="U257">
        <v>7.2704820000000003E-2</v>
      </c>
      <c r="V257">
        <v>-1.578719E-2</v>
      </c>
      <c r="W257">
        <v>7.1742070000000005E-2</v>
      </c>
      <c r="X257">
        <v>2.3888522999999999</v>
      </c>
      <c r="Y257">
        <v>1.6901090000000001E-2</v>
      </c>
      <c r="Z257">
        <v>2.0594319999999999E-2</v>
      </c>
      <c r="AA257" t="str">
        <f>IF(M257=1,"core","non-core")</f>
        <v>core</v>
      </c>
      <c r="AB257" t="str">
        <f>IF(M257=1,IF(N257=1,"merchandise","services"),IF(Q257=1,"agricultural","energy"))</f>
        <v>services</v>
      </c>
    </row>
    <row r="258" spans="1:28" x14ac:dyDescent="0.25">
      <c r="A258">
        <v>379</v>
      </c>
      <c r="B258" t="s">
        <v>829</v>
      </c>
      <c r="C258" t="s">
        <v>830</v>
      </c>
      <c r="D258" t="s">
        <v>813</v>
      </c>
      <c r="E258" t="s">
        <v>814</v>
      </c>
      <c r="F258" t="s">
        <v>815</v>
      </c>
      <c r="G258" t="s">
        <v>261</v>
      </c>
      <c r="H258" t="s">
        <v>261</v>
      </c>
      <c r="I258" t="s">
        <v>261</v>
      </c>
      <c r="J258">
        <v>0.23514399999999999</v>
      </c>
      <c r="K258">
        <v>0.99390800000000001</v>
      </c>
      <c r="L258">
        <v>2.4469299999999999E-2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 t="s">
        <v>831</v>
      </c>
      <c r="T258">
        <v>0.17187347</v>
      </c>
      <c r="U258">
        <v>0.22252847000000001</v>
      </c>
      <c r="V258">
        <v>0.17187347</v>
      </c>
      <c r="W258">
        <v>0.22333993999999999</v>
      </c>
      <c r="X258">
        <v>1.8621563999999999</v>
      </c>
      <c r="Y258">
        <v>6.2581059999999994E-2</v>
      </c>
      <c r="Z258">
        <v>1.6053669999999999E-2</v>
      </c>
      <c r="AA258" t="str">
        <f>IF(M258=1,"core","non-core")</f>
        <v>core</v>
      </c>
      <c r="AB258" t="str">
        <f>IF(M258=1,IF(N258=1,"merchandise","services"),IF(Q258=1,"agricultural","energy"))</f>
        <v>services</v>
      </c>
    </row>
    <row r="259" spans="1:28" x14ac:dyDescent="0.25">
      <c r="A259">
        <v>380</v>
      </c>
      <c r="B259" t="s">
        <v>832</v>
      </c>
      <c r="C259" t="s">
        <v>833</v>
      </c>
      <c r="D259" t="s">
        <v>813</v>
      </c>
      <c r="E259" t="s">
        <v>814</v>
      </c>
      <c r="F259" t="s">
        <v>815</v>
      </c>
      <c r="G259" t="s">
        <v>261</v>
      </c>
      <c r="H259" t="s">
        <v>261</v>
      </c>
      <c r="I259" t="s">
        <v>261</v>
      </c>
      <c r="J259">
        <v>0.110361</v>
      </c>
      <c r="K259">
        <v>1.0034799999999999</v>
      </c>
      <c r="L259">
        <v>1.1374799999999999E-2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 t="s">
        <v>834</v>
      </c>
      <c r="T259">
        <v>-0.16402274</v>
      </c>
      <c r="U259">
        <v>0.36808148000000002</v>
      </c>
      <c r="V259">
        <v>-0.16402274</v>
      </c>
      <c r="W259">
        <v>0.36417686999999999</v>
      </c>
      <c r="X259">
        <v>57.626483999999998</v>
      </c>
      <c r="Y259">
        <v>0</v>
      </c>
      <c r="Z259">
        <v>0.49679848999999998</v>
      </c>
      <c r="AA259" t="str">
        <f>IF(M259=1,"core","non-core")</f>
        <v>core</v>
      </c>
      <c r="AB259" t="str">
        <f>IF(M259=1,IF(N259=1,"merchandise","services"),IF(Q259=1,"agricultural","energy"))</f>
        <v>services</v>
      </c>
    </row>
    <row r="260" spans="1:28" x14ac:dyDescent="0.25">
      <c r="A260">
        <v>381</v>
      </c>
      <c r="B260" t="s">
        <v>835</v>
      </c>
      <c r="C260" t="s">
        <v>836</v>
      </c>
      <c r="D260" t="s">
        <v>813</v>
      </c>
      <c r="E260" t="s">
        <v>814</v>
      </c>
      <c r="F260" t="s">
        <v>815</v>
      </c>
      <c r="G260" t="s">
        <v>460</v>
      </c>
      <c r="H260" t="s">
        <v>460</v>
      </c>
      <c r="I260" t="s">
        <v>460</v>
      </c>
      <c r="J260">
        <v>8.2321000000000005E-2</v>
      </c>
      <c r="K260">
        <v>0.995722</v>
      </c>
      <c r="L260">
        <v>8.5508000000000008E-3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 t="s">
        <v>837</v>
      </c>
      <c r="T260">
        <v>-1.382652E-2</v>
      </c>
      <c r="U260">
        <v>0.14039062999999999</v>
      </c>
      <c r="V260">
        <v>-1.382652E-2</v>
      </c>
      <c r="W260">
        <v>0.13601808000000001</v>
      </c>
      <c r="X260">
        <v>97.305102000000005</v>
      </c>
      <c r="Y260">
        <v>0</v>
      </c>
      <c r="Z260">
        <v>0.83886824999999998</v>
      </c>
      <c r="AA260" t="str">
        <f>IF(M260=1,"core","non-core")</f>
        <v>core</v>
      </c>
      <c r="AB260" t="str">
        <f>IF(M260=1,IF(N260=1,"merchandise","services"),IF(Q260=1,"agricultural","energy"))</f>
        <v>services</v>
      </c>
    </row>
    <row r="261" spans="1:28" x14ac:dyDescent="0.25">
      <c r="A261">
        <v>384</v>
      </c>
      <c r="B261" t="s">
        <v>838</v>
      </c>
      <c r="C261" t="s">
        <v>839</v>
      </c>
      <c r="D261" t="s">
        <v>813</v>
      </c>
      <c r="E261" t="s">
        <v>700</v>
      </c>
      <c r="F261" t="s">
        <v>815</v>
      </c>
      <c r="G261" t="s">
        <v>460</v>
      </c>
      <c r="H261" t="s">
        <v>460</v>
      </c>
      <c r="I261" t="s">
        <v>460</v>
      </c>
      <c r="J261">
        <v>0.15868599999999999</v>
      </c>
      <c r="K261">
        <v>0.972665</v>
      </c>
      <c r="L261">
        <v>1.6873599999999999E-2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 t="s">
        <v>840</v>
      </c>
      <c r="T261">
        <v>-0.42443570000000003</v>
      </c>
      <c r="U261">
        <v>0.52273016000000005</v>
      </c>
      <c r="V261">
        <v>-0.42443570000000003</v>
      </c>
      <c r="W261">
        <v>0.51989337999999996</v>
      </c>
      <c r="X261">
        <v>2.1742002999999999</v>
      </c>
      <c r="Y261">
        <v>2.9690100000000001E-2</v>
      </c>
      <c r="Z261">
        <v>1.8743800000000001E-2</v>
      </c>
      <c r="AA261" t="str">
        <f>IF(M261=1,"core","non-core")</f>
        <v>core</v>
      </c>
      <c r="AB261" t="str">
        <f>IF(M261=1,IF(N261=1,"merchandise","services"),IF(Q261=1,"agricultural","energy"))</f>
        <v>merchandise</v>
      </c>
    </row>
    <row r="262" spans="1:28" x14ac:dyDescent="0.25">
      <c r="A262">
        <v>385</v>
      </c>
      <c r="B262" t="s">
        <v>841</v>
      </c>
      <c r="C262" t="s">
        <v>842</v>
      </c>
      <c r="D262" t="s">
        <v>813</v>
      </c>
      <c r="E262" t="s">
        <v>700</v>
      </c>
      <c r="F262" t="s">
        <v>815</v>
      </c>
      <c r="G262" t="s">
        <v>460</v>
      </c>
      <c r="H262" t="s">
        <v>460</v>
      </c>
      <c r="I262" t="s">
        <v>460</v>
      </c>
      <c r="J262">
        <v>0.117932</v>
      </c>
      <c r="K262">
        <v>1.0008699999999999</v>
      </c>
      <c r="L262">
        <v>1.2186799999999999E-2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 t="s">
        <v>843</v>
      </c>
      <c r="T262">
        <v>-0.9300446</v>
      </c>
      <c r="U262">
        <v>0.75815869000000002</v>
      </c>
      <c r="V262">
        <v>-0.9300446</v>
      </c>
      <c r="W262">
        <v>0.75307334000000004</v>
      </c>
      <c r="X262">
        <v>1.5060979000000001</v>
      </c>
      <c r="Y262">
        <v>0.13204204</v>
      </c>
      <c r="Z262">
        <v>1.298409E-2</v>
      </c>
      <c r="AA262" t="str">
        <f>IF(M262=1,"core","non-core")</f>
        <v>core</v>
      </c>
      <c r="AB262" t="str">
        <f>IF(M262=1,IF(N262=1,"merchandise","services"),IF(Q262=1,"agricultural","energy"))</f>
        <v>merchandise</v>
      </c>
    </row>
    <row r="263" spans="1:28" x14ac:dyDescent="0.25">
      <c r="A263">
        <v>387</v>
      </c>
      <c r="B263" t="s">
        <v>844</v>
      </c>
      <c r="C263" t="s">
        <v>845</v>
      </c>
      <c r="D263" t="s">
        <v>813</v>
      </c>
      <c r="E263" t="s">
        <v>700</v>
      </c>
      <c r="F263" t="s">
        <v>815</v>
      </c>
      <c r="G263" t="s">
        <v>261</v>
      </c>
      <c r="H263" t="s">
        <v>261</v>
      </c>
      <c r="I263" t="s">
        <v>261</v>
      </c>
      <c r="J263">
        <v>0.33906900000000001</v>
      </c>
      <c r="K263">
        <v>0.99782999999999999</v>
      </c>
      <c r="L263">
        <v>3.5145200000000001E-2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 t="s">
        <v>846</v>
      </c>
      <c r="T263">
        <v>2.3026952999999999</v>
      </c>
      <c r="U263">
        <v>1.1266476999999999</v>
      </c>
      <c r="V263">
        <v>2.3026952999999999</v>
      </c>
      <c r="W263">
        <v>1.0807161999999999</v>
      </c>
      <c r="X263">
        <v>-0.85705337999999998</v>
      </c>
      <c r="Y263">
        <v>0.39141538999999997</v>
      </c>
      <c r="Z263">
        <v>-7.38867E-3</v>
      </c>
      <c r="AA263" t="str">
        <f>IF(M263=1,"core","non-core")</f>
        <v>core</v>
      </c>
      <c r="AB263" t="str">
        <f>IF(M263=1,IF(N263=1,"merchandise","services"),IF(Q263=1,"agricultural","energy"))</f>
        <v>merchandise</v>
      </c>
    </row>
    <row r="264" spans="1:28" x14ac:dyDescent="0.25">
      <c r="A264">
        <v>391</v>
      </c>
      <c r="B264" t="s">
        <v>847</v>
      </c>
      <c r="C264" t="s">
        <v>848</v>
      </c>
      <c r="D264" t="s">
        <v>813</v>
      </c>
      <c r="E264" t="s">
        <v>322</v>
      </c>
      <c r="F264" t="s">
        <v>815</v>
      </c>
      <c r="G264" t="s">
        <v>261</v>
      </c>
      <c r="H264" t="s">
        <v>261</v>
      </c>
      <c r="I264" t="s">
        <v>261</v>
      </c>
      <c r="J264">
        <v>0.54384600000000005</v>
      </c>
      <c r="K264">
        <v>0.99101700000000004</v>
      </c>
      <c r="L264">
        <v>5.6758299999999998E-2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 t="s">
        <v>849</v>
      </c>
      <c r="T264">
        <v>-1.7985313000000001</v>
      </c>
      <c r="U264">
        <v>1.4650261</v>
      </c>
      <c r="V264">
        <v>-1.7985313000000001</v>
      </c>
      <c r="W264">
        <v>1.4301846</v>
      </c>
      <c r="X264">
        <v>17.485495</v>
      </c>
      <c r="Y264" s="1">
        <v>1.8479999999999999E-68</v>
      </c>
      <c r="Z264">
        <v>0.15074262999999999</v>
      </c>
      <c r="AA264" t="str">
        <f>IF(M264=1,"core","non-core")</f>
        <v>core</v>
      </c>
      <c r="AB264" t="str">
        <f>IF(M264=1,IF(N264=1,"merchandise","services"),IF(Q264=1,"agricultural","energy"))</f>
        <v>services</v>
      </c>
    </row>
    <row r="265" spans="1:28" x14ac:dyDescent="0.25">
      <c r="A265">
        <v>392</v>
      </c>
      <c r="B265" t="s">
        <v>850</v>
      </c>
      <c r="C265" t="s">
        <v>851</v>
      </c>
      <c r="D265" t="s">
        <v>813</v>
      </c>
      <c r="E265" t="s">
        <v>322</v>
      </c>
      <c r="F265" t="s">
        <v>815</v>
      </c>
      <c r="G265" t="s">
        <v>261</v>
      </c>
      <c r="H265" t="s">
        <v>261</v>
      </c>
      <c r="I265" t="s">
        <v>261</v>
      </c>
      <c r="J265">
        <v>8.5080000000000003E-2</v>
      </c>
      <c r="K265">
        <v>1.00075</v>
      </c>
      <c r="L265">
        <v>8.7928999999999993E-3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 t="s">
        <v>852</v>
      </c>
      <c r="T265">
        <v>-0.35351898999999998</v>
      </c>
      <c r="U265">
        <v>0.27294981000000001</v>
      </c>
      <c r="V265">
        <v>-0.35351898999999998</v>
      </c>
      <c r="W265">
        <v>0.28255121999999999</v>
      </c>
      <c r="X265">
        <v>97.478110999999998</v>
      </c>
      <c r="Y265">
        <v>0</v>
      </c>
      <c r="Z265">
        <v>0.84035976999999995</v>
      </c>
      <c r="AA265" t="str">
        <f>IF(M265=1,"core","non-core")</f>
        <v>core</v>
      </c>
      <c r="AB265" t="str">
        <f>IF(M265=1,IF(N265=1,"merchandise","services"),IF(Q265=1,"agricultural","energy"))</f>
        <v>services</v>
      </c>
    </row>
    <row r="266" spans="1:28" x14ac:dyDescent="0.25">
      <c r="A266">
        <v>394</v>
      </c>
      <c r="B266" t="s">
        <v>853</v>
      </c>
      <c r="C266" t="s">
        <v>854</v>
      </c>
      <c r="D266" t="s">
        <v>813</v>
      </c>
      <c r="E266" t="s">
        <v>700</v>
      </c>
      <c r="F266" t="s">
        <v>815</v>
      </c>
      <c r="G266" t="s">
        <v>261</v>
      </c>
      <c r="H266" t="s">
        <v>261</v>
      </c>
      <c r="I266" t="s">
        <v>261</v>
      </c>
      <c r="J266">
        <v>0.81907700000000006</v>
      </c>
      <c r="K266">
        <v>1.00024</v>
      </c>
      <c r="L266">
        <v>8.4694800000000001E-2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 t="s">
        <v>855</v>
      </c>
      <c r="T266">
        <v>0.67969581999999995</v>
      </c>
      <c r="U266">
        <v>0.52975927</v>
      </c>
      <c r="V266">
        <v>0.67969581999999995</v>
      </c>
      <c r="W266">
        <v>0.52119742000000002</v>
      </c>
      <c r="X266">
        <v>4.3750083999999996</v>
      </c>
      <c r="Y266">
        <v>1.2140000000000001E-5</v>
      </c>
      <c r="Z266">
        <v>3.7716989999999999E-2</v>
      </c>
      <c r="AA266" t="str">
        <f>IF(M266=1,"core","non-core")</f>
        <v>core</v>
      </c>
      <c r="AB266" t="str">
        <f>IF(M266=1,IF(N266=1,"merchandise","services"),IF(Q266=1,"agricultural","energy"))</f>
        <v>services</v>
      </c>
    </row>
    <row r="267" spans="1:28" x14ac:dyDescent="0.25">
      <c r="A267">
        <v>395</v>
      </c>
      <c r="B267" t="s">
        <v>856</v>
      </c>
      <c r="C267" t="s">
        <v>857</v>
      </c>
      <c r="D267" t="s">
        <v>813</v>
      </c>
      <c r="E267" t="s">
        <v>700</v>
      </c>
      <c r="F267" t="s">
        <v>815</v>
      </c>
      <c r="G267" t="s">
        <v>261</v>
      </c>
      <c r="H267" t="s">
        <v>261</v>
      </c>
      <c r="I267" t="s">
        <v>261</v>
      </c>
      <c r="J267">
        <v>0.39556599999999997</v>
      </c>
      <c r="K267">
        <v>1.0036</v>
      </c>
      <c r="L267">
        <v>4.0765599999999999E-2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 t="s">
        <v>858</v>
      </c>
      <c r="T267">
        <v>0.55148240000000004</v>
      </c>
      <c r="U267">
        <v>0.41108960999999999</v>
      </c>
      <c r="V267">
        <v>0.55148240000000004</v>
      </c>
      <c r="W267">
        <v>0.40470328999999999</v>
      </c>
      <c r="X267">
        <v>2.8236593000000001</v>
      </c>
      <c r="Y267">
        <v>4.7478800000000003E-3</v>
      </c>
      <c r="Z267">
        <v>2.434279E-2</v>
      </c>
      <c r="AA267" t="str">
        <f>IF(M267=1,"core","non-core")</f>
        <v>core</v>
      </c>
      <c r="AB267" t="str">
        <f>IF(M267=1,IF(N267=1,"merchandise","services"),IF(Q267=1,"agricultural","energy"))</f>
        <v>services</v>
      </c>
    </row>
    <row r="268" spans="1:28" x14ac:dyDescent="0.25">
      <c r="A268">
        <v>396</v>
      </c>
      <c r="B268" t="s">
        <v>859</v>
      </c>
      <c r="C268" t="s">
        <v>860</v>
      </c>
      <c r="D268" t="s">
        <v>813</v>
      </c>
      <c r="E268" t="s">
        <v>700</v>
      </c>
      <c r="F268" t="s">
        <v>815</v>
      </c>
      <c r="G268" t="s">
        <v>261</v>
      </c>
      <c r="H268" t="s">
        <v>261</v>
      </c>
      <c r="I268" t="s">
        <v>261</v>
      </c>
      <c r="J268">
        <v>0.57580900000000002</v>
      </c>
      <c r="K268">
        <v>0.99749399999999999</v>
      </c>
      <c r="L268">
        <v>5.9704E-2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  <c r="S268" t="s">
        <v>861</v>
      </c>
      <c r="T268">
        <v>1.9136807</v>
      </c>
      <c r="U268">
        <v>1.9014593</v>
      </c>
      <c r="V268">
        <v>1.9136807</v>
      </c>
      <c r="W268">
        <v>1.8887254</v>
      </c>
      <c r="X268">
        <v>3.2988007000000001</v>
      </c>
      <c r="Y268">
        <v>9.7099000000000003E-4</v>
      </c>
      <c r="Z268">
        <v>2.8438990000000001E-2</v>
      </c>
      <c r="AA268" t="str">
        <f>IF(M268=1,"core","non-core")</f>
        <v>core</v>
      </c>
      <c r="AB268" t="str">
        <f>IF(M268=1,IF(N268=1,"merchandise","services"),IF(Q268=1,"agricultural","energy"))</f>
        <v>services</v>
      </c>
    </row>
    <row r="269" spans="1:28" x14ac:dyDescent="0.25">
      <c r="A269">
        <v>397</v>
      </c>
      <c r="B269" t="s">
        <v>862</v>
      </c>
      <c r="C269" t="s">
        <v>863</v>
      </c>
      <c r="D269" t="s">
        <v>813</v>
      </c>
      <c r="E269" t="s">
        <v>700</v>
      </c>
      <c r="F269" t="s">
        <v>815</v>
      </c>
      <c r="G269" t="s">
        <v>261</v>
      </c>
      <c r="H269" t="s">
        <v>261</v>
      </c>
      <c r="I269" t="s">
        <v>261</v>
      </c>
      <c r="J269">
        <v>0.41757499999999997</v>
      </c>
      <c r="K269">
        <v>0.99802599999999997</v>
      </c>
      <c r="L269">
        <v>4.3274100000000003E-2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  <c r="S269" t="s">
        <v>864</v>
      </c>
      <c r="T269">
        <v>0.21134646000000001</v>
      </c>
      <c r="U269">
        <v>0.38450055</v>
      </c>
      <c r="V269">
        <v>0.21134646000000001</v>
      </c>
      <c r="W269">
        <v>0.39589943999999999</v>
      </c>
      <c r="X269">
        <v>25.980775999999999</v>
      </c>
      <c r="Y269" s="1">
        <v>8.1699999999999999E-149</v>
      </c>
      <c r="Z269">
        <v>0.22398053000000001</v>
      </c>
      <c r="AA269" t="str">
        <f>IF(M269=1,"core","non-core")</f>
        <v>core</v>
      </c>
      <c r="AB269" t="str">
        <f>IF(M269=1,IF(N269=1,"merchandise","services"),IF(Q269=1,"agricultural","energy"))</f>
        <v>services</v>
      </c>
    </row>
    <row r="270" spans="1:28" x14ac:dyDescent="0.25">
      <c r="A270">
        <v>398</v>
      </c>
      <c r="B270" t="s">
        <v>865</v>
      </c>
      <c r="C270" t="s">
        <v>866</v>
      </c>
      <c r="D270" t="s">
        <v>813</v>
      </c>
      <c r="E270" t="s">
        <v>700</v>
      </c>
      <c r="F270" t="s">
        <v>815</v>
      </c>
      <c r="G270" t="s">
        <v>261</v>
      </c>
      <c r="H270" t="s">
        <v>261</v>
      </c>
      <c r="I270" t="s">
        <v>261</v>
      </c>
      <c r="J270">
        <v>0.46151500000000001</v>
      </c>
      <c r="K270">
        <v>0.99594000000000005</v>
      </c>
      <c r="L270">
        <v>4.7927699999999997E-2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 t="s">
        <v>867</v>
      </c>
      <c r="T270">
        <v>-0.73121510000000001</v>
      </c>
      <c r="U270">
        <v>1.1236725999999999</v>
      </c>
      <c r="V270">
        <v>-0.73121510000000001</v>
      </c>
      <c r="W270">
        <v>1.1250222999999999</v>
      </c>
      <c r="X270">
        <v>1.1739493999999999</v>
      </c>
      <c r="Y270">
        <v>0.2404153</v>
      </c>
      <c r="Z270">
        <v>1.012063E-2</v>
      </c>
      <c r="AA270" t="str">
        <f>IF(M270=1,"core","non-core")</f>
        <v>core</v>
      </c>
      <c r="AB270" t="str">
        <f>IF(M270=1,IF(N270=1,"merchandise","services"),IF(Q270=1,"agricultural","energy"))</f>
        <v>services</v>
      </c>
    </row>
    <row r="271" spans="1:28" x14ac:dyDescent="0.25">
      <c r="A271">
        <v>399</v>
      </c>
      <c r="B271" t="s">
        <v>868</v>
      </c>
      <c r="C271" t="s">
        <v>869</v>
      </c>
      <c r="D271" t="s">
        <v>813</v>
      </c>
      <c r="E271" t="s">
        <v>700</v>
      </c>
      <c r="F271" t="s">
        <v>815</v>
      </c>
      <c r="G271" t="s">
        <v>261</v>
      </c>
      <c r="H271" t="s">
        <v>261</v>
      </c>
      <c r="I271" t="s">
        <v>261</v>
      </c>
      <c r="J271">
        <v>0.13633100000000001</v>
      </c>
      <c r="K271">
        <v>1.0039499999999999</v>
      </c>
      <c r="L271">
        <v>1.4044900000000001E-2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 t="s">
        <v>870</v>
      </c>
      <c r="T271">
        <v>0.65671383000000005</v>
      </c>
      <c r="U271">
        <v>0.55275021000000002</v>
      </c>
      <c r="V271">
        <v>0.65671383000000005</v>
      </c>
      <c r="W271">
        <v>0.55867394000000004</v>
      </c>
      <c r="X271">
        <v>3.5330358999999998</v>
      </c>
      <c r="Y271">
        <v>4.1082E-4</v>
      </c>
      <c r="Z271">
        <v>3.045834E-2</v>
      </c>
      <c r="AA271" t="str">
        <f>IF(M271=1,"core","non-core")</f>
        <v>core</v>
      </c>
      <c r="AB271" t="str">
        <f>IF(M271=1,IF(N271=1,"merchandise","services"),IF(Q271=1,"agricultural","energy"))</f>
        <v>services</v>
      </c>
    </row>
    <row r="272" spans="1:28" x14ac:dyDescent="0.25">
      <c r="A272">
        <v>402</v>
      </c>
      <c r="B272" t="s">
        <v>871</v>
      </c>
      <c r="C272" t="s">
        <v>872</v>
      </c>
      <c r="D272" t="s">
        <v>813</v>
      </c>
      <c r="E272" t="s">
        <v>700</v>
      </c>
      <c r="F272" t="s">
        <v>815</v>
      </c>
      <c r="G272" t="s">
        <v>460</v>
      </c>
      <c r="H272" t="s">
        <v>460</v>
      </c>
      <c r="I272" t="s">
        <v>460</v>
      </c>
      <c r="J272">
        <v>0.120494</v>
      </c>
      <c r="K272">
        <v>1.0019800000000001</v>
      </c>
      <c r="L272">
        <v>1.2437800000000001E-2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 t="s">
        <v>873</v>
      </c>
      <c r="T272">
        <v>0.33823625000000002</v>
      </c>
      <c r="U272">
        <v>0.42798383000000001</v>
      </c>
      <c r="V272">
        <v>0.33823625000000002</v>
      </c>
      <c r="W272">
        <v>0.41375581</v>
      </c>
      <c r="X272">
        <v>8.5063960000000005</v>
      </c>
      <c r="Y272" s="1">
        <v>1.7939999999999999E-17</v>
      </c>
      <c r="Z272">
        <v>7.3333720000000005E-2</v>
      </c>
      <c r="AA272" t="str">
        <f>IF(M272=1,"core","non-core")</f>
        <v>core</v>
      </c>
      <c r="AB272" t="str">
        <f>IF(M272=1,IF(N272=1,"merchandise","services"),IF(Q272=1,"agricultural","energy"))</f>
        <v>merchandise</v>
      </c>
    </row>
    <row r="273" spans="1:28" x14ac:dyDescent="0.25">
      <c r="A273">
        <v>403</v>
      </c>
      <c r="B273" t="s">
        <v>874</v>
      </c>
      <c r="C273" t="s">
        <v>875</v>
      </c>
      <c r="D273" t="s">
        <v>813</v>
      </c>
      <c r="E273" t="s">
        <v>700</v>
      </c>
      <c r="F273" t="s">
        <v>815</v>
      </c>
      <c r="G273" t="s">
        <v>460</v>
      </c>
      <c r="H273" t="s">
        <v>460</v>
      </c>
      <c r="I273" t="s">
        <v>460</v>
      </c>
      <c r="J273">
        <v>3.6671000000000002E-2</v>
      </c>
      <c r="K273">
        <v>0.99530700000000005</v>
      </c>
      <c r="L273">
        <v>3.8105999999999999E-3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 t="s">
        <v>876</v>
      </c>
      <c r="T273">
        <v>-0.24458499</v>
      </c>
      <c r="U273">
        <v>0.27593462000000002</v>
      </c>
      <c r="V273">
        <v>-0.24458499</v>
      </c>
      <c r="W273">
        <v>0.27111800000000003</v>
      </c>
      <c r="X273">
        <v>8.3340394999999994</v>
      </c>
      <c r="Y273" s="1">
        <v>7.8129999999999999E-17</v>
      </c>
      <c r="Z273">
        <v>7.1847839999999996E-2</v>
      </c>
      <c r="AA273" t="str">
        <f>IF(M273=1,"core","non-core")</f>
        <v>core</v>
      </c>
      <c r="AB273" t="str">
        <f>IF(M273=1,IF(N273=1,"merchandise","services"),IF(Q273=1,"agricultural","energy"))</f>
        <v>merchandise</v>
      </c>
    </row>
    <row r="274" spans="1:28" x14ac:dyDescent="0.25">
      <c r="A274">
        <v>405</v>
      </c>
      <c r="B274" t="s">
        <v>877</v>
      </c>
      <c r="C274" t="s">
        <v>878</v>
      </c>
      <c r="D274" t="s">
        <v>879</v>
      </c>
      <c r="E274" t="s">
        <v>700</v>
      </c>
      <c r="F274" t="s">
        <v>815</v>
      </c>
      <c r="G274" t="s">
        <v>32</v>
      </c>
      <c r="H274" t="s">
        <v>32</v>
      </c>
      <c r="I274" t="s">
        <v>261</v>
      </c>
      <c r="J274">
        <v>0.14196900000000001</v>
      </c>
      <c r="K274">
        <v>1.0072300000000001</v>
      </c>
      <c r="L274">
        <v>1.4578000000000001E-2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 t="s">
        <v>880</v>
      </c>
      <c r="T274">
        <v>-1.7117727</v>
      </c>
      <c r="U274">
        <v>1.0033429</v>
      </c>
      <c r="V274">
        <v>-1.7117727</v>
      </c>
      <c r="W274">
        <v>0.99723280999999997</v>
      </c>
      <c r="X274">
        <v>2.0458430000000001</v>
      </c>
      <c r="Y274">
        <v>4.077182E-2</v>
      </c>
      <c r="Z274">
        <v>1.763723E-2</v>
      </c>
      <c r="AA274" t="str">
        <f>IF(M274=1,"core","non-core")</f>
        <v>core</v>
      </c>
      <c r="AB274" t="str">
        <f>IF(M274=1,IF(N274=1,"merchandise","services"),IF(Q274=1,"agricultural","energy"))</f>
        <v>merchandise</v>
      </c>
    </row>
    <row r="275" spans="1:28" x14ac:dyDescent="0.25">
      <c r="A275">
        <v>406</v>
      </c>
      <c r="B275" t="s">
        <v>881</v>
      </c>
      <c r="C275" t="s">
        <v>882</v>
      </c>
      <c r="D275" t="s">
        <v>879</v>
      </c>
      <c r="E275" t="s">
        <v>700</v>
      </c>
      <c r="F275" t="s">
        <v>815</v>
      </c>
      <c r="G275" t="s">
        <v>261</v>
      </c>
      <c r="H275" t="s">
        <v>261</v>
      </c>
      <c r="I275" t="s">
        <v>261</v>
      </c>
      <c r="J275">
        <v>6.1469000000000003E-2</v>
      </c>
      <c r="K275">
        <v>0.99774399999999996</v>
      </c>
      <c r="L275">
        <v>6.3718999999999998E-3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 t="s">
        <v>883</v>
      </c>
      <c r="T275">
        <v>1.1287951000000001</v>
      </c>
      <c r="U275">
        <v>0.72252006999999996</v>
      </c>
      <c r="V275">
        <v>1.1287951000000001</v>
      </c>
      <c r="W275">
        <v>0.69432811000000005</v>
      </c>
      <c r="X275">
        <v>-0.53996317999999999</v>
      </c>
      <c r="Y275">
        <v>0.58922242000000002</v>
      </c>
      <c r="Z275">
        <v>-4.6550300000000001E-3</v>
      </c>
      <c r="AA275" t="str">
        <f>IF(M275=1,"core","non-core")</f>
        <v>core</v>
      </c>
      <c r="AB275" t="str">
        <f>IF(M275=1,IF(N275=1,"merchandise","services"),IF(Q275=1,"agricultural","energy"))</f>
        <v>merchandise</v>
      </c>
    </row>
    <row r="276" spans="1:28" x14ac:dyDescent="0.25">
      <c r="A276">
        <v>407</v>
      </c>
      <c r="B276" t="s">
        <v>884</v>
      </c>
      <c r="C276" t="s">
        <v>885</v>
      </c>
      <c r="D276" t="s">
        <v>879</v>
      </c>
      <c r="E276" t="s">
        <v>700</v>
      </c>
      <c r="F276" t="s">
        <v>815</v>
      </c>
      <c r="G276" t="s">
        <v>261</v>
      </c>
      <c r="H276" t="s">
        <v>261</v>
      </c>
      <c r="I276" t="s">
        <v>261</v>
      </c>
      <c r="J276">
        <v>8.1651000000000001E-2</v>
      </c>
      <c r="K276">
        <v>1.01067</v>
      </c>
      <c r="L276">
        <v>8.3558E-3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 t="s">
        <v>886</v>
      </c>
      <c r="T276">
        <v>-0.14459337999999999</v>
      </c>
      <c r="U276">
        <v>0.38284281999999997</v>
      </c>
      <c r="V276">
        <v>-0.14459337999999999</v>
      </c>
      <c r="W276">
        <v>0.37250998000000002</v>
      </c>
      <c r="X276">
        <v>1.5497447</v>
      </c>
      <c r="Y276">
        <v>0.1212028</v>
      </c>
      <c r="Z276">
        <v>1.336036E-2</v>
      </c>
      <c r="AA276" t="str">
        <f>IF(M276=1,"core","non-core")</f>
        <v>core</v>
      </c>
      <c r="AB276" t="str">
        <f>IF(M276=1,IF(N276=1,"merchandise","services"),IF(Q276=1,"agricultural","energy"))</f>
        <v>merchandise</v>
      </c>
    </row>
    <row r="277" spans="1:28" x14ac:dyDescent="0.25">
      <c r="A277">
        <v>408</v>
      </c>
      <c r="B277" t="s">
        <v>887</v>
      </c>
      <c r="C277" t="s">
        <v>888</v>
      </c>
      <c r="D277" t="s">
        <v>879</v>
      </c>
      <c r="E277" t="s">
        <v>700</v>
      </c>
      <c r="F277" t="s">
        <v>815</v>
      </c>
      <c r="G277" t="s">
        <v>261</v>
      </c>
      <c r="H277" t="s">
        <v>261</v>
      </c>
      <c r="I277" t="s">
        <v>261</v>
      </c>
      <c r="J277">
        <v>6.4051999999999998E-2</v>
      </c>
      <c r="K277">
        <v>1.0097799999999999</v>
      </c>
      <c r="L277">
        <v>6.5605000000000004E-3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 t="s">
        <v>889</v>
      </c>
      <c r="T277">
        <v>-1.9789469</v>
      </c>
      <c r="U277">
        <v>1.0186154000000001</v>
      </c>
      <c r="V277">
        <v>-1.9789469</v>
      </c>
      <c r="W277">
        <v>1.0236597000000001</v>
      </c>
      <c r="X277">
        <v>3.7536109999999998</v>
      </c>
      <c r="Y277">
        <v>1.7431E-4</v>
      </c>
      <c r="Z277">
        <v>3.235992E-2</v>
      </c>
      <c r="AA277" t="str">
        <f>IF(M277=1,"core","non-core")</f>
        <v>core</v>
      </c>
      <c r="AB277" t="str">
        <f>IF(M277=1,IF(N277=1,"merchandise","services"),IF(Q277=1,"agricultural","energy"))</f>
        <v>merchandise</v>
      </c>
    </row>
    <row r="278" spans="1:28" x14ac:dyDescent="0.25">
      <c r="A278">
        <v>409</v>
      </c>
      <c r="B278" t="s">
        <v>890</v>
      </c>
      <c r="C278" t="s">
        <v>891</v>
      </c>
      <c r="D278" t="s">
        <v>879</v>
      </c>
      <c r="E278" t="s">
        <v>700</v>
      </c>
      <c r="F278" t="s">
        <v>815</v>
      </c>
      <c r="G278" t="s">
        <v>261</v>
      </c>
      <c r="H278" t="s">
        <v>261</v>
      </c>
      <c r="I278" t="s">
        <v>261</v>
      </c>
      <c r="J278">
        <v>1.1920999999999999E-2</v>
      </c>
      <c r="K278">
        <v>0.98999700000000002</v>
      </c>
      <c r="L278">
        <v>1.2454E-3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 t="s">
        <v>892</v>
      </c>
      <c r="T278">
        <v>0.67275161999999999</v>
      </c>
      <c r="U278">
        <v>0.51370813000000004</v>
      </c>
      <c r="V278">
        <v>0.67275161999999999</v>
      </c>
      <c r="W278">
        <v>0.54738418</v>
      </c>
      <c r="X278">
        <v>-0.23539603000000001</v>
      </c>
      <c r="Y278">
        <v>0.81390136999999996</v>
      </c>
      <c r="Z278">
        <v>-2.0293500000000001E-3</v>
      </c>
      <c r="AA278" t="str">
        <f>IF(M278=1,"core","non-core")</f>
        <v>core</v>
      </c>
      <c r="AB278" t="str">
        <f>IF(M278=1,IF(N278=1,"merchandise","services"),IF(Q278=1,"agricultural","energy"))</f>
        <v>merchandise</v>
      </c>
    </row>
    <row r="279" spans="1:28" x14ac:dyDescent="0.25">
      <c r="A279">
        <v>410</v>
      </c>
      <c r="B279" t="s">
        <v>893</v>
      </c>
      <c r="C279" t="s">
        <v>894</v>
      </c>
      <c r="D279" t="s">
        <v>879</v>
      </c>
      <c r="E279" t="s">
        <v>700</v>
      </c>
      <c r="F279" t="s">
        <v>815</v>
      </c>
      <c r="G279" t="s">
        <v>261</v>
      </c>
      <c r="H279" t="s">
        <v>261</v>
      </c>
      <c r="I279" t="s">
        <v>261</v>
      </c>
      <c r="J279">
        <v>1.6719999999999999E-2</v>
      </c>
      <c r="K279">
        <v>1.00587</v>
      </c>
      <c r="L279">
        <v>1.7191999999999999E-3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 t="s">
        <v>895</v>
      </c>
      <c r="T279">
        <v>0.50546714000000004</v>
      </c>
      <c r="U279">
        <v>0.82340314999999997</v>
      </c>
      <c r="V279">
        <v>0.50546714000000004</v>
      </c>
      <c r="W279">
        <v>0.79404743</v>
      </c>
      <c r="X279">
        <v>-3.2641950000000003E-2</v>
      </c>
      <c r="Y279">
        <v>0.97396011999999998</v>
      </c>
      <c r="Z279">
        <v>-2.8141E-4</v>
      </c>
      <c r="AA279" t="str">
        <f>IF(M279=1,"core","non-core")</f>
        <v>core</v>
      </c>
      <c r="AB279" t="str">
        <f>IF(M279=1,IF(N279=1,"merchandise","services"),IF(Q279=1,"agricultural","energy"))</f>
        <v>merchandise</v>
      </c>
    </row>
    <row r="280" spans="1:28" x14ac:dyDescent="0.25">
      <c r="A280">
        <v>415</v>
      </c>
      <c r="B280" t="s">
        <v>896</v>
      </c>
      <c r="C280" t="s">
        <v>897</v>
      </c>
      <c r="D280" t="s">
        <v>813</v>
      </c>
      <c r="E280" t="s">
        <v>322</v>
      </c>
      <c r="F280" t="s">
        <v>898</v>
      </c>
      <c r="G280" t="s">
        <v>261</v>
      </c>
      <c r="H280" t="s">
        <v>261</v>
      </c>
      <c r="I280" t="s">
        <v>261</v>
      </c>
      <c r="J280">
        <v>3.8753600000000001</v>
      </c>
      <c r="K280">
        <v>0.99943499999999996</v>
      </c>
      <c r="L280">
        <v>0.50169090000000005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  <c r="S280" t="s">
        <v>899</v>
      </c>
      <c r="T280">
        <v>1.0408740000000001</v>
      </c>
      <c r="U280">
        <v>0.37424014999999999</v>
      </c>
      <c r="V280">
        <v>1.0408740000000001</v>
      </c>
      <c r="W280">
        <v>0.37312896000000001</v>
      </c>
      <c r="X280">
        <v>1.4538658</v>
      </c>
      <c r="Y280">
        <v>0.14598352000000001</v>
      </c>
      <c r="Z280">
        <v>1.253379E-2</v>
      </c>
      <c r="AA280" t="str">
        <f>IF(M280=1,"core","non-core")</f>
        <v>core</v>
      </c>
      <c r="AB280" t="str">
        <f>IF(M280=1,IF(N280=1,"merchandise","services"),IF(Q280=1,"agricultural","energy"))</f>
        <v>services</v>
      </c>
    </row>
    <row r="281" spans="1:28" x14ac:dyDescent="0.25">
      <c r="A281">
        <v>416</v>
      </c>
      <c r="B281" t="s">
        <v>900</v>
      </c>
      <c r="C281" t="s">
        <v>901</v>
      </c>
      <c r="D281" t="s">
        <v>813</v>
      </c>
      <c r="E281" t="s">
        <v>322</v>
      </c>
      <c r="F281" t="s">
        <v>898</v>
      </c>
      <c r="G281" t="s">
        <v>261</v>
      </c>
      <c r="H281" t="s">
        <v>261</v>
      </c>
      <c r="I281" t="s">
        <v>261</v>
      </c>
      <c r="J281">
        <v>3.4257900000000001</v>
      </c>
      <c r="K281">
        <v>1.0025900000000001</v>
      </c>
      <c r="L281">
        <v>0.44209379999999998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  <c r="S281" t="s">
        <v>902</v>
      </c>
      <c r="T281">
        <v>-0.10014865000000001</v>
      </c>
      <c r="U281">
        <v>0.41657474999999999</v>
      </c>
      <c r="V281">
        <v>-0.10014865000000001</v>
      </c>
      <c r="W281">
        <v>0.41311704999999999</v>
      </c>
      <c r="X281">
        <v>0.66327670000000005</v>
      </c>
      <c r="Y281">
        <v>0.50715336</v>
      </c>
      <c r="Z281">
        <v>5.7181200000000001E-3</v>
      </c>
      <c r="AA281" t="str">
        <f>IF(M281=1,"core","non-core")</f>
        <v>core</v>
      </c>
      <c r="AB281" t="str">
        <f>IF(M281=1,IF(N281=1,"merchandise","services"),IF(Q281=1,"agricultural","energy"))</f>
        <v>services</v>
      </c>
    </row>
    <row r="282" spans="1:28" x14ac:dyDescent="0.25">
      <c r="A282">
        <v>418</v>
      </c>
      <c r="B282" t="s">
        <v>903</v>
      </c>
      <c r="C282" t="s">
        <v>904</v>
      </c>
      <c r="D282" t="s">
        <v>905</v>
      </c>
      <c r="E282" t="s">
        <v>608</v>
      </c>
      <c r="F282" t="s">
        <v>898</v>
      </c>
      <c r="G282" t="s">
        <v>261</v>
      </c>
      <c r="H282" t="s">
        <v>261</v>
      </c>
      <c r="I282" t="s">
        <v>261</v>
      </c>
      <c r="J282">
        <v>0.19817799999999999</v>
      </c>
      <c r="K282">
        <v>0.98999499999999996</v>
      </c>
      <c r="L282">
        <v>2.5900099999999999E-2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 t="s">
        <v>906</v>
      </c>
      <c r="T282">
        <v>0.51541132999999995</v>
      </c>
      <c r="U282">
        <v>1.2591969000000001</v>
      </c>
      <c r="V282">
        <v>0.51541132999999995</v>
      </c>
      <c r="W282">
        <v>1.2281873000000001</v>
      </c>
      <c r="X282">
        <v>21.307005</v>
      </c>
      <c r="Y282" s="1">
        <v>9.7799999999999998E-101</v>
      </c>
      <c r="Z282">
        <v>0.18368789999999999</v>
      </c>
      <c r="AA282" t="str">
        <f>IF(M282=1,"core","non-core")</f>
        <v>core</v>
      </c>
      <c r="AB282" t="str">
        <f>IF(M282=1,IF(N282=1,"merchandise","services"),IF(Q282=1,"agricultural","energy"))</f>
        <v>services</v>
      </c>
    </row>
    <row r="283" spans="1:28" x14ac:dyDescent="0.25">
      <c r="A283">
        <v>420</v>
      </c>
      <c r="B283" t="s">
        <v>907</v>
      </c>
      <c r="C283" t="s">
        <v>908</v>
      </c>
      <c r="D283" t="s">
        <v>905</v>
      </c>
      <c r="E283" t="s">
        <v>608</v>
      </c>
      <c r="F283" t="s">
        <v>898</v>
      </c>
      <c r="G283" t="s">
        <v>261</v>
      </c>
      <c r="H283" t="s">
        <v>261</v>
      </c>
      <c r="I283" t="s">
        <v>261</v>
      </c>
      <c r="J283">
        <v>0.16466</v>
      </c>
      <c r="K283">
        <v>0.98665999999999998</v>
      </c>
      <c r="L283">
        <v>2.1592400000000001E-2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 t="s">
        <v>909</v>
      </c>
      <c r="T283">
        <v>1.3125161000000001</v>
      </c>
      <c r="U283">
        <v>0.72063513000000001</v>
      </c>
      <c r="V283">
        <v>1.3125161000000001</v>
      </c>
      <c r="W283">
        <v>0.71043672999999996</v>
      </c>
      <c r="X283">
        <v>-0.32162073000000002</v>
      </c>
      <c r="Y283">
        <v>0.74774003</v>
      </c>
      <c r="Z283">
        <v>-2.7726999999999999E-3</v>
      </c>
      <c r="AA283" t="str">
        <f>IF(M283=1,"core","non-core")</f>
        <v>core</v>
      </c>
      <c r="AB283" t="str">
        <f>IF(M283=1,IF(N283=1,"merchandise","services"),IF(Q283=1,"agricultural","energy"))</f>
        <v>services</v>
      </c>
    </row>
    <row r="284" spans="1:28" x14ac:dyDescent="0.25">
      <c r="A284">
        <v>421</v>
      </c>
      <c r="B284" t="s">
        <v>910</v>
      </c>
      <c r="C284" t="s">
        <v>911</v>
      </c>
      <c r="D284" t="s">
        <v>905</v>
      </c>
      <c r="E284" t="s">
        <v>608</v>
      </c>
      <c r="F284" t="s">
        <v>898</v>
      </c>
      <c r="G284" t="s">
        <v>460</v>
      </c>
      <c r="H284" t="s">
        <v>460</v>
      </c>
      <c r="I284" t="s">
        <v>460</v>
      </c>
      <c r="J284">
        <v>7.6851000000000003E-2</v>
      </c>
      <c r="K284">
        <v>0.99705299999999997</v>
      </c>
      <c r="L284">
        <v>9.9726999999999993E-3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 t="s">
        <v>912</v>
      </c>
      <c r="T284">
        <v>-0.57886126999999998</v>
      </c>
      <c r="U284">
        <v>1.1591271000000001</v>
      </c>
      <c r="V284">
        <v>-0.57886126999999998</v>
      </c>
      <c r="W284">
        <v>1.1838013000000001</v>
      </c>
      <c r="X284">
        <v>4.7657867999999999</v>
      </c>
      <c r="Y284" s="1">
        <v>1.8810000000000001E-6</v>
      </c>
      <c r="Z284">
        <v>4.1085900000000002E-2</v>
      </c>
      <c r="AA284" t="str">
        <f>IF(M284=1,"core","non-core")</f>
        <v>non-core</v>
      </c>
      <c r="AB284" t="str">
        <f>IF(M284=1,IF(N284=1,"merchandise","services"),IF(Q284=1,"agricultural","energy"))</f>
        <v>energy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9CAE-6D1A-4CDB-B971-E907B2BD94E7}">
  <dimension ref="A1:AB284"/>
  <sheetViews>
    <sheetView zoomScale="70" zoomScaleNormal="70" workbookViewId="0">
      <pane ySplit="1" topLeftCell="A2" activePane="bottomLeft" state="frozen"/>
      <selection activeCell="W1" sqref="W1"/>
      <selection pane="bottomLeft" activeCell="A2" sqref="A2"/>
    </sheetView>
  </sheetViews>
  <sheetFormatPr defaultColWidth="8.85546875" defaultRowHeight="15" x14ac:dyDescent="0.25"/>
  <cols>
    <col min="27" max="27" width="10.28515625" bestFit="1" customWidth="1"/>
    <col min="28" max="28" width="13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937</v>
      </c>
      <c r="U1" t="s">
        <v>938</v>
      </c>
      <c r="V1" t="s">
        <v>939</v>
      </c>
      <c r="W1" t="s">
        <v>940</v>
      </c>
      <c r="X1" t="s">
        <v>921</v>
      </c>
      <c r="Y1" t="s">
        <v>922</v>
      </c>
      <c r="Z1" t="s">
        <v>923</v>
      </c>
      <c r="AA1" t="s">
        <v>25</v>
      </c>
      <c r="AB1" t="s">
        <v>26</v>
      </c>
    </row>
    <row r="2" spans="1:28" x14ac:dyDescent="0.25">
      <c r="A2">
        <v>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32</v>
      </c>
      <c r="J2">
        <v>1.5399400000000001</v>
      </c>
      <c r="K2">
        <v>0.99874399999999997</v>
      </c>
      <c r="L2">
        <v>6.6442299999999996E-2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33</v>
      </c>
      <c r="T2">
        <v>-0.59814403000000005</v>
      </c>
      <c r="U2">
        <v>1.1707093</v>
      </c>
      <c r="V2">
        <v>-0.59814403000000005</v>
      </c>
      <c r="W2">
        <v>1.155</v>
      </c>
      <c r="X2">
        <v>-1.8675431</v>
      </c>
      <c r="Y2">
        <v>6.1825779999999997E-2</v>
      </c>
      <c r="Z2">
        <v>-1.6100110000000001E-2</v>
      </c>
      <c r="AA2" t="str">
        <f>IF(M2=1,"core","non-core")</f>
        <v>core</v>
      </c>
      <c r="AB2" t="str">
        <f>IF(M2=1,IF(N2=1,"merchandise","services"),IF(Q2=1,"agricultural","energy"))</f>
        <v>merchandise</v>
      </c>
    </row>
    <row r="3" spans="1:28" x14ac:dyDescent="0.25">
      <c r="A3">
        <v>7</v>
      </c>
      <c r="B3" t="s">
        <v>34</v>
      </c>
      <c r="C3" t="s">
        <v>35</v>
      </c>
      <c r="D3" t="s">
        <v>29</v>
      </c>
      <c r="E3" t="s">
        <v>30</v>
      </c>
      <c r="F3" t="s">
        <v>31</v>
      </c>
      <c r="G3" t="s">
        <v>32</v>
      </c>
      <c r="H3" t="s">
        <v>32</v>
      </c>
      <c r="I3" t="s">
        <v>32</v>
      </c>
      <c r="J3">
        <v>6.8828E-2</v>
      </c>
      <c r="K3">
        <v>0.99408700000000005</v>
      </c>
      <c r="L3">
        <v>2.9835999999999999E-3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 t="s">
        <v>36</v>
      </c>
      <c r="T3">
        <v>-0.23253947</v>
      </c>
      <c r="U3">
        <v>8.9692569999999999E-2</v>
      </c>
      <c r="V3">
        <v>-0.23253947</v>
      </c>
      <c r="W3">
        <v>8.2578589999999993E-2</v>
      </c>
      <c r="X3">
        <v>-1.0417688000000001</v>
      </c>
      <c r="Y3">
        <v>0.29751888999999998</v>
      </c>
      <c r="Z3">
        <v>-8.9811000000000005E-3</v>
      </c>
      <c r="AA3" t="str">
        <f>IF(M3=1,"core","non-core")</f>
        <v>core</v>
      </c>
      <c r="AB3" t="str">
        <f>IF(M3=1,IF(N3=1,"merchandise","services"),IF(Q3=1,"agricultural","energy"))</f>
        <v>merchandise</v>
      </c>
    </row>
    <row r="4" spans="1:28" x14ac:dyDescent="0.25">
      <c r="A4">
        <v>8</v>
      </c>
      <c r="B4" t="s">
        <v>37</v>
      </c>
      <c r="C4" t="s">
        <v>38</v>
      </c>
      <c r="D4" t="s">
        <v>29</v>
      </c>
      <c r="E4" t="s">
        <v>30</v>
      </c>
      <c r="F4" t="s">
        <v>31</v>
      </c>
      <c r="G4" t="s">
        <v>32</v>
      </c>
      <c r="H4" t="s">
        <v>32</v>
      </c>
      <c r="I4" t="s">
        <v>32</v>
      </c>
      <c r="J4">
        <v>5.0250000000000003E-2</v>
      </c>
      <c r="K4">
        <v>0.99367899999999998</v>
      </c>
      <c r="L4">
        <v>2.1790999999999998E-3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 t="s">
        <v>39</v>
      </c>
      <c r="T4">
        <v>-2.2213753999999999</v>
      </c>
      <c r="U4">
        <v>0.95651797999999999</v>
      </c>
      <c r="V4">
        <v>-2.2213753999999999</v>
      </c>
      <c r="W4">
        <v>0.99205633999999998</v>
      </c>
      <c r="X4">
        <v>-0.59704358999999996</v>
      </c>
      <c r="Y4">
        <v>0.55047827999999999</v>
      </c>
      <c r="Z4">
        <v>-5.1471199999999998E-3</v>
      </c>
      <c r="AA4" t="str">
        <f>IF(M4=1,"core","non-core")</f>
        <v>core</v>
      </c>
      <c r="AB4" t="str">
        <f>IF(M4=1,IF(N4=1,"merchandise","services"),IF(Q4=1,"agricultural","energy"))</f>
        <v>merchandise</v>
      </c>
    </row>
    <row r="5" spans="1:28" x14ac:dyDescent="0.25">
      <c r="A5">
        <v>9</v>
      </c>
      <c r="B5" t="s">
        <v>40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32</v>
      </c>
      <c r="I5" t="s">
        <v>32</v>
      </c>
      <c r="J5">
        <v>3.6339999999999997E-2</v>
      </c>
      <c r="K5">
        <v>0.98278699999999997</v>
      </c>
      <c r="L5">
        <v>1.5934E-3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 t="s">
        <v>42</v>
      </c>
      <c r="T5">
        <v>0.56284213999999999</v>
      </c>
      <c r="U5">
        <v>0.72562318999999997</v>
      </c>
      <c r="V5">
        <v>0.56284213999999999</v>
      </c>
      <c r="W5">
        <v>0.71694431999999997</v>
      </c>
      <c r="X5">
        <v>-0.18946789999999999</v>
      </c>
      <c r="Y5">
        <v>0.84972610999999998</v>
      </c>
      <c r="Z5">
        <v>-1.6333999999999999E-3</v>
      </c>
      <c r="AA5" t="str">
        <f>IF(M5=1,"core","non-core")</f>
        <v>core</v>
      </c>
      <c r="AB5" t="str">
        <f>IF(M5=1,IF(N5=1,"merchandise","services"),IF(Q5=1,"agricultural","energy"))</f>
        <v>merchandise</v>
      </c>
    </row>
    <row r="6" spans="1:28" x14ac:dyDescent="0.25">
      <c r="A6">
        <v>11</v>
      </c>
      <c r="B6" t="s">
        <v>43</v>
      </c>
      <c r="C6" t="s">
        <v>44</v>
      </c>
      <c r="D6" t="s">
        <v>29</v>
      </c>
      <c r="E6" t="s">
        <v>30</v>
      </c>
      <c r="F6" t="s">
        <v>31</v>
      </c>
      <c r="G6" t="s">
        <v>32</v>
      </c>
      <c r="H6" t="s">
        <v>32</v>
      </c>
      <c r="I6" t="s">
        <v>32</v>
      </c>
      <c r="J6">
        <v>0.53265499999999999</v>
      </c>
      <c r="K6">
        <v>0.99972899999999998</v>
      </c>
      <c r="L6">
        <v>2.2959299999999998E-2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45</v>
      </c>
      <c r="T6">
        <v>0.68902741999999995</v>
      </c>
      <c r="U6">
        <v>0.68474935999999997</v>
      </c>
      <c r="V6">
        <v>0.68902741999999995</v>
      </c>
      <c r="W6">
        <v>0.70740382999999996</v>
      </c>
      <c r="X6">
        <v>-0.49398702</v>
      </c>
      <c r="Y6">
        <v>0.62131533999999999</v>
      </c>
      <c r="Z6">
        <v>-4.25867E-3</v>
      </c>
      <c r="AA6" t="str">
        <f>IF(M6=1,"core","non-core")</f>
        <v>core</v>
      </c>
      <c r="AB6" t="str">
        <f>IF(M6=1,IF(N6=1,"merchandise","services"),IF(Q6=1,"agricultural","energy"))</f>
        <v>merchandise</v>
      </c>
    </row>
    <row r="7" spans="1:28" x14ac:dyDescent="0.25">
      <c r="A7">
        <v>12</v>
      </c>
      <c r="B7" t="s">
        <v>46</v>
      </c>
      <c r="C7" t="s">
        <v>47</v>
      </c>
      <c r="D7" t="s">
        <v>29</v>
      </c>
      <c r="E7" t="s">
        <v>30</v>
      </c>
      <c r="F7" t="s">
        <v>31</v>
      </c>
      <c r="G7" t="s">
        <v>32</v>
      </c>
      <c r="H7" t="s">
        <v>32</v>
      </c>
      <c r="I7" t="s">
        <v>32</v>
      </c>
      <c r="J7">
        <v>0.29497400000000001</v>
      </c>
      <c r="K7">
        <v>0.99554799999999999</v>
      </c>
      <c r="L7">
        <v>1.2767799999999999E-2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t="s">
        <v>48</v>
      </c>
      <c r="T7">
        <v>0.47734095999999998</v>
      </c>
      <c r="U7">
        <v>0.60076567000000003</v>
      </c>
      <c r="V7">
        <v>0.47734095999999998</v>
      </c>
      <c r="W7">
        <v>0.59556260000000005</v>
      </c>
      <c r="X7">
        <v>1.0122259</v>
      </c>
      <c r="Y7">
        <v>0.31143004000000002</v>
      </c>
      <c r="Z7">
        <v>8.7264100000000004E-3</v>
      </c>
      <c r="AA7" t="str">
        <f>IF(M7=1,"core","non-core")</f>
        <v>core</v>
      </c>
      <c r="AB7" t="str">
        <f>IF(M7=1,IF(N7=1,"merchandise","services"),IF(Q7=1,"agricultural","energy"))</f>
        <v>merchandise</v>
      </c>
    </row>
    <row r="8" spans="1:28" x14ac:dyDescent="0.25">
      <c r="A8">
        <v>13</v>
      </c>
      <c r="B8" t="s">
        <v>49</v>
      </c>
      <c r="C8" t="s">
        <v>50</v>
      </c>
      <c r="D8" t="s">
        <v>29</v>
      </c>
      <c r="E8" t="s">
        <v>30</v>
      </c>
      <c r="F8" t="s">
        <v>31</v>
      </c>
      <c r="G8" t="s">
        <v>32</v>
      </c>
      <c r="H8" t="s">
        <v>32</v>
      </c>
      <c r="I8" t="s">
        <v>32</v>
      </c>
      <c r="J8">
        <v>0.196437</v>
      </c>
      <c r="K8">
        <v>0.99731700000000001</v>
      </c>
      <c r="L8">
        <v>8.4875999999999997E-3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 t="s">
        <v>51</v>
      </c>
      <c r="T8">
        <v>-0.99328559000000005</v>
      </c>
      <c r="U8">
        <v>1.1854511999999999</v>
      </c>
      <c r="V8">
        <v>-0.99328559000000005</v>
      </c>
      <c r="W8">
        <v>1.2101449</v>
      </c>
      <c r="X8">
        <v>-1.6357782999999999</v>
      </c>
      <c r="Y8">
        <v>0.101886</v>
      </c>
      <c r="Z8">
        <v>-1.410206E-2</v>
      </c>
      <c r="AA8" t="str">
        <f>IF(M8=1,"core","non-core")</f>
        <v>core</v>
      </c>
      <c r="AB8" t="str">
        <f>IF(M8=1,IF(N8=1,"merchandise","services"),IF(Q8=1,"agricultural","energy"))</f>
        <v>merchandise</v>
      </c>
    </row>
    <row r="9" spans="1:28" x14ac:dyDescent="0.25">
      <c r="A9">
        <v>14</v>
      </c>
      <c r="B9" t="s">
        <v>52</v>
      </c>
      <c r="C9" t="s">
        <v>53</v>
      </c>
      <c r="D9" t="s">
        <v>29</v>
      </c>
      <c r="E9" t="s">
        <v>30</v>
      </c>
      <c r="F9" t="s">
        <v>31</v>
      </c>
      <c r="G9" t="s">
        <v>32</v>
      </c>
      <c r="H9" t="s">
        <v>32</v>
      </c>
      <c r="I9" t="s">
        <v>32</v>
      </c>
      <c r="J9">
        <v>5.5021E-2</v>
      </c>
      <c r="K9">
        <v>0.99698100000000001</v>
      </c>
      <c r="L9">
        <v>2.3782E-3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 t="s">
        <v>54</v>
      </c>
      <c r="T9">
        <v>0.12077104</v>
      </c>
      <c r="U9">
        <v>0.52582784000000005</v>
      </c>
      <c r="V9">
        <v>0.12077104</v>
      </c>
      <c r="W9">
        <v>0.50519139999999996</v>
      </c>
      <c r="X9">
        <v>-1.0475265</v>
      </c>
      <c r="Y9">
        <v>0.29485682000000002</v>
      </c>
      <c r="Z9">
        <v>-9.0307400000000006E-3</v>
      </c>
      <c r="AA9" t="str">
        <f>IF(M9=1,"core","non-core")</f>
        <v>core</v>
      </c>
      <c r="AB9" t="str">
        <f>IF(M9=1,IF(N9=1,"merchandise","services"),IF(Q9=1,"agricultural","energy"))</f>
        <v>merchandise</v>
      </c>
    </row>
    <row r="10" spans="1:28" x14ac:dyDescent="0.25">
      <c r="A10">
        <v>15</v>
      </c>
      <c r="B10" t="s">
        <v>55</v>
      </c>
      <c r="C10" t="s">
        <v>56</v>
      </c>
      <c r="D10" t="s">
        <v>29</v>
      </c>
      <c r="E10" t="s">
        <v>30</v>
      </c>
      <c r="F10" t="s">
        <v>31</v>
      </c>
      <c r="G10" t="s">
        <v>32</v>
      </c>
      <c r="H10" t="s">
        <v>32</v>
      </c>
      <c r="I10" t="s">
        <v>32</v>
      </c>
      <c r="J10">
        <v>4.8867000000000001E-2</v>
      </c>
      <c r="K10">
        <v>1.0224800000000001</v>
      </c>
      <c r="L10">
        <v>2.0595000000000001E-3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 t="s">
        <v>57</v>
      </c>
      <c r="T10">
        <v>0.42138913</v>
      </c>
      <c r="U10">
        <v>0.44149390999999999</v>
      </c>
      <c r="V10">
        <v>0.42138913</v>
      </c>
      <c r="W10">
        <v>0.42338000999999997</v>
      </c>
      <c r="X10">
        <v>-1.0687496000000001</v>
      </c>
      <c r="Y10">
        <v>0.28518252999999999</v>
      </c>
      <c r="Z10">
        <v>-9.2137E-3</v>
      </c>
      <c r="AA10" t="str">
        <f>IF(M10=1,"core","non-core")</f>
        <v>core</v>
      </c>
      <c r="AB10" t="str">
        <f>IF(M10=1,IF(N10=1,"merchandise","services"),IF(Q10=1,"agricultural","energy"))</f>
        <v>merchandise</v>
      </c>
    </row>
    <row r="11" spans="1:28" x14ac:dyDescent="0.25">
      <c r="A11">
        <v>17</v>
      </c>
      <c r="B11" t="s">
        <v>58</v>
      </c>
      <c r="C11" t="s">
        <v>59</v>
      </c>
      <c r="D11" t="s">
        <v>29</v>
      </c>
      <c r="E11" t="s">
        <v>30</v>
      </c>
      <c r="F11" t="s">
        <v>31</v>
      </c>
      <c r="G11" t="s">
        <v>32</v>
      </c>
      <c r="H11" t="s">
        <v>32</v>
      </c>
      <c r="I11" t="s">
        <v>32</v>
      </c>
      <c r="J11">
        <v>0.16574</v>
      </c>
      <c r="K11">
        <v>1.00244</v>
      </c>
      <c r="L11">
        <v>7.1247000000000003E-3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 t="s">
        <v>60</v>
      </c>
      <c r="T11">
        <v>0.95331067999999997</v>
      </c>
      <c r="U11">
        <v>1.5827370999999999</v>
      </c>
      <c r="V11">
        <v>0.95331067999999997</v>
      </c>
      <c r="W11">
        <v>1.6259404</v>
      </c>
      <c r="X11">
        <v>0.12467025</v>
      </c>
      <c r="Y11">
        <v>0.90078460999999999</v>
      </c>
      <c r="Z11">
        <v>1.07478E-3</v>
      </c>
      <c r="AA11" t="str">
        <f>IF(M11=1,"core","non-core")</f>
        <v>core</v>
      </c>
      <c r="AB11" t="str">
        <f>IF(M11=1,IF(N11=1,"merchandise","services"),IF(Q11=1,"agricultural","energy"))</f>
        <v>merchandise</v>
      </c>
    </row>
    <row r="12" spans="1:28" x14ac:dyDescent="0.25">
      <c r="A12">
        <v>18</v>
      </c>
      <c r="B12" t="s">
        <v>61</v>
      </c>
      <c r="C12" t="s">
        <v>62</v>
      </c>
      <c r="D12" t="s">
        <v>29</v>
      </c>
      <c r="E12" t="s">
        <v>30</v>
      </c>
      <c r="F12" t="s">
        <v>31</v>
      </c>
      <c r="G12" t="s">
        <v>32</v>
      </c>
      <c r="H12" t="s">
        <v>32</v>
      </c>
      <c r="I12" t="s">
        <v>32</v>
      </c>
      <c r="J12">
        <v>0.123874</v>
      </c>
      <c r="K12">
        <v>1.0016099999999999</v>
      </c>
      <c r="L12">
        <v>5.3293999999999998E-3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 t="s">
        <v>63</v>
      </c>
      <c r="T12">
        <v>0.67249177999999998</v>
      </c>
      <c r="U12">
        <v>0.92866839000000001</v>
      </c>
      <c r="V12">
        <v>0.67249177999999998</v>
      </c>
      <c r="W12">
        <v>0.90363512000000001</v>
      </c>
      <c r="X12">
        <v>-1.7369649</v>
      </c>
      <c r="Y12">
        <v>8.2393369999999994E-2</v>
      </c>
      <c r="Z12">
        <v>-1.4974390000000001E-2</v>
      </c>
      <c r="AA12" t="str">
        <f>IF(M12=1,"core","non-core")</f>
        <v>core</v>
      </c>
      <c r="AB12" t="str">
        <f>IF(M12=1,IF(N12=1,"merchandise","services"),IF(Q12=1,"agricultural","energy"))</f>
        <v>merchandise</v>
      </c>
    </row>
    <row r="13" spans="1:28" x14ac:dyDescent="0.25">
      <c r="A13">
        <v>19</v>
      </c>
      <c r="B13" t="s">
        <v>64</v>
      </c>
      <c r="C13" t="s">
        <v>65</v>
      </c>
      <c r="D13" t="s">
        <v>29</v>
      </c>
      <c r="E13" t="s">
        <v>30</v>
      </c>
      <c r="F13" t="s">
        <v>31</v>
      </c>
      <c r="G13" t="s">
        <v>32</v>
      </c>
      <c r="H13" t="s">
        <v>32</v>
      </c>
      <c r="I13" t="s">
        <v>32</v>
      </c>
      <c r="J13">
        <v>9.4218999999999997E-2</v>
      </c>
      <c r="K13">
        <v>0.99441999999999997</v>
      </c>
      <c r="L13">
        <v>4.0828000000000001E-3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66</v>
      </c>
      <c r="T13">
        <v>-0.22080561000000001</v>
      </c>
      <c r="U13">
        <v>1.0159761</v>
      </c>
      <c r="V13">
        <v>-0.22080561000000001</v>
      </c>
      <c r="W13">
        <v>0.9745161</v>
      </c>
      <c r="X13">
        <v>-0.87601119999999999</v>
      </c>
      <c r="Y13">
        <v>0.38102394000000001</v>
      </c>
      <c r="Z13">
        <v>-7.5521E-3</v>
      </c>
      <c r="AA13" t="str">
        <f>IF(M13=1,"core","non-core")</f>
        <v>core</v>
      </c>
      <c r="AB13" t="str">
        <f>IF(M13=1,IF(N13=1,"merchandise","services"),IF(Q13=1,"agricultural","energy"))</f>
        <v>merchandise</v>
      </c>
    </row>
    <row r="14" spans="1:28" x14ac:dyDescent="0.25">
      <c r="A14">
        <v>20</v>
      </c>
      <c r="B14" t="s">
        <v>67</v>
      </c>
      <c r="C14" t="s">
        <v>68</v>
      </c>
      <c r="D14" t="s">
        <v>29</v>
      </c>
      <c r="E14" t="s">
        <v>30</v>
      </c>
      <c r="F14" t="s">
        <v>31</v>
      </c>
      <c r="G14" t="s">
        <v>32</v>
      </c>
      <c r="H14" t="s">
        <v>32</v>
      </c>
      <c r="I14" t="s">
        <v>32</v>
      </c>
      <c r="J14">
        <v>3.2725999999999998E-2</v>
      </c>
      <c r="K14">
        <v>1.0261899999999999</v>
      </c>
      <c r="L14">
        <v>1.3741999999999999E-3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69</v>
      </c>
      <c r="T14">
        <v>9.8168999999999999E-3</v>
      </c>
      <c r="U14">
        <v>1.7312498000000001</v>
      </c>
      <c r="V14">
        <v>9.8168999999999999E-3</v>
      </c>
      <c r="W14">
        <v>1.6784482000000001</v>
      </c>
      <c r="X14">
        <v>-9.1984070000000001E-2</v>
      </c>
      <c r="Y14">
        <v>0.9267107</v>
      </c>
      <c r="Z14">
        <v>-7.9299999999999998E-4</v>
      </c>
      <c r="AA14" t="str">
        <f>IF(M14=1,"core","non-core")</f>
        <v>core</v>
      </c>
      <c r="AB14" t="str">
        <f>IF(M14=1,IF(N14=1,"merchandise","services"),IF(Q14=1,"agricultural","energy"))</f>
        <v>merchandise</v>
      </c>
    </row>
    <row r="15" spans="1:28" x14ac:dyDescent="0.25">
      <c r="A15">
        <v>22</v>
      </c>
      <c r="B15" t="s">
        <v>70</v>
      </c>
      <c r="C15" t="s">
        <v>71</v>
      </c>
      <c r="D15" t="s">
        <v>29</v>
      </c>
      <c r="E15" t="s">
        <v>30</v>
      </c>
      <c r="F15" t="s">
        <v>31</v>
      </c>
      <c r="G15" t="s">
        <v>32</v>
      </c>
      <c r="H15" t="s">
        <v>32</v>
      </c>
      <c r="I15" t="s">
        <v>32</v>
      </c>
      <c r="J15">
        <v>0.20618700000000001</v>
      </c>
      <c r="K15">
        <v>0.99589300000000003</v>
      </c>
      <c r="L15">
        <v>8.9216E-3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72</v>
      </c>
      <c r="T15">
        <v>-0.26471904000000002</v>
      </c>
      <c r="U15">
        <v>0.62612036000000004</v>
      </c>
      <c r="V15">
        <v>-0.26471904000000002</v>
      </c>
      <c r="W15">
        <v>0.61664496000000002</v>
      </c>
      <c r="X15">
        <v>0.66321571000000001</v>
      </c>
      <c r="Y15">
        <v>0.50719241000000004</v>
      </c>
      <c r="Z15">
        <v>5.7175899999999998E-3</v>
      </c>
      <c r="AA15" t="str">
        <f>IF(M15=1,"core","non-core")</f>
        <v>core</v>
      </c>
      <c r="AB15" t="str">
        <f>IF(M15=1,IF(N15=1,"merchandise","services"),IF(Q15=1,"agricultural","energy"))</f>
        <v>merchandise</v>
      </c>
    </row>
    <row r="16" spans="1:28" x14ac:dyDescent="0.25">
      <c r="A16">
        <v>23</v>
      </c>
      <c r="B16" t="s">
        <v>73</v>
      </c>
      <c r="C16" t="s">
        <v>74</v>
      </c>
      <c r="D16" t="s">
        <v>29</v>
      </c>
      <c r="E16" t="s">
        <v>30</v>
      </c>
      <c r="F16" t="s">
        <v>31</v>
      </c>
      <c r="G16" t="s">
        <v>32</v>
      </c>
      <c r="H16" t="s">
        <v>32</v>
      </c>
      <c r="I16" t="s">
        <v>32</v>
      </c>
      <c r="J16">
        <v>0.14921499999999999</v>
      </c>
      <c r="K16">
        <v>0.98966900000000002</v>
      </c>
      <c r="L16">
        <v>6.4970999999999996E-3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75</v>
      </c>
      <c r="T16">
        <v>1.6987175999999999</v>
      </c>
      <c r="U16">
        <v>1.7862532</v>
      </c>
      <c r="V16">
        <v>1.6987175999999999</v>
      </c>
      <c r="W16">
        <v>1.7486629</v>
      </c>
      <c r="X16">
        <v>-1.5618304999999999</v>
      </c>
      <c r="Y16">
        <v>0.11832793</v>
      </c>
      <c r="Z16">
        <v>-1.346456E-2</v>
      </c>
      <c r="AA16" t="str">
        <f>IF(M16=1,"core","non-core")</f>
        <v>core</v>
      </c>
      <c r="AB16" t="str">
        <f>IF(M16=1,IF(N16=1,"merchandise","services"),IF(Q16=1,"agricultural","energy"))</f>
        <v>merchandise</v>
      </c>
    </row>
    <row r="17" spans="1:28" x14ac:dyDescent="0.25">
      <c r="A17">
        <v>26</v>
      </c>
      <c r="B17" t="s">
        <v>76</v>
      </c>
      <c r="C17" t="s">
        <v>77</v>
      </c>
      <c r="D17" t="s">
        <v>29</v>
      </c>
      <c r="E17" t="s">
        <v>30</v>
      </c>
      <c r="F17" t="s">
        <v>31</v>
      </c>
      <c r="G17" t="s">
        <v>32</v>
      </c>
      <c r="H17" t="s">
        <v>32</v>
      </c>
      <c r="I17" t="s">
        <v>32</v>
      </c>
      <c r="J17">
        <v>1.3229599999999999</v>
      </c>
      <c r="K17">
        <v>1.0057199999999999</v>
      </c>
      <c r="L17">
        <v>5.66848E-2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 t="s">
        <v>78</v>
      </c>
      <c r="T17">
        <v>0.78059526999999995</v>
      </c>
      <c r="U17">
        <v>1.0375956</v>
      </c>
      <c r="V17">
        <v>0.78059526999999995</v>
      </c>
      <c r="W17">
        <v>1.0178624999999999</v>
      </c>
      <c r="X17">
        <v>-1.1372985</v>
      </c>
      <c r="Y17">
        <v>0.25541352</v>
      </c>
      <c r="Z17">
        <v>-9.8046599999999998E-3</v>
      </c>
      <c r="AA17" t="str">
        <f>IF(M17=1,"core","non-core")</f>
        <v>non-core</v>
      </c>
      <c r="AB17" t="str">
        <f>IF(M17=1,IF(N17=1,"merchandise","services"),IF(Q17=1,"agricultural","energy"))</f>
        <v>agricultural</v>
      </c>
    </row>
    <row r="18" spans="1:28" x14ac:dyDescent="0.25">
      <c r="A18">
        <v>28</v>
      </c>
      <c r="B18" t="s">
        <v>79</v>
      </c>
      <c r="C18" t="s">
        <v>80</v>
      </c>
      <c r="D18" t="s">
        <v>29</v>
      </c>
      <c r="E18" t="s">
        <v>30</v>
      </c>
      <c r="F18" t="s">
        <v>31</v>
      </c>
      <c r="G18" t="s">
        <v>32</v>
      </c>
      <c r="H18" t="s">
        <v>32</v>
      </c>
      <c r="I18" t="s">
        <v>32</v>
      </c>
      <c r="J18">
        <v>0.69352599999999998</v>
      </c>
      <c r="K18">
        <v>0.99861599999999995</v>
      </c>
      <c r="L18">
        <v>2.99268E-2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 t="s">
        <v>81</v>
      </c>
      <c r="T18">
        <v>1.3296893999999999</v>
      </c>
      <c r="U18">
        <v>0.94594058000000003</v>
      </c>
      <c r="V18">
        <v>1.3296893999999999</v>
      </c>
      <c r="W18">
        <v>0.98546328000000005</v>
      </c>
      <c r="X18">
        <v>-1.0177366000000001</v>
      </c>
      <c r="Y18">
        <v>0.30880317000000002</v>
      </c>
      <c r="Z18">
        <v>-8.7739199999999993E-3</v>
      </c>
      <c r="AA18" t="str">
        <f>IF(M18=1,"core","non-core")</f>
        <v>non-core</v>
      </c>
      <c r="AB18" t="str">
        <f>IF(M18=1,IF(N18=1,"merchandise","services"),IF(Q18=1,"agricultural","energy"))</f>
        <v>agricultural</v>
      </c>
    </row>
    <row r="19" spans="1:28" x14ac:dyDescent="0.25">
      <c r="A19">
        <v>30</v>
      </c>
      <c r="B19" t="s">
        <v>82</v>
      </c>
      <c r="C19" t="s">
        <v>83</v>
      </c>
      <c r="D19" t="s">
        <v>29</v>
      </c>
      <c r="E19" t="s">
        <v>30</v>
      </c>
      <c r="F19" t="s">
        <v>31</v>
      </c>
      <c r="G19" t="s">
        <v>32</v>
      </c>
      <c r="H19" t="s">
        <v>32</v>
      </c>
      <c r="I19" t="s">
        <v>32</v>
      </c>
      <c r="J19">
        <v>1.77624</v>
      </c>
      <c r="K19">
        <v>0.99735399999999996</v>
      </c>
      <c r="L19">
        <v>7.6744499999999993E-2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 t="s">
        <v>84</v>
      </c>
      <c r="T19">
        <v>0.12586035000000001</v>
      </c>
      <c r="U19">
        <v>0.67999646999999996</v>
      </c>
      <c r="V19">
        <v>0.12586035000000001</v>
      </c>
      <c r="W19">
        <v>0.69512673000000003</v>
      </c>
      <c r="X19">
        <v>-0.66036432</v>
      </c>
      <c r="Y19">
        <v>0.50902006</v>
      </c>
      <c r="Z19">
        <v>-5.6930100000000001E-3</v>
      </c>
      <c r="AA19" t="str">
        <f>IF(M19=1,"core","non-core")</f>
        <v>non-core</v>
      </c>
      <c r="AB19" t="str">
        <f>IF(M19=1,IF(N19=1,"merchandise","services"),IF(Q19=1,"agricultural","energy"))</f>
        <v>agricultural</v>
      </c>
    </row>
    <row r="20" spans="1:28" x14ac:dyDescent="0.25">
      <c r="A20">
        <v>31</v>
      </c>
      <c r="B20" t="s">
        <v>85</v>
      </c>
      <c r="C20" t="s">
        <v>86</v>
      </c>
      <c r="D20" t="s">
        <v>29</v>
      </c>
      <c r="E20" t="s">
        <v>30</v>
      </c>
      <c r="F20" t="s">
        <v>31</v>
      </c>
      <c r="G20" t="s">
        <v>32</v>
      </c>
      <c r="H20" t="s">
        <v>32</v>
      </c>
      <c r="I20" t="s">
        <v>32</v>
      </c>
      <c r="J20">
        <v>4.0280000000000003E-2</v>
      </c>
      <c r="K20">
        <v>0.99947399999999997</v>
      </c>
      <c r="L20">
        <v>1.7367000000000001E-3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 t="s">
        <v>87</v>
      </c>
      <c r="T20">
        <v>-1.2475529000000001</v>
      </c>
      <c r="U20">
        <v>1.3127648000000001</v>
      </c>
      <c r="V20">
        <v>-1.2475529000000001</v>
      </c>
      <c r="W20">
        <v>1.3298608000000001</v>
      </c>
      <c r="X20">
        <v>0.26875060000000001</v>
      </c>
      <c r="Y20">
        <v>0.78812161000000003</v>
      </c>
      <c r="Z20">
        <v>2.3169000000000002E-3</v>
      </c>
      <c r="AA20" t="str">
        <f>IF(M20=1,"core","non-core")</f>
        <v>non-core</v>
      </c>
      <c r="AB20" t="str">
        <f>IF(M20=1,IF(N20=1,"merchandise","services"),IF(Q20=1,"agricultural","energy"))</f>
        <v>agricultural</v>
      </c>
    </row>
    <row r="21" spans="1:28" x14ac:dyDescent="0.25">
      <c r="A21">
        <v>33</v>
      </c>
      <c r="B21" t="s">
        <v>88</v>
      </c>
      <c r="C21" t="s">
        <v>89</v>
      </c>
      <c r="D21" t="s">
        <v>29</v>
      </c>
      <c r="E21" t="s">
        <v>30</v>
      </c>
      <c r="F21" t="s">
        <v>31</v>
      </c>
      <c r="G21" t="s">
        <v>32</v>
      </c>
      <c r="H21" t="s">
        <v>32</v>
      </c>
      <c r="I21" t="s">
        <v>32</v>
      </c>
      <c r="J21">
        <v>0.45345299999999999</v>
      </c>
      <c r="K21">
        <v>0.99981799999999998</v>
      </c>
      <c r="L21">
        <v>1.9543700000000001E-2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90</v>
      </c>
      <c r="T21">
        <v>3.62414E-2</v>
      </c>
      <c r="U21">
        <v>1.1926158</v>
      </c>
      <c r="V21">
        <v>3.62414E-2</v>
      </c>
      <c r="W21">
        <v>1.1765854</v>
      </c>
      <c r="X21">
        <v>0.19361776999999999</v>
      </c>
      <c r="Y21">
        <v>0.84647517999999999</v>
      </c>
      <c r="Z21">
        <v>1.6691799999999999E-3</v>
      </c>
      <c r="AA21" t="str">
        <f>IF(M21=1,"core","non-core")</f>
        <v>core</v>
      </c>
      <c r="AB21" t="str">
        <f>IF(M21=1,IF(N21=1,"merchandise","services"),IF(Q21=1,"agricultural","energy"))</f>
        <v>merchandise</v>
      </c>
    </row>
    <row r="22" spans="1:28" x14ac:dyDescent="0.25">
      <c r="A22">
        <v>34</v>
      </c>
      <c r="B22" t="s">
        <v>91</v>
      </c>
      <c r="C22" t="s">
        <v>92</v>
      </c>
      <c r="D22" t="s">
        <v>29</v>
      </c>
      <c r="E22" t="s">
        <v>30</v>
      </c>
      <c r="F22" t="s">
        <v>31</v>
      </c>
      <c r="G22" t="s">
        <v>32</v>
      </c>
      <c r="H22" t="s">
        <v>32</v>
      </c>
      <c r="I22" t="s">
        <v>32</v>
      </c>
      <c r="J22">
        <v>0.19651199999999999</v>
      </c>
      <c r="K22">
        <v>1.0022599999999999</v>
      </c>
      <c r="L22">
        <v>8.4489000000000005E-3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 t="s">
        <v>93</v>
      </c>
      <c r="T22">
        <v>0.17357074</v>
      </c>
      <c r="U22">
        <v>0.93411440999999995</v>
      </c>
      <c r="V22">
        <v>0.17357074</v>
      </c>
      <c r="W22">
        <v>0.92921827999999995</v>
      </c>
      <c r="X22">
        <v>1.8710495</v>
      </c>
      <c r="Y22">
        <v>6.1338219999999999E-2</v>
      </c>
      <c r="Z22">
        <v>1.613034E-2</v>
      </c>
      <c r="AA22" t="str">
        <f>IF(M22=1,"core","non-core")</f>
        <v>core</v>
      </c>
      <c r="AB22" t="str">
        <f>IF(M22=1,IF(N22=1,"merchandise","services"),IF(Q22=1,"agricultural","energy"))</f>
        <v>merchandise</v>
      </c>
    </row>
    <row r="23" spans="1:28" x14ac:dyDescent="0.25">
      <c r="A23">
        <v>35</v>
      </c>
      <c r="B23" t="s">
        <v>94</v>
      </c>
      <c r="C23" t="s">
        <v>95</v>
      </c>
      <c r="D23" t="s">
        <v>29</v>
      </c>
      <c r="E23" t="s">
        <v>30</v>
      </c>
      <c r="F23" t="s">
        <v>31</v>
      </c>
      <c r="G23" t="s">
        <v>32</v>
      </c>
      <c r="H23" t="s">
        <v>32</v>
      </c>
      <c r="I23" t="s">
        <v>32</v>
      </c>
      <c r="J23">
        <v>0.120077</v>
      </c>
      <c r="K23">
        <v>1.0004599999999999</v>
      </c>
      <c r="L23">
        <v>5.1720000000000004E-3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 t="s">
        <v>96</v>
      </c>
      <c r="T23">
        <v>2.5095071</v>
      </c>
      <c r="U23">
        <v>1.3132462</v>
      </c>
      <c r="V23">
        <v>2.5095071</v>
      </c>
      <c r="W23">
        <v>1.2923992</v>
      </c>
      <c r="X23">
        <v>1.2243751</v>
      </c>
      <c r="Y23">
        <v>0.22081075</v>
      </c>
      <c r="Z23">
        <v>1.055535E-2</v>
      </c>
      <c r="AA23" t="str">
        <f>IF(M23=1,"core","non-core")</f>
        <v>core</v>
      </c>
      <c r="AB23" t="str">
        <f>IF(M23=1,IF(N23=1,"merchandise","services"),IF(Q23=1,"agricultural","energy"))</f>
        <v>merchandise</v>
      </c>
    </row>
    <row r="24" spans="1:28" x14ac:dyDescent="0.25">
      <c r="A24">
        <v>36</v>
      </c>
      <c r="B24" t="s">
        <v>97</v>
      </c>
      <c r="C24" t="s">
        <v>98</v>
      </c>
      <c r="D24" t="s">
        <v>29</v>
      </c>
      <c r="E24" t="s">
        <v>30</v>
      </c>
      <c r="F24" t="s">
        <v>31</v>
      </c>
      <c r="G24" t="s">
        <v>32</v>
      </c>
      <c r="H24" t="s">
        <v>32</v>
      </c>
      <c r="I24" t="s">
        <v>32</v>
      </c>
      <c r="J24">
        <v>4.6375E-2</v>
      </c>
      <c r="K24">
        <v>1.0057</v>
      </c>
      <c r="L24">
        <v>1.9870999999999999E-3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 t="s">
        <v>99</v>
      </c>
      <c r="T24">
        <v>-0.2075854</v>
      </c>
      <c r="U24">
        <v>0.71435621000000005</v>
      </c>
      <c r="V24">
        <v>-0.2075854</v>
      </c>
      <c r="W24">
        <v>0.69885377999999998</v>
      </c>
      <c r="X24">
        <v>-0.18986670999999999</v>
      </c>
      <c r="Y24">
        <v>0.84941358</v>
      </c>
      <c r="Z24">
        <v>-1.6368400000000001E-3</v>
      </c>
      <c r="AA24" t="str">
        <f>IF(M24=1,"core","non-core")</f>
        <v>core</v>
      </c>
      <c r="AB24" t="str">
        <f>IF(M24=1,IF(N24=1,"merchandise","services"),IF(Q24=1,"agricultural","energy"))</f>
        <v>merchandise</v>
      </c>
    </row>
    <row r="25" spans="1:28" x14ac:dyDescent="0.25">
      <c r="A25">
        <v>37</v>
      </c>
      <c r="B25" t="s">
        <v>100</v>
      </c>
      <c r="C25" t="s">
        <v>101</v>
      </c>
      <c r="D25" t="s">
        <v>29</v>
      </c>
      <c r="E25" t="s">
        <v>30</v>
      </c>
      <c r="F25" t="s">
        <v>31</v>
      </c>
      <c r="G25" t="s">
        <v>32</v>
      </c>
      <c r="H25" t="s">
        <v>32</v>
      </c>
      <c r="I25" t="s">
        <v>32</v>
      </c>
      <c r="J25">
        <v>1.8280000000000001E-2</v>
      </c>
      <c r="K25">
        <v>0.99046599999999996</v>
      </c>
      <c r="L25">
        <v>7.9529999999999998E-4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102</v>
      </c>
      <c r="T25">
        <v>2.3008191</v>
      </c>
      <c r="U25">
        <v>1.5919474</v>
      </c>
      <c r="V25">
        <v>2.3008191</v>
      </c>
      <c r="W25">
        <v>1.6086750999999999</v>
      </c>
      <c r="X25">
        <v>-0.80573521000000004</v>
      </c>
      <c r="Y25">
        <v>0.42039554000000001</v>
      </c>
      <c r="Z25">
        <v>-6.9462500000000002E-3</v>
      </c>
      <c r="AA25" t="str">
        <f>IF(M25=1,"core","non-core")</f>
        <v>core</v>
      </c>
      <c r="AB25" t="str">
        <f>IF(M25=1,IF(N25=1,"merchandise","services"),IF(Q25=1,"agricultural","energy"))</f>
        <v>merchandise</v>
      </c>
    </row>
    <row r="26" spans="1:28" x14ac:dyDescent="0.25">
      <c r="A26">
        <v>40</v>
      </c>
      <c r="B26" t="s">
        <v>103</v>
      </c>
      <c r="C26" t="s">
        <v>104</v>
      </c>
      <c r="D26" t="s">
        <v>29</v>
      </c>
      <c r="E26" t="s">
        <v>30</v>
      </c>
      <c r="F26" t="s">
        <v>31</v>
      </c>
      <c r="G26" t="s">
        <v>32</v>
      </c>
      <c r="H26" t="s">
        <v>32</v>
      </c>
      <c r="I26" t="s">
        <v>32</v>
      </c>
      <c r="J26">
        <v>0.32259700000000002</v>
      </c>
      <c r="K26">
        <v>1.00152</v>
      </c>
      <c r="L26">
        <v>1.3880200000000001E-2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 t="s">
        <v>105</v>
      </c>
      <c r="T26">
        <v>-0.51248691000000002</v>
      </c>
      <c r="U26">
        <v>0.81682115</v>
      </c>
      <c r="V26">
        <v>-0.51248691000000002</v>
      </c>
      <c r="W26">
        <v>0.81037983000000002</v>
      </c>
      <c r="X26">
        <v>-1.0680015</v>
      </c>
      <c r="Y26">
        <v>0.28551982999999997</v>
      </c>
      <c r="Z26">
        <v>-9.2072500000000002E-3</v>
      </c>
      <c r="AA26" t="str">
        <f>IF(M26=1,"core","non-core")</f>
        <v>non-core</v>
      </c>
      <c r="AB26" t="str">
        <f>IF(M26=1,IF(N26=1,"merchandise","services"),IF(Q26=1,"agricultural","energy"))</f>
        <v>agricultural</v>
      </c>
    </row>
    <row r="27" spans="1:28" x14ac:dyDescent="0.25">
      <c r="A27">
        <v>41</v>
      </c>
      <c r="B27" t="s">
        <v>106</v>
      </c>
      <c r="C27" t="s">
        <v>107</v>
      </c>
      <c r="D27" t="s">
        <v>29</v>
      </c>
      <c r="E27" t="s">
        <v>30</v>
      </c>
      <c r="F27" t="s">
        <v>31</v>
      </c>
      <c r="G27" t="s">
        <v>32</v>
      </c>
      <c r="H27" t="s">
        <v>32</v>
      </c>
      <c r="I27" t="s">
        <v>32</v>
      </c>
      <c r="J27">
        <v>8.7568000000000007E-2</v>
      </c>
      <c r="K27">
        <v>0.98695200000000005</v>
      </c>
      <c r="L27">
        <v>3.8233999999999998E-3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 t="s">
        <v>108</v>
      </c>
      <c r="T27">
        <v>-1.0395435</v>
      </c>
      <c r="U27">
        <v>2.1711727999999999</v>
      </c>
      <c r="V27">
        <v>-1.0395435</v>
      </c>
      <c r="W27">
        <v>2.2094464999999999</v>
      </c>
      <c r="X27">
        <v>-0.45894508000000001</v>
      </c>
      <c r="Y27">
        <v>0.6462736</v>
      </c>
      <c r="Z27">
        <v>-3.9565700000000004E-3</v>
      </c>
      <c r="AA27" t="str">
        <f>IF(M27=1,"core","non-core")</f>
        <v>non-core</v>
      </c>
      <c r="AB27" t="str">
        <f>IF(M27=1,IF(N27=1,"merchandise","services"),IF(Q27=1,"agricultural","energy"))</f>
        <v>agricultural</v>
      </c>
    </row>
    <row r="28" spans="1:28" x14ac:dyDescent="0.25">
      <c r="A28">
        <v>42</v>
      </c>
      <c r="B28" t="s">
        <v>109</v>
      </c>
      <c r="C28" t="s">
        <v>110</v>
      </c>
      <c r="D28" t="s">
        <v>29</v>
      </c>
      <c r="E28" t="s">
        <v>30</v>
      </c>
      <c r="F28" t="s">
        <v>31</v>
      </c>
      <c r="G28" t="s">
        <v>32</v>
      </c>
      <c r="H28" t="s">
        <v>32</v>
      </c>
      <c r="I28" t="s">
        <v>32</v>
      </c>
      <c r="J28">
        <v>1.7592E-2</v>
      </c>
      <c r="K28">
        <v>0.98301799999999995</v>
      </c>
      <c r="L28">
        <v>7.7110000000000004E-4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 t="s">
        <v>111</v>
      </c>
      <c r="T28">
        <v>-0.3100678</v>
      </c>
      <c r="U28">
        <v>2.4011315999999998</v>
      </c>
      <c r="V28">
        <v>-0.3100678</v>
      </c>
      <c r="W28">
        <v>2.3489718000000002</v>
      </c>
      <c r="X28">
        <v>-1.0592343</v>
      </c>
      <c r="Y28">
        <v>0.28949307000000002</v>
      </c>
      <c r="Z28">
        <v>-9.1316699999999997E-3</v>
      </c>
      <c r="AA28" t="str">
        <f>IF(M28=1,"core","non-core")</f>
        <v>non-core</v>
      </c>
      <c r="AB28" t="str">
        <f>IF(M28=1,IF(N28=1,"merchandise","services"),IF(Q28=1,"agricultural","energy"))</f>
        <v>agricultural</v>
      </c>
    </row>
    <row r="29" spans="1:28" x14ac:dyDescent="0.25">
      <c r="A29">
        <v>44</v>
      </c>
      <c r="B29" t="s">
        <v>112</v>
      </c>
      <c r="C29" t="s">
        <v>113</v>
      </c>
      <c r="D29" t="s">
        <v>29</v>
      </c>
      <c r="E29" t="s">
        <v>30</v>
      </c>
      <c r="F29" t="s">
        <v>31</v>
      </c>
      <c r="G29" t="s">
        <v>32</v>
      </c>
      <c r="H29" t="s">
        <v>32</v>
      </c>
      <c r="I29" t="s">
        <v>32</v>
      </c>
      <c r="J29">
        <v>0.133099</v>
      </c>
      <c r="K29">
        <v>0.98975000000000002</v>
      </c>
      <c r="L29">
        <v>5.7949000000000004E-3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 t="s">
        <v>114</v>
      </c>
      <c r="T29">
        <v>0.56351377999999996</v>
      </c>
      <c r="U29">
        <v>1.111113</v>
      </c>
      <c r="V29">
        <v>0.56351377999999996</v>
      </c>
      <c r="W29">
        <v>1.0625655000000001</v>
      </c>
      <c r="X29">
        <v>1.3036338999999999</v>
      </c>
      <c r="Y29">
        <v>0.19235843999999999</v>
      </c>
      <c r="Z29">
        <v>1.1238639999999999E-2</v>
      </c>
      <c r="AA29" t="str">
        <f>IF(M29=1,"core","non-core")</f>
        <v>core</v>
      </c>
      <c r="AB29" t="str">
        <f>IF(M29=1,IF(N29=1,"merchandise","services"),IF(Q29=1,"agricultural","energy"))</f>
        <v>merchandise</v>
      </c>
    </row>
    <row r="30" spans="1:28" x14ac:dyDescent="0.25">
      <c r="A30">
        <v>45</v>
      </c>
      <c r="B30" t="s">
        <v>115</v>
      </c>
      <c r="C30" t="s">
        <v>116</v>
      </c>
      <c r="D30" t="s">
        <v>29</v>
      </c>
      <c r="E30" t="s">
        <v>30</v>
      </c>
      <c r="F30" t="s">
        <v>31</v>
      </c>
      <c r="G30" t="s">
        <v>32</v>
      </c>
      <c r="H30" t="s">
        <v>32</v>
      </c>
      <c r="I30" t="s">
        <v>32</v>
      </c>
      <c r="J30">
        <v>3.7053000000000003E-2</v>
      </c>
      <c r="K30">
        <v>1.0026600000000001</v>
      </c>
      <c r="L30">
        <v>1.5923999999999999E-3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 t="s">
        <v>117</v>
      </c>
      <c r="T30">
        <v>-0.16519054</v>
      </c>
      <c r="U30">
        <v>0.91443702999999998</v>
      </c>
      <c r="V30">
        <v>-0.16519054</v>
      </c>
      <c r="W30">
        <v>0.91022356999999998</v>
      </c>
      <c r="X30">
        <v>-1.1707970999999999</v>
      </c>
      <c r="Y30">
        <v>0.24168033999999999</v>
      </c>
      <c r="Z30">
        <v>-1.009345E-2</v>
      </c>
      <c r="AA30" t="str">
        <f>IF(M30=1,"core","non-core")</f>
        <v>core</v>
      </c>
      <c r="AB30" t="str">
        <f>IF(M30=1,IF(N30=1,"merchandise","services"),IF(Q30=1,"agricultural","energy"))</f>
        <v>merchandise</v>
      </c>
    </row>
    <row r="31" spans="1:28" x14ac:dyDescent="0.25">
      <c r="A31">
        <v>48</v>
      </c>
      <c r="B31" t="s">
        <v>118</v>
      </c>
      <c r="C31" t="s">
        <v>119</v>
      </c>
      <c r="D31" t="s">
        <v>29</v>
      </c>
      <c r="E31" t="s">
        <v>30</v>
      </c>
      <c r="F31" t="s">
        <v>31</v>
      </c>
      <c r="G31" t="s">
        <v>32</v>
      </c>
      <c r="H31" t="s">
        <v>32</v>
      </c>
      <c r="I31" t="s">
        <v>32</v>
      </c>
      <c r="J31">
        <v>1.42876</v>
      </c>
      <c r="K31">
        <v>1.0001100000000001</v>
      </c>
      <c r="L31">
        <v>6.1560999999999998E-2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 t="s">
        <v>120</v>
      </c>
      <c r="T31">
        <v>-0.10214951999999999</v>
      </c>
      <c r="U31">
        <v>0.38127454</v>
      </c>
      <c r="V31">
        <v>-0.10214951999999999</v>
      </c>
      <c r="W31">
        <v>0.37518867</v>
      </c>
      <c r="X31">
        <v>-0.45582940999999999</v>
      </c>
      <c r="Y31">
        <v>0.64851265000000002</v>
      </c>
      <c r="Z31">
        <v>-3.9297100000000003E-3</v>
      </c>
      <c r="AA31" t="str">
        <f>IF(M31=1,"core","non-core")</f>
        <v>core</v>
      </c>
      <c r="AB31" t="str">
        <f>IF(M31=1,IF(N31=1,"merchandise","services"),IF(Q31=1,"agricultural","energy"))</f>
        <v>merchandise</v>
      </c>
    </row>
    <row r="32" spans="1:28" x14ac:dyDescent="0.25">
      <c r="A32">
        <v>50</v>
      </c>
      <c r="B32" t="s">
        <v>121</v>
      </c>
      <c r="C32" t="s">
        <v>122</v>
      </c>
      <c r="D32" t="s">
        <v>29</v>
      </c>
      <c r="E32" t="s">
        <v>30</v>
      </c>
      <c r="F32" t="s">
        <v>31</v>
      </c>
      <c r="G32" t="s">
        <v>32</v>
      </c>
      <c r="H32" t="s">
        <v>32</v>
      </c>
      <c r="I32" t="s">
        <v>32</v>
      </c>
      <c r="J32">
        <v>0.107083</v>
      </c>
      <c r="K32">
        <v>0.99341699999999999</v>
      </c>
      <c r="L32">
        <v>4.6449999999999998E-3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 t="s">
        <v>123</v>
      </c>
      <c r="T32">
        <v>-0.46413737999999999</v>
      </c>
      <c r="U32">
        <v>1.1051827999999999</v>
      </c>
      <c r="V32">
        <v>-0.46413737999999999</v>
      </c>
      <c r="W32">
        <v>1.0719614</v>
      </c>
      <c r="X32">
        <v>1.4143801</v>
      </c>
      <c r="Y32">
        <v>0.15725032</v>
      </c>
      <c r="Z32">
        <v>1.219339E-2</v>
      </c>
      <c r="AA32" t="str">
        <f>IF(M32=1,"core","non-core")</f>
        <v>core</v>
      </c>
      <c r="AB32" t="str">
        <f>IF(M32=1,IF(N32=1,"merchandise","services"),IF(Q32=1,"agricultural","energy"))</f>
        <v>merchandise</v>
      </c>
    </row>
    <row r="33" spans="1:28" x14ac:dyDescent="0.25">
      <c r="A33">
        <v>51</v>
      </c>
      <c r="B33" t="s">
        <v>124</v>
      </c>
      <c r="C33" t="s">
        <v>125</v>
      </c>
      <c r="D33" t="s">
        <v>29</v>
      </c>
      <c r="E33" t="s">
        <v>30</v>
      </c>
      <c r="F33" t="s">
        <v>31</v>
      </c>
      <c r="G33" t="s">
        <v>32</v>
      </c>
      <c r="H33" t="s">
        <v>32</v>
      </c>
      <c r="I33" t="s">
        <v>32</v>
      </c>
      <c r="J33">
        <v>6.0207999999999998E-2</v>
      </c>
      <c r="K33">
        <v>0.99639200000000006</v>
      </c>
      <c r="L33">
        <v>2.6039000000000001E-3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 t="s">
        <v>126</v>
      </c>
      <c r="T33">
        <v>0.73519318</v>
      </c>
      <c r="U33">
        <v>0.89220339000000004</v>
      </c>
      <c r="V33">
        <v>0.73519318</v>
      </c>
      <c r="W33">
        <v>0.85274380999999999</v>
      </c>
      <c r="X33">
        <v>-1.01796</v>
      </c>
      <c r="Y33">
        <v>0.30869695000000003</v>
      </c>
      <c r="Z33">
        <v>-8.77584E-3</v>
      </c>
      <c r="AA33" t="str">
        <f>IF(M33=1,"core","non-core")</f>
        <v>core</v>
      </c>
      <c r="AB33" t="str">
        <f>IF(M33=1,IF(N33=1,"merchandise","services"),IF(Q33=1,"agricultural","energy"))</f>
        <v>merchandise</v>
      </c>
    </row>
    <row r="34" spans="1:28" x14ac:dyDescent="0.25">
      <c r="A34">
        <v>53</v>
      </c>
      <c r="B34" t="s">
        <v>127</v>
      </c>
      <c r="C34" t="s">
        <v>128</v>
      </c>
      <c r="D34" t="s">
        <v>29</v>
      </c>
      <c r="E34" t="s">
        <v>30</v>
      </c>
      <c r="F34" t="s">
        <v>31</v>
      </c>
      <c r="G34" t="s">
        <v>32</v>
      </c>
      <c r="H34" t="s">
        <v>32</v>
      </c>
      <c r="I34" t="s">
        <v>32</v>
      </c>
      <c r="J34">
        <v>0.218499</v>
      </c>
      <c r="K34">
        <v>1.0012399999999999</v>
      </c>
      <c r="L34">
        <v>9.4038999999999998E-3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129</v>
      </c>
      <c r="T34">
        <v>-0.18219070000000001</v>
      </c>
      <c r="U34">
        <v>1.2236434</v>
      </c>
      <c r="V34">
        <v>-0.18219070000000001</v>
      </c>
      <c r="W34">
        <v>1.1679212999999999</v>
      </c>
      <c r="X34">
        <v>-0.12247265</v>
      </c>
      <c r="Y34">
        <v>0.90252471000000001</v>
      </c>
      <c r="Z34">
        <v>-1.0558399999999999E-3</v>
      </c>
      <c r="AA34" t="str">
        <f>IF(M34=1,"core","non-core")</f>
        <v>core</v>
      </c>
      <c r="AB34" t="str">
        <f>IF(M34=1,IF(N34=1,"merchandise","services"),IF(Q34=1,"agricultural","energy"))</f>
        <v>merchandise</v>
      </c>
    </row>
    <row r="35" spans="1:28" x14ac:dyDescent="0.25">
      <c r="A35">
        <v>54</v>
      </c>
      <c r="B35" t="s">
        <v>130</v>
      </c>
      <c r="C35" t="s">
        <v>131</v>
      </c>
      <c r="D35" t="s">
        <v>29</v>
      </c>
      <c r="E35" t="s">
        <v>30</v>
      </c>
      <c r="F35" t="s">
        <v>31</v>
      </c>
      <c r="G35" t="s">
        <v>32</v>
      </c>
      <c r="H35" t="s">
        <v>32</v>
      </c>
      <c r="I35" t="s">
        <v>32</v>
      </c>
      <c r="J35">
        <v>0.22222600000000001</v>
      </c>
      <c r="K35">
        <v>1.00004</v>
      </c>
      <c r="L35">
        <v>9.5758000000000006E-3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 t="s">
        <v>132</v>
      </c>
      <c r="T35">
        <v>-0.69857071000000004</v>
      </c>
      <c r="U35">
        <v>1.6056919000000001</v>
      </c>
      <c r="V35">
        <v>-0.69857071000000004</v>
      </c>
      <c r="W35">
        <v>1.7001238000000001</v>
      </c>
      <c r="X35">
        <v>-0.39365246999999998</v>
      </c>
      <c r="Y35">
        <v>0.69383762999999998</v>
      </c>
      <c r="Z35">
        <v>-3.39368E-3</v>
      </c>
      <c r="AA35" t="str">
        <f>IF(M35=1,"core","non-core")</f>
        <v>core</v>
      </c>
      <c r="AB35" t="str">
        <f>IF(M35=1,IF(N35=1,"merchandise","services"),IF(Q35=1,"agricultural","energy"))</f>
        <v>merchandise</v>
      </c>
    </row>
    <row r="36" spans="1:28" x14ac:dyDescent="0.25">
      <c r="A36">
        <v>55</v>
      </c>
      <c r="B36" t="s">
        <v>133</v>
      </c>
      <c r="C36" t="s">
        <v>134</v>
      </c>
      <c r="D36" t="s">
        <v>29</v>
      </c>
      <c r="E36" t="s">
        <v>30</v>
      </c>
      <c r="F36" t="s">
        <v>31</v>
      </c>
      <c r="G36" t="s">
        <v>32</v>
      </c>
      <c r="H36" t="s">
        <v>32</v>
      </c>
      <c r="I36" t="s">
        <v>32</v>
      </c>
      <c r="J36">
        <v>0.16603000000000001</v>
      </c>
      <c r="K36">
        <v>1.00099</v>
      </c>
      <c r="L36">
        <v>7.1475000000000002E-3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 t="s">
        <v>135</v>
      </c>
      <c r="T36">
        <v>-0.28523451</v>
      </c>
      <c r="U36">
        <v>0.93553202999999996</v>
      </c>
      <c r="V36">
        <v>-0.28523451</v>
      </c>
      <c r="W36">
        <v>0.92329397000000002</v>
      </c>
      <c r="X36">
        <v>0.32500794999999999</v>
      </c>
      <c r="Y36">
        <v>0.74517506</v>
      </c>
      <c r="Z36">
        <v>2.8019E-3</v>
      </c>
      <c r="AA36" t="str">
        <f>IF(M36=1,"core","non-core")</f>
        <v>core</v>
      </c>
      <c r="AB36" t="str">
        <f>IF(M36=1,IF(N36=1,"merchandise","services"),IF(Q36=1,"agricultural","energy"))</f>
        <v>merchandise</v>
      </c>
    </row>
    <row r="37" spans="1:28" x14ac:dyDescent="0.25">
      <c r="A37">
        <v>56</v>
      </c>
      <c r="B37" t="s">
        <v>136</v>
      </c>
      <c r="C37" t="s">
        <v>137</v>
      </c>
      <c r="D37" t="s">
        <v>29</v>
      </c>
      <c r="E37" t="s">
        <v>30</v>
      </c>
      <c r="F37" t="s">
        <v>31</v>
      </c>
      <c r="G37" t="s">
        <v>32</v>
      </c>
      <c r="H37" t="s">
        <v>32</v>
      </c>
      <c r="I37" t="s">
        <v>32</v>
      </c>
      <c r="J37">
        <v>0.18495800000000001</v>
      </c>
      <c r="K37">
        <v>0.998811</v>
      </c>
      <c r="L37">
        <v>7.9796999999999993E-3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 t="s">
        <v>138</v>
      </c>
      <c r="T37">
        <v>-0.81843197999999995</v>
      </c>
      <c r="U37">
        <v>0.65182814</v>
      </c>
      <c r="V37">
        <v>-0.81843197999999995</v>
      </c>
      <c r="W37">
        <v>0.64489956999999998</v>
      </c>
      <c r="X37">
        <v>-0.66076042000000001</v>
      </c>
      <c r="Y37">
        <v>0.50876597000000001</v>
      </c>
      <c r="Z37">
        <v>-5.6964199999999998E-3</v>
      </c>
      <c r="AA37" t="str">
        <f>IF(M37=1,"core","non-core")</f>
        <v>core</v>
      </c>
      <c r="AB37" t="str">
        <f>IF(M37=1,IF(N37=1,"merchandise","services"),IF(Q37=1,"agricultural","energy"))</f>
        <v>merchandise</v>
      </c>
    </row>
    <row r="38" spans="1:28" x14ac:dyDescent="0.25">
      <c r="A38">
        <v>57</v>
      </c>
      <c r="B38" t="s">
        <v>139</v>
      </c>
      <c r="C38" t="s">
        <v>140</v>
      </c>
      <c r="D38" t="s">
        <v>29</v>
      </c>
      <c r="E38" t="s">
        <v>30</v>
      </c>
      <c r="F38" t="s">
        <v>31</v>
      </c>
      <c r="G38" t="s">
        <v>32</v>
      </c>
      <c r="H38" t="s">
        <v>32</v>
      </c>
      <c r="I38" t="s">
        <v>32</v>
      </c>
      <c r="J38">
        <v>0.120379</v>
      </c>
      <c r="K38">
        <v>1.00329</v>
      </c>
      <c r="L38">
        <v>5.1703000000000001E-3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 t="s">
        <v>141</v>
      </c>
      <c r="T38">
        <v>1.3822239999999999</v>
      </c>
      <c r="U38">
        <v>2.4607418999999999</v>
      </c>
      <c r="V38">
        <v>1.3822239999999999</v>
      </c>
      <c r="W38">
        <v>2.3941121000000001</v>
      </c>
      <c r="X38">
        <v>-0.81186369999999997</v>
      </c>
      <c r="Y38">
        <v>0.41686984999999999</v>
      </c>
      <c r="Z38">
        <v>-6.9990900000000003E-3</v>
      </c>
      <c r="AA38" t="str">
        <f>IF(M38=1,"core","non-core")</f>
        <v>core</v>
      </c>
      <c r="AB38" t="str">
        <f>IF(M38=1,IF(N38=1,"merchandise","services"),IF(Q38=1,"agricultural","energy"))</f>
        <v>merchandise</v>
      </c>
    </row>
    <row r="39" spans="1:28" x14ac:dyDescent="0.25">
      <c r="A39">
        <v>58</v>
      </c>
      <c r="B39" t="s">
        <v>142</v>
      </c>
      <c r="C39" t="s">
        <v>143</v>
      </c>
      <c r="D39" t="s">
        <v>29</v>
      </c>
      <c r="E39" t="s">
        <v>30</v>
      </c>
      <c r="F39" t="s">
        <v>31</v>
      </c>
      <c r="G39" t="s">
        <v>32</v>
      </c>
      <c r="H39" t="s">
        <v>32</v>
      </c>
      <c r="I39" t="s">
        <v>32</v>
      </c>
      <c r="J39">
        <v>8.5010000000000002E-2</v>
      </c>
      <c r="K39">
        <v>1.0019899999999999</v>
      </c>
      <c r="L39">
        <v>3.656E-3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 t="s">
        <v>144</v>
      </c>
      <c r="T39">
        <v>-0.16488312999999999</v>
      </c>
      <c r="U39">
        <v>0.99865245000000002</v>
      </c>
      <c r="V39">
        <v>-0.16488312999999999</v>
      </c>
      <c r="W39">
        <v>0.95697937</v>
      </c>
      <c r="X39">
        <v>-1.0347029000000001</v>
      </c>
      <c r="Y39">
        <v>0.30080768000000002</v>
      </c>
      <c r="Z39">
        <v>-8.9201799999999998E-3</v>
      </c>
      <c r="AA39" t="str">
        <f>IF(M39=1,"core","non-core")</f>
        <v>core</v>
      </c>
      <c r="AB39" t="str">
        <f>IF(M39=1,IF(N39=1,"merchandise","services"),IF(Q39=1,"agricultural","energy"))</f>
        <v>merchandise</v>
      </c>
    </row>
    <row r="40" spans="1:28" x14ac:dyDescent="0.25">
      <c r="A40">
        <v>59</v>
      </c>
      <c r="B40" t="s">
        <v>145</v>
      </c>
      <c r="C40" t="s">
        <v>146</v>
      </c>
      <c r="D40" t="s">
        <v>29</v>
      </c>
      <c r="E40" t="s">
        <v>30</v>
      </c>
      <c r="F40" t="s">
        <v>31</v>
      </c>
      <c r="G40" t="s">
        <v>32</v>
      </c>
      <c r="H40" t="s">
        <v>32</v>
      </c>
      <c r="I40" t="s">
        <v>32</v>
      </c>
      <c r="J40">
        <v>3.5909999999999997E-2</v>
      </c>
      <c r="K40">
        <v>1.0016400000000001</v>
      </c>
      <c r="L40">
        <v>1.5449000000000001E-3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 t="s">
        <v>147</v>
      </c>
      <c r="T40">
        <v>-1.2065254000000001</v>
      </c>
      <c r="U40">
        <v>1.0494998</v>
      </c>
      <c r="V40">
        <v>-1.2065254000000001</v>
      </c>
      <c r="W40">
        <v>0.99383202000000004</v>
      </c>
      <c r="X40">
        <v>-1.4719492000000001</v>
      </c>
      <c r="Y40">
        <v>0.14103458999999999</v>
      </c>
      <c r="Z40">
        <v>-1.268969E-2</v>
      </c>
      <c r="AA40" t="str">
        <f>IF(M40=1,"core","non-core")</f>
        <v>core</v>
      </c>
      <c r="AB40" t="str">
        <f>IF(M40=1,IF(N40=1,"merchandise","services"),IF(Q40=1,"agricultural","energy"))</f>
        <v>merchandise</v>
      </c>
    </row>
    <row r="41" spans="1:28" x14ac:dyDescent="0.25">
      <c r="A41">
        <v>60</v>
      </c>
      <c r="B41" t="s">
        <v>148</v>
      </c>
      <c r="C41" t="s">
        <v>149</v>
      </c>
      <c r="D41" t="s">
        <v>29</v>
      </c>
      <c r="E41" t="s">
        <v>30</v>
      </c>
      <c r="F41" t="s">
        <v>31</v>
      </c>
      <c r="G41" t="s">
        <v>32</v>
      </c>
      <c r="H41" t="s">
        <v>32</v>
      </c>
      <c r="I41" t="s">
        <v>32</v>
      </c>
      <c r="J41">
        <v>2.6662000000000002E-2</v>
      </c>
      <c r="K41">
        <v>1.0059800000000001</v>
      </c>
      <c r="L41">
        <v>1.1421000000000001E-3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 t="s">
        <v>150</v>
      </c>
      <c r="T41">
        <v>-2.4130763000000002</v>
      </c>
      <c r="U41">
        <v>1.6425593999999999</v>
      </c>
      <c r="V41">
        <v>-2.4130763000000002</v>
      </c>
      <c r="W41">
        <v>1.5910195</v>
      </c>
      <c r="X41">
        <v>0.21802546</v>
      </c>
      <c r="Y41">
        <v>0.82740928000000002</v>
      </c>
      <c r="Z41">
        <v>1.8795999999999999E-3</v>
      </c>
      <c r="AA41" t="str">
        <f>IF(M41=1,"core","non-core")</f>
        <v>core</v>
      </c>
      <c r="AB41" t="str">
        <f>IF(M41=1,IF(N41=1,"merchandise","services"),IF(Q41=1,"agricultural","energy"))</f>
        <v>merchandise</v>
      </c>
    </row>
    <row r="42" spans="1:28" x14ac:dyDescent="0.25">
      <c r="A42">
        <v>61</v>
      </c>
      <c r="B42" t="s">
        <v>151</v>
      </c>
      <c r="C42" t="s">
        <v>152</v>
      </c>
      <c r="D42" t="s">
        <v>29</v>
      </c>
      <c r="E42" t="s">
        <v>30</v>
      </c>
      <c r="F42" t="s">
        <v>31</v>
      </c>
      <c r="G42" t="s">
        <v>32</v>
      </c>
      <c r="H42" t="s">
        <v>32</v>
      </c>
      <c r="I42" t="s">
        <v>32</v>
      </c>
      <c r="J42">
        <v>2.3333E-2</v>
      </c>
      <c r="K42">
        <v>0.99656599999999995</v>
      </c>
      <c r="L42">
        <v>1.0089000000000001E-3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 t="s">
        <v>153</v>
      </c>
      <c r="T42">
        <v>0.66859844000000002</v>
      </c>
      <c r="U42">
        <v>1.1956236</v>
      </c>
      <c r="V42">
        <v>0.66859844000000002</v>
      </c>
      <c r="W42">
        <v>1.0999083000000001</v>
      </c>
      <c r="X42">
        <v>-0.37787263999999998</v>
      </c>
      <c r="Y42">
        <v>0.70552521000000001</v>
      </c>
      <c r="Z42">
        <v>-3.25764E-3</v>
      </c>
      <c r="AA42" t="str">
        <f>IF(M42=1,"core","non-core")</f>
        <v>core</v>
      </c>
      <c r="AB42" t="str">
        <f>IF(M42=1,IF(N42=1,"merchandise","services"),IF(Q42=1,"agricultural","energy"))</f>
        <v>merchandise</v>
      </c>
    </row>
    <row r="43" spans="1:28" x14ac:dyDescent="0.25">
      <c r="A43">
        <v>63</v>
      </c>
      <c r="B43" t="s">
        <v>154</v>
      </c>
      <c r="C43" t="s">
        <v>155</v>
      </c>
      <c r="D43" t="s">
        <v>29</v>
      </c>
      <c r="E43" t="s">
        <v>30</v>
      </c>
      <c r="F43" t="s">
        <v>31</v>
      </c>
      <c r="G43" t="s">
        <v>32</v>
      </c>
      <c r="H43" t="s">
        <v>32</v>
      </c>
      <c r="I43" t="s">
        <v>32</v>
      </c>
      <c r="J43">
        <v>0.61382300000000001</v>
      </c>
      <c r="K43">
        <v>0.99720399999999998</v>
      </c>
      <c r="L43">
        <v>2.6525E-2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 t="s">
        <v>156</v>
      </c>
      <c r="T43">
        <v>1.6434458000000001</v>
      </c>
      <c r="U43">
        <v>0.85612354999999996</v>
      </c>
      <c r="V43">
        <v>1.6434458000000001</v>
      </c>
      <c r="W43">
        <v>0.83155853000000002</v>
      </c>
      <c r="X43">
        <v>-1.8765717</v>
      </c>
      <c r="Y43">
        <v>6.0576829999999998E-2</v>
      </c>
      <c r="Z43">
        <v>-1.6177939999999998E-2</v>
      </c>
      <c r="AA43" t="str">
        <f>IF(M43=1,"core","non-core")</f>
        <v>non-core</v>
      </c>
      <c r="AB43" t="str">
        <f>IF(M43=1,IF(N43=1,"merchandise","services"),IF(Q43=1,"agricultural","energy"))</f>
        <v>agricultural</v>
      </c>
    </row>
    <row r="44" spans="1:28" x14ac:dyDescent="0.25">
      <c r="A44">
        <v>66</v>
      </c>
      <c r="B44" t="s">
        <v>157</v>
      </c>
      <c r="C44" t="s">
        <v>158</v>
      </c>
      <c r="D44" t="s">
        <v>29</v>
      </c>
      <c r="E44" t="s">
        <v>30</v>
      </c>
      <c r="F44" t="s">
        <v>31</v>
      </c>
      <c r="G44" t="s">
        <v>32</v>
      </c>
      <c r="H44" t="s">
        <v>32</v>
      </c>
      <c r="I44" t="s">
        <v>32</v>
      </c>
      <c r="J44">
        <v>0.244812</v>
      </c>
      <c r="K44">
        <v>1.0022</v>
      </c>
      <c r="L44">
        <v>1.0526199999999999E-2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 t="s">
        <v>159</v>
      </c>
      <c r="T44">
        <v>-0.14108983</v>
      </c>
      <c r="U44">
        <v>0.71683273000000003</v>
      </c>
      <c r="V44">
        <v>-0.14108983</v>
      </c>
      <c r="W44">
        <v>0.72251734000000001</v>
      </c>
      <c r="X44">
        <v>-1.0951</v>
      </c>
      <c r="Y44">
        <v>0.27347282000000001</v>
      </c>
      <c r="Z44">
        <v>-9.4408700000000005E-3</v>
      </c>
      <c r="AA44" t="str">
        <f>IF(M44=1,"core","non-core")</f>
        <v>core</v>
      </c>
      <c r="AB44" t="str">
        <f>IF(M44=1,IF(N44=1,"merchandise","services"),IF(Q44=1,"agricultural","energy"))</f>
        <v>merchandise</v>
      </c>
    </row>
    <row r="45" spans="1:28" x14ac:dyDescent="0.25">
      <c r="A45">
        <v>69</v>
      </c>
      <c r="B45" t="s">
        <v>160</v>
      </c>
      <c r="C45" t="s">
        <v>161</v>
      </c>
      <c r="D45" t="s">
        <v>29</v>
      </c>
      <c r="E45" t="s">
        <v>30</v>
      </c>
      <c r="F45" t="s">
        <v>31</v>
      </c>
      <c r="G45" t="s">
        <v>32</v>
      </c>
      <c r="H45" t="s">
        <v>32</v>
      </c>
      <c r="I45" t="s">
        <v>32</v>
      </c>
      <c r="J45">
        <v>0.22725300000000001</v>
      </c>
      <c r="K45">
        <v>1.00186</v>
      </c>
      <c r="L45">
        <v>9.7745999999999996E-3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 t="s">
        <v>162</v>
      </c>
      <c r="T45">
        <v>-1.2449562000000001</v>
      </c>
      <c r="U45">
        <v>1.4896729</v>
      </c>
      <c r="V45">
        <v>-1.2449562000000001</v>
      </c>
      <c r="W45">
        <v>1.5464385</v>
      </c>
      <c r="X45">
        <v>-1.5719055</v>
      </c>
      <c r="Y45">
        <v>0.11597248</v>
      </c>
      <c r="Z45">
        <v>-1.355141E-2</v>
      </c>
      <c r="AA45" t="str">
        <f>IF(M45=1,"core","non-core")</f>
        <v>non-core</v>
      </c>
      <c r="AB45" t="str">
        <f>IF(M45=1,IF(N45=1,"merchandise","services"),IF(Q45=1,"agricultural","energy"))</f>
        <v>agricultural</v>
      </c>
    </row>
    <row r="46" spans="1:28" x14ac:dyDescent="0.25">
      <c r="A46">
        <v>70</v>
      </c>
      <c r="B46" t="s">
        <v>163</v>
      </c>
      <c r="C46" t="s">
        <v>164</v>
      </c>
      <c r="D46" t="s">
        <v>29</v>
      </c>
      <c r="E46" t="s">
        <v>30</v>
      </c>
      <c r="F46" t="s">
        <v>31</v>
      </c>
      <c r="G46" t="s">
        <v>32</v>
      </c>
      <c r="H46" t="s">
        <v>32</v>
      </c>
      <c r="I46" t="s">
        <v>32</v>
      </c>
      <c r="J46">
        <v>0.170178</v>
      </c>
      <c r="K46">
        <v>0.99858800000000003</v>
      </c>
      <c r="L46">
        <v>7.3436999999999999E-3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 t="s">
        <v>165</v>
      </c>
      <c r="T46">
        <v>-1.2351535</v>
      </c>
      <c r="U46">
        <v>1.4206145999999999</v>
      </c>
      <c r="V46">
        <v>-1.2351535</v>
      </c>
      <c r="W46">
        <v>1.341747</v>
      </c>
      <c r="X46">
        <v>-1.8221278000000001</v>
      </c>
      <c r="Y46">
        <v>6.8435599999999999E-2</v>
      </c>
      <c r="Z46">
        <v>-1.570858E-2</v>
      </c>
      <c r="AA46" t="str">
        <f>IF(M46=1,"core","non-core")</f>
        <v>non-core</v>
      </c>
      <c r="AB46" t="str">
        <f>IF(M46=1,IF(N46=1,"merchandise","services"),IF(Q46=1,"agricultural","energy"))</f>
        <v>agricultural</v>
      </c>
    </row>
    <row r="47" spans="1:28" x14ac:dyDescent="0.25">
      <c r="A47">
        <v>71</v>
      </c>
      <c r="B47" t="s">
        <v>166</v>
      </c>
      <c r="C47" t="s">
        <v>167</v>
      </c>
      <c r="D47" t="s">
        <v>29</v>
      </c>
      <c r="E47" t="s">
        <v>30</v>
      </c>
      <c r="F47" t="s">
        <v>31</v>
      </c>
      <c r="G47" t="s">
        <v>32</v>
      </c>
      <c r="H47" t="s">
        <v>32</v>
      </c>
      <c r="I47" t="s">
        <v>32</v>
      </c>
      <c r="J47">
        <v>0.11337899999999999</v>
      </c>
      <c r="K47">
        <v>1.0032700000000001</v>
      </c>
      <c r="L47">
        <v>4.8697999999999996E-3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t="s">
        <v>168</v>
      </c>
      <c r="T47">
        <v>-1.0783942</v>
      </c>
      <c r="U47">
        <v>1.3140015</v>
      </c>
      <c r="V47">
        <v>-1.0783942</v>
      </c>
      <c r="W47">
        <v>1.3123524</v>
      </c>
      <c r="X47">
        <v>-0.96858383000000003</v>
      </c>
      <c r="Y47">
        <v>0.33275286999999998</v>
      </c>
      <c r="Z47">
        <v>-8.3501700000000005E-3</v>
      </c>
      <c r="AA47" t="str">
        <f>IF(M47=1,"core","non-core")</f>
        <v>non-core</v>
      </c>
      <c r="AB47" t="str">
        <f>IF(M47=1,IF(N47=1,"merchandise","services"),IF(Q47=1,"agricultural","energy"))</f>
        <v>agricultural</v>
      </c>
    </row>
    <row r="48" spans="1:28" x14ac:dyDescent="0.25">
      <c r="A48">
        <v>72</v>
      </c>
      <c r="B48" t="s">
        <v>169</v>
      </c>
      <c r="C48" t="s">
        <v>170</v>
      </c>
      <c r="D48" t="s">
        <v>29</v>
      </c>
      <c r="E48" t="s">
        <v>30</v>
      </c>
      <c r="F48" t="s">
        <v>31</v>
      </c>
      <c r="G48" t="s">
        <v>32</v>
      </c>
      <c r="H48" t="s">
        <v>32</v>
      </c>
      <c r="I48" t="s">
        <v>32</v>
      </c>
      <c r="J48">
        <v>0.13268099999999999</v>
      </c>
      <c r="K48">
        <v>0.94691000000000003</v>
      </c>
      <c r="L48">
        <v>6.038E-3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t="s">
        <v>171</v>
      </c>
      <c r="T48">
        <v>0.3488253</v>
      </c>
      <c r="U48">
        <v>1.714086</v>
      </c>
      <c r="V48">
        <v>0.3488253</v>
      </c>
      <c r="W48">
        <v>1.7041782999999999</v>
      </c>
      <c r="X48">
        <v>-1.7942880000000001</v>
      </c>
      <c r="Y48">
        <v>7.2767209999999999E-2</v>
      </c>
      <c r="Z48">
        <v>-1.5468579999999999E-2</v>
      </c>
      <c r="AA48" t="str">
        <f>IF(M48=1,"core","non-core")</f>
        <v>non-core</v>
      </c>
      <c r="AB48" t="str">
        <f>IF(M48=1,IF(N48=1,"merchandise","services"),IF(Q48=1,"agricultural","energy"))</f>
        <v>agricultural</v>
      </c>
    </row>
    <row r="49" spans="1:28" x14ac:dyDescent="0.25">
      <c r="A49">
        <v>73</v>
      </c>
      <c r="B49" t="s">
        <v>172</v>
      </c>
      <c r="C49" t="s">
        <v>173</v>
      </c>
      <c r="D49" t="s">
        <v>29</v>
      </c>
      <c r="E49" t="s">
        <v>30</v>
      </c>
      <c r="F49" t="s">
        <v>31</v>
      </c>
      <c r="G49" t="s">
        <v>32</v>
      </c>
      <c r="H49" t="s">
        <v>32</v>
      </c>
      <c r="I49" t="s">
        <v>32</v>
      </c>
      <c r="J49">
        <v>7.8084000000000001E-2</v>
      </c>
      <c r="K49">
        <v>0.99620600000000004</v>
      </c>
      <c r="L49">
        <v>3.3776000000000001E-3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 t="s">
        <v>174</v>
      </c>
      <c r="T49">
        <v>-0.72902851000000002</v>
      </c>
      <c r="U49">
        <v>2.4219488999999998</v>
      </c>
      <c r="V49">
        <v>-0.72902851000000002</v>
      </c>
      <c r="W49">
        <v>2.4237332</v>
      </c>
      <c r="X49">
        <v>-2.2753141000000001</v>
      </c>
      <c r="Y49">
        <v>2.28871E-2</v>
      </c>
      <c r="Z49">
        <v>-1.9615509999999999E-2</v>
      </c>
      <c r="AA49" t="str">
        <f>IF(M49=1,"core","non-core")</f>
        <v>non-core</v>
      </c>
      <c r="AB49" t="str">
        <f>IF(M49=1,IF(N49=1,"merchandise","services"),IF(Q49=1,"agricultural","energy"))</f>
        <v>agricultural</v>
      </c>
    </row>
    <row r="50" spans="1:28" x14ac:dyDescent="0.25">
      <c r="A50">
        <v>74</v>
      </c>
      <c r="B50" t="s">
        <v>175</v>
      </c>
      <c r="C50" t="s">
        <v>176</v>
      </c>
      <c r="D50" t="s">
        <v>29</v>
      </c>
      <c r="E50" t="s">
        <v>30</v>
      </c>
      <c r="F50" t="s">
        <v>31</v>
      </c>
      <c r="G50" t="s">
        <v>32</v>
      </c>
      <c r="H50" t="s">
        <v>32</v>
      </c>
      <c r="I50" t="s">
        <v>32</v>
      </c>
      <c r="J50">
        <v>3.5175999999999999E-2</v>
      </c>
      <c r="K50">
        <v>1.00857</v>
      </c>
      <c r="L50">
        <v>1.5028999999999999E-3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 t="s">
        <v>177</v>
      </c>
      <c r="T50">
        <v>-2.3439402999999999</v>
      </c>
      <c r="U50">
        <v>3.6886443</v>
      </c>
      <c r="V50">
        <v>-2.3439402999999999</v>
      </c>
      <c r="W50">
        <v>3.6157081</v>
      </c>
      <c r="X50">
        <v>-1.2965575</v>
      </c>
      <c r="Y50">
        <v>0.19478349</v>
      </c>
      <c r="Z50">
        <v>-1.1177640000000001E-2</v>
      </c>
      <c r="AA50" t="str">
        <f>IF(M50=1,"core","non-core")</f>
        <v>non-core</v>
      </c>
      <c r="AB50" t="str">
        <f>IF(M50=1,IF(N50=1,"merchandise","services"),IF(Q50=1,"agricultural","energy"))</f>
        <v>agricultural</v>
      </c>
    </row>
    <row r="51" spans="1:28" x14ac:dyDescent="0.25">
      <c r="A51">
        <v>75</v>
      </c>
      <c r="B51" t="s">
        <v>178</v>
      </c>
      <c r="C51" t="s">
        <v>179</v>
      </c>
      <c r="D51" t="s">
        <v>29</v>
      </c>
      <c r="E51" t="s">
        <v>30</v>
      </c>
      <c r="F51" t="s">
        <v>31</v>
      </c>
      <c r="G51" t="s">
        <v>32</v>
      </c>
      <c r="H51" t="s">
        <v>32</v>
      </c>
      <c r="I51" t="s">
        <v>32</v>
      </c>
      <c r="J51">
        <v>0.207345</v>
      </c>
      <c r="K51">
        <v>1.0071000000000001</v>
      </c>
      <c r="L51">
        <v>8.8719000000000003E-3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 t="s">
        <v>180</v>
      </c>
      <c r="T51">
        <v>4.5209300000000001E-2</v>
      </c>
      <c r="U51">
        <v>4.1018096000000002</v>
      </c>
      <c r="V51">
        <v>4.5209300000000001E-2</v>
      </c>
      <c r="W51">
        <v>4.0007868000000002</v>
      </c>
      <c r="X51">
        <v>-2.0563034</v>
      </c>
      <c r="Y51">
        <v>3.9753280000000002E-2</v>
      </c>
      <c r="Z51">
        <v>-1.7727409999999999E-2</v>
      </c>
      <c r="AA51" t="str">
        <f>IF(M51=1,"core","non-core")</f>
        <v>non-core</v>
      </c>
      <c r="AB51" t="str">
        <f>IF(M51=1,IF(N51=1,"merchandise","services"),IF(Q51=1,"agricultural","energy"))</f>
        <v>agricultural</v>
      </c>
    </row>
    <row r="52" spans="1:28" x14ac:dyDescent="0.25">
      <c r="A52">
        <v>76</v>
      </c>
      <c r="B52" t="s">
        <v>181</v>
      </c>
      <c r="C52" t="s">
        <v>182</v>
      </c>
      <c r="D52" t="s">
        <v>29</v>
      </c>
      <c r="E52" t="s">
        <v>30</v>
      </c>
      <c r="F52" t="s">
        <v>31</v>
      </c>
      <c r="G52" t="s">
        <v>32</v>
      </c>
      <c r="H52" t="s">
        <v>32</v>
      </c>
      <c r="I52" t="s">
        <v>32</v>
      </c>
      <c r="J52">
        <v>4.6240000000000003E-2</v>
      </c>
      <c r="K52">
        <v>1.00298</v>
      </c>
      <c r="L52">
        <v>1.9867000000000001E-3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 t="s">
        <v>183</v>
      </c>
      <c r="T52">
        <v>-1.1455795</v>
      </c>
      <c r="U52">
        <v>4.1407641000000002</v>
      </c>
      <c r="V52">
        <v>-1.1455795</v>
      </c>
      <c r="W52">
        <v>4.2281386999999997</v>
      </c>
      <c r="X52">
        <v>-1.5718816</v>
      </c>
      <c r="Y52">
        <v>0.115978</v>
      </c>
      <c r="Z52">
        <v>-1.3551209999999999E-2</v>
      </c>
      <c r="AA52" t="str">
        <f>IF(M52=1,"core","non-core")</f>
        <v>non-core</v>
      </c>
      <c r="AB52" t="str">
        <f>IF(M52=1,IF(N52=1,"merchandise","services"),IF(Q52=1,"agricultural","energy"))</f>
        <v>agricultural</v>
      </c>
    </row>
    <row r="53" spans="1:28" x14ac:dyDescent="0.25">
      <c r="A53">
        <v>77</v>
      </c>
      <c r="B53" t="s">
        <v>184</v>
      </c>
      <c r="C53" t="s">
        <v>185</v>
      </c>
      <c r="D53" t="s">
        <v>29</v>
      </c>
      <c r="E53" t="s">
        <v>30</v>
      </c>
      <c r="F53" t="s">
        <v>31</v>
      </c>
      <c r="G53" t="s">
        <v>32</v>
      </c>
      <c r="H53" t="s">
        <v>32</v>
      </c>
      <c r="I53" t="s">
        <v>32</v>
      </c>
      <c r="J53">
        <v>7.3537000000000005E-2</v>
      </c>
      <c r="K53">
        <v>0.99196099999999998</v>
      </c>
      <c r="L53">
        <v>3.1944999999999999E-3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 t="s">
        <v>186</v>
      </c>
      <c r="T53">
        <v>3.7750336</v>
      </c>
      <c r="U53">
        <v>2.5509702000000001</v>
      </c>
      <c r="V53">
        <v>3.7750336</v>
      </c>
      <c r="W53">
        <v>2.5906956999999999</v>
      </c>
      <c r="X53">
        <v>-1.1497024</v>
      </c>
      <c r="Y53">
        <v>0.25026647000000002</v>
      </c>
      <c r="Z53">
        <v>-9.9115999999999996E-3</v>
      </c>
      <c r="AA53" t="str">
        <f>IF(M53=1,"core","non-core")</f>
        <v>non-core</v>
      </c>
      <c r="AB53" t="str">
        <f>IF(M53=1,IF(N53=1,"merchandise","services"),IF(Q53=1,"agricultural","energy"))</f>
        <v>agricultural</v>
      </c>
    </row>
    <row r="54" spans="1:28" x14ac:dyDescent="0.25">
      <c r="A54">
        <v>78</v>
      </c>
      <c r="B54" t="s">
        <v>187</v>
      </c>
      <c r="C54" t="s">
        <v>188</v>
      </c>
      <c r="D54" t="s">
        <v>29</v>
      </c>
      <c r="E54" t="s">
        <v>30</v>
      </c>
      <c r="F54" t="s">
        <v>31</v>
      </c>
      <c r="G54" t="s">
        <v>32</v>
      </c>
      <c r="H54" t="s">
        <v>32</v>
      </c>
      <c r="I54" t="s">
        <v>32</v>
      </c>
      <c r="J54">
        <v>3.2613000000000003E-2</v>
      </c>
      <c r="K54">
        <v>0.995811</v>
      </c>
      <c r="L54">
        <v>1.4113000000000001E-3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 t="s">
        <v>189</v>
      </c>
      <c r="T54">
        <v>-2.4995107999999999</v>
      </c>
      <c r="U54">
        <v>1.4413852</v>
      </c>
      <c r="V54">
        <v>-2.4995107999999999</v>
      </c>
      <c r="W54">
        <v>1.4326489</v>
      </c>
      <c r="X54">
        <v>-1.8138281999999999</v>
      </c>
      <c r="Y54">
        <v>6.9704189999999999E-2</v>
      </c>
      <c r="Z54">
        <v>-1.563703E-2</v>
      </c>
      <c r="AA54" t="str">
        <f>IF(M54=1,"core","non-core")</f>
        <v>non-core</v>
      </c>
      <c r="AB54" t="str">
        <f>IF(M54=1,IF(N54=1,"merchandise","services"),IF(Q54=1,"agricultural","energy"))</f>
        <v>agricultural</v>
      </c>
    </row>
    <row r="55" spans="1:28" x14ac:dyDescent="0.25">
      <c r="A55">
        <v>79</v>
      </c>
      <c r="B55" t="s">
        <v>190</v>
      </c>
      <c r="C55" t="s">
        <v>191</v>
      </c>
      <c r="D55" t="s">
        <v>29</v>
      </c>
      <c r="E55" t="s">
        <v>30</v>
      </c>
      <c r="F55" t="s">
        <v>31</v>
      </c>
      <c r="G55" t="s">
        <v>32</v>
      </c>
      <c r="H55" t="s">
        <v>32</v>
      </c>
      <c r="I55" t="s">
        <v>32</v>
      </c>
      <c r="J55">
        <v>4.0951000000000001E-2</v>
      </c>
      <c r="K55">
        <v>1.0158400000000001</v>
      </c>
      <c r="L55">
        <v>1.7371000000000001E-3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 t="s">
        <v>192</v>
      </c>
      <c r="T55">
        <v>4.1225987000000002</v>
      </c>
      <c r="U55">
        <v>2.5467300000000002</v>
      </c>
      <c r="V55">
        <v>4.1225987000000002</v>
      </c>
      <c r="W55">
        <v>2.4878193</v>
      </c>
      <c r="X55">
        <v>-0.61647384999999999</v>
      </c>
      <c r="Y55">
        <v>0.53758181999999999</v>
      </c>
      <c r="Z55">
        <v>-5.3146299999999999E-3</v>
      </c>
      <c r="AA55" t="str">
        <f>IF(M55=1,"core","non-core")</f>
        <v>non-core</v>
      </c>
      <c r="AB55" t="str">
        <f>IF(M55=1,IF(N55=1,"merchandise","services"),IF(Q55=1,"agricultural","energy"))</f>
        <v>agricultural</v>
      </c>
    </row>
    <row r="56" spans="1:28" x14ac:dyDescent="0.25">
      <c r="A56">
        <v>80</v>
      </c>
      <c r="B56" t="s">
        <v>193</v>
      </c>
      <c r="C56" t="s">
        <v>194</v>
      </c>
      <c r="D56" t="s">
        <v>29</v>
      </c>
      <c r="E56" t="s">
        <v>30</v>
      </c>
      <c r="F56" t="s">
        <v>31</v>
      </c>
      <c r="G56" t="s">
        <v>32</v>
      </c>
      <c r="H56" t="s">
        <v>32</v>
      </c>
      <c r="I56" t="s">
        <v>32</v>
      </c>
      <c r="J56">
        <v>5.5954999999999998E-2</v>
      </c>
      <c r="K56">
        <v>0.997749</v>
      </c>
      <c r="L56">
        <v>2.4166999999999999E-3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 t="s">
        <v>195</v>
      </c>
      <c r="T56">
        <v>-1.0569766</v>
      </c>
      <c r="U56">
        <v>1.9893125</v>
      </c>
      <c r="V56">
        <v>-1.0569766</v>
      </c>
      <c r="W56">
        <v>2.0063380999999998</v>
      </c>
      <c r="X56">
        <v>-1.5390592999999999</v>
      </c>
      <c r="Y56">
        <v>0.12378983</v>
      </c>
      <c r="Z56">
        <v>-1.3268250000000001E-2</v>
      </c>
      <c r="AA56" t="str">
        <f>IF(M56=1,"core","non-core")</f>
        <v>non-core</v>
      </c>
      <c r="AB56" t="str">
        <f>IF(M56=1,IF(N56=1,"merchandise","services"),IF(Q56=1,"agricultural","energy"))</f>
        <v>agricultural</v>
      </c>
    </row>
    <row r="57" spans="1:28" x14ac:dyDescent="0.25">
      <c r="A57">
        <v>81</v>
      </c>
      <c r="B57" t="s">
        <v>196</v>
      </c>
      <c r="C57" t="s">
        <v>197</v>
      </c>
      <c r="D57" t="s">
        <v>29</v>
      </c>
      <c r="E57" t="s">
        <v>30</v>
      </c>
      <c r="F57" t="s">
        <v>31</v>
      </c>
      <c r="G57" t="s">
        <v>32</v>
      </c>
      <c r="H57" t="s">
        <v>32</v>
      </c>
      <c r="I57" t="s">
        <v>32</v>
      </c>
      <c r="J57">
        <v>2.5381999999999998E-2</v>
      </c>
      <c r="K57">
        <v>0.99053800000000003</v>
      </c>
      <c r="L57">
        <v>1.1042000000000001E-3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 t="s">
        <v>198</v>
      </c>
      <c r="T57">
        <v>4.5564742000000003</v>
      </c>
      <c r="U57">
        <v>3.8779297000000001</v>
      </c>
      <c r="V57">
        <v>4.5564742000000003</v>
      </c>
      <c r="W57">
        <v>3.9215732000000001</v>
      </c>
      <c r="X57">
        <v>-1.7449950000000001</v>
      </c>
      <c r="Y57">
        <v>8.0985740000000001E-2</v>
      </c>
      <c r="Z57">
        <v>-1.5043620000000001E-2</v>
      </c>
      <c r="AA57" t="str">
        <f>IF(M57=1,"core","non-core")</f>
        <v>non-core</v>
      </c>
      <c r="AB57" t="str">
        <f>IF(M57=1,IF(N57=1,"merchandise","services"),IF(Q57=1,"agricultural","energy"))</f>
        <v>agricultural</v>
      </c>
    </row>
    <row r="58" spans="1:28" x14ac:dyDescent="0.25">
      <c r="A58">
        <v>82</v>
      </c>
      <c r="B58" t="s">
        <v>199</v>
      </c>
      <c r="C58" t="s">
        <v>200</v>
      </c>
      <c r="D58" t="s">
        <v>29</v>
      </c>
      <c r="E58" t="s">
        <v>30</v>
      </c>
      <c r="F58" t="s">
        <v>31</v>
      </c>
      <c r="G58" t="s">
        <v>32</v>
      </c>
      <c r="H58" t="s">
        <v>32</v>
      </c>
      <c r="I58" t="s">
        <v>32</v>
      </c>
      <c r="J58">
        <v>1.3867000000000001E-2</v>
      </c>
      <c r="K58">
        <v>1.0019</v>
      </c>
      <c r="L58">
        <v>5.9639999999999997E-4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 t="s">
        <v>201</v>
      </c>
      <c r="T58">
        <v>-1.8990328999999999</v>
      </c>
      <c r="U58">
        <v>2.5693809000000001</v>
      </c>
      <c r="V58">
        <v>-1.8990328999999999</v>
      </c>
      <c r="W58">
        <v>2.5064305999999998</v>
      </c>
      <c r="X58">
        <v>-1.691654</v>
      </c>
      <c r="Y58">
        <v>9.0711959999999994E-2</v>
      </c>
      <c r="Z58">
        <v>-1.4583769999999999E-2</v>
      </c>
      <c r="AA58" t="str">
        <f>IF(M58=1,"core","non-core")</f>
        <v>non-core</v>
      </c>
      <c r="AB58" t="str">
        <f>IF(M58=1,IF(N58=1,"merchandise","services"),IF(Q58=1,"agricultural","energy"))</f>
        <v>agricultural</v>
      </c>
    </row>
    <row r="59" spans="1:28" x14ac:dyDescent="0.25">
      <c r="A59">
        <v>84</v>
      </c>
      <c r="B59" t="s">
        <v>202</v>
      </c>
      <c r="C59" t="s">
        <v>203</v>
      </c>
      <c r="D59" t="s">
        <v>29</v>
      </c>
      <c r="E59" t="s">
        <v>30</v>
      </c>
      <c r="F59" t="s">
        <v>31</v>
      </c>
      <c r="G59" t="s">
        <v>32</v>
      </c>
      <c r="H59" t="s">
        <v>32</v>
      </c>
      <c r="I59" t="s">
        <v>32</v>
      </c>
      <c r="J59">
        <v>0.49453599999999998</v>
      </c>
      <c r="K59">
        <v>1.00312</v>
      </c>
      <c r="L59">
        <v>2.1244200000000001E-2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 t="s">
        <v>204</v>
      </c>
      <c r="T59">
        <v>6.9636370000000003</v>
      </c>
      <c r="U59">
        <v>3.7517860000000001</v>
      </c>
      <c r="V59">
        <v>6.9636370000000003</v>
      </c>
      <c r="W59">
        <v>3.7370198000000001</v>
      </c>
      <c r="X59">
        <v>-2.1848282000000001</v>
      </c>
      <c r="Y59">
        <v>2.8901449999999999E-2</v>
      </c>
      <c r="Z59">
        <v>-1.883543E-2</v>
      </c>
      <c r="AA59" t="str">
        <f>IF(M59=1,"core","non-core")</f>
        <v>non-core</v>
      </c>
      <c r="AB59" t="str">
        <f>IF(M59=1,IF(N59=1,"merchandise","services"),IF(Q59=1,"agricultural","energy"))</f>
        <v>agricultural</v>
      </c>
    </row>
    <row r="60" spans="1:28" x14ac:dyDescent="0.25">
      <c r="A60">
        <v>85</v>
      </c>
      <c r="B60" t="s">
        <v>205</v>
      </c>
      <c r="C60" t="s">
        <v>206</v>
      </c>
      <c r="D60" t="s">
        <v>29</v>
      </c>
      <c r="E60" t="s">
        <v>30</v>
      </c>
      <c r="F60" t="s">
        <v>31</v>
      </c>
      <c r="G60" t="s">
        <v>32</v>
      </c>
      <c r="H60" t="s">
        <v>32</v>
      </c>
      <c r="I60" t="s">
        <v>32</v>
      </c>
      <c r="J60">
        <v>0.24697</v>
      </c>
      <c r="K60">
        <v>0.99965899999999996</v>
      </c>
      <c r="L60">
        <v>1.0645999999999999E-2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 t="s">
        <v>207</v>
      </c>
      <c r="T60">
        <v>4.2448952000000002</v>
      </c>
      <c r="U60">
        <v>2.2401808999999999</v>
      </c>
      <c r="V60">
        <v>4.2448952000000002</v>
      </c>
      <c r="W60">
        <v>2.1275757</v>
      </c>
      <c r="X60">
        <v>-2.3727198999999999</v>
      </c>
      <c r="Y60">
        <v>1.765765E-2</v>
      </c>
      <c r="Z60">
        <v>-2.045524E-2</v>
      </c>
      <c r="AA60" t="str">
        <f>IF(M60=1,"core","non-core")</f>
        <v>non-core</v>
      </c>
      <c r="AB60" t="str">
        <f>IF(M60=1,IF(N60=1,"merchandise","services"),IF(Q60=1,"agricultural","energy"))</f>
        <v>agricultural</v>
      </c>
    </row>
    <row r="61" spans="1:28" x14ac:dyDescent="0.25">
      <c r="A61">
        <v>86</v>
      </c>
      <c r="B61" t="s">
        <v>208</v>
      </c>
      <c r="C61" t="s">
        <v>209</v>
      </c>
      <c r="D61" t="s">
        <v>29</v>
      </c>
      <c r="E61" t="s">
        <v>30</v>
      </c>
      <c r="F61" t="s">
        <v>31</v>
      </c>
      <c r="G61" t="s">
        <v>32</v>
      </c>
      <c r="H61" t="s">
        <v>32</v>
      </c>
      <c r="I61" t="s">
        <v>32</v>
      </c>
      <c r="J61">
        <v>0.169683</v>
      </c>
      <c r="K61">
        <v>0.99424199999999996</v>
      </c>
      <c r="L61">
        <v>7.3543000000000002E-3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 t="s">
        <v>210</v>
      </c>
      <c r="T61">
        <v>-1.7173871000000001</v>
      </c>
      <c r="U61">
        <v>11.778333</v>
      </c>
      <c r="V61">
        <v>-1.7173871000000001</v>
      </c>
      <c r="W61">
        <v>11.388769999999999</v>
      </c>
      <c r="X61">
        <v>-0.69684257000000005</v>
      </c>
      <c r="Y61">
        <v>0.48590132000000003</v>
      </c>
      <c r="Z61">
        <v>-6.0074899999999999E-3</v>
      </c>
      <c r="AA61" t="str">
        <f>IF(M61=1,"core","non-core")</f>
        <v>non-core</v>
      </c>
      <c r="AB61" t="str">
        <f>IF(M61=1,IF(N61=1,"merchandise","services"),IF(Q61=1,"agricultural","energy"))</f>
        <v>agricultural</v>
      </c>
    </row>
    <row r="62" spans="1:28" x14ac:dyDescent="0.25">
      <c r="A62">
        <v>87</v>
      </c>
      <c r="B62" t="s">
        <v>211</v>
      </c>
      <c r="C62" t="s">
        <v>212</v>
      </c>
      <c r="D62" t="s">
        <v>29</v>
      </c>
      <c r="E62" t="s">
        <v>30</v>
      </c>
      <c r="F62" t="s">
        <v>31</v>
      </c>
      <c r="G62" t="s">
        <v>32</v>
      </c>
      <c r="H62" t="s">
        <v>32</v>
      </c>
      <c r="I62" t="s">
        <v>32</v>
      </c>
      <c r="J62">
        <v>0.20422599999999999</v>
      </c>
      <c r="K62">
        <v>0.99738599999999999</v>
      </c>
      <c r="L62">
        <v>8.8235999999999992E-3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 t="s">
        <v>213</v>
      </c>
      <c r="T62">
        <v>7.2156339000000003</v>
      </c>
      <c r="U62">
        <v>3.3236336999999998</v>
      </c>
      <c r="V62">
        <v>7.2156339000000003</v>
      </c>
      <c r="W62">
        <v>3.3048017999999999</v>
      </c>
      <c r="X62">
        <v>-1.6030389</v>
      </c>
      <c r="Y62">
        <v>0.10892606000000001</v>
      </c>
      <c r="Z62">
        <v>-1.381981E-2</v>
      </c>
      <c r="AA62" t="str">
        <f>IF(M62=1,"core","non-core")</f>
        <v>non-core</v>
      </c>
      <c r="AB62" t="str">
        <f>IF(M62=1,IF(N62=1,"merchandise","services"),IF(Q62=1,"agricultural","energy"))</f>
        <v>agricultural</v>
      </c>
    </row>
    <row r="63" spans="1:28" x14ac:dyDescent="0.25">
      <c r="A63">
        <v>88</v>
      </c>
      <c r="B63" t="s">
        <v>214</v>
      </c>
      <c r="C63" t="s">
        <v>215</v>
      </c>
      <c r="D63" t="s">
        <v>29</v>
      </c>
      <c r="E63" t="s">
        <v>30</v>
      </c>
      <c r="F63" t="s">
        <v>31</v>
      </c>
      <c r="G63" t="s">
        <v>32</v>
      </c>
      <c r="H63" t="s">
        <v>32</v>
      </c>
      <c r="I63" t="s">
        <v>32</v>
      </c>
      <c r="J63">
        <v>9.1324000000000002E-2</v>
      </c>
      <c r="K63">
        <v>1.00888</v>
      </c>
      <c r="L63">
        <v>3.9007E-3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 t="s">
        <v>216</v>
      </c>
      <c r="T63">
        <v>-2.4476144</v>
      </c>
      <c r="U63">
        <v>3.3542934999999998</v>
      </c>
      <c r="V63">
        <v>-2.4476144</v>
      </c>
      <c r="W63">
        <v>3.3659645</v>
      </c>
      <c r="X63">
        <v>-1.9906706000000001</v>
      </c>
      <c r="Y63">
        <v>4.651711E-2</v>
      </c>
      <c r="Z63">
        <v>-1.7161590000000001E-2</v>
      </c>
      <c r="AA63" t="str">
        <f>IF(M63=1,"core","non-core")</f>
        <v>non-core</v>
      </c>
      <c r="AB63" t="str">
        <f>IF(M63=1,IF(N63=1,"merchandise","services"),IF(Q63=1,"agricultural","energy"))</f>
        <v>agricultural</v>
      </c>
    </row>
    <row r="64" spans="1:28" x14ac:dyDescent="0.25">
      <c r="A64">
        <v>89</v>
      </c>
      <c r="B64" t="s">
        <v>217</v>
      </c>
      <c r="C64" t="s">
        <v>218</v>
      </c>
      <c r="D64" t="s">
        <v>29</v>
      </c>
      <c r="E64" t="s">
        <v>30</v>
      </c>
      <c r="F64" t="s">
        <v>31</v>
      </c>
      <c r="G64" t="s">
        <v>32</v>
      </c>
      <c r="H64" t="s">
        <v>32</v>
      </c>
      <c r="I64" t="s">
        <v>32</v>
      </c>
      <c r="J64">
        <v>0.13050700000000001</v>
      </c>
      <c r="K64">
        <v>0.99510299999999996</v>
      </c>
      <c r="L64">
        <v>5.6515000000000003E-3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 t="s">
        <v>219</v>
      </c>
      <c r="T64">
        <v>2.1843059999999999</v>
      </c>
      <c r="U64">
        <v>2.7781725000000002</v>
      </c>
      <c r="V64">
        <v>2.1843059999999999</v>
      </c>
      <c r="W64">
        <v>2.7037406000000002</v>
      </c>
      <c r="X64">
        <v>4.9017033999999997</v>
      </c>
      <c r="Y64" s="1">
        <v>9.5010000000000002E-7</v>
      </c>
      <c r="Z64">
        <v>4.2257629999999997E-2</v>
      </c>
      <c r="AA64" t="str">
        <f>IF(M64=1,"core","non-core")</f>
        <v>non-core</v>
      </c>
      <c r="AB64" t="str">
        <f>IF(M64=1,IF(N64=1,"merchandise","services"),IF(Q64=1,"agricultural","energy"))</f>
        <v>agricultural</v>
      </c>
    </row>
    <row r="65" spans="1:28" x14ac:dyDescent="0.25">
      <c r="A65">
        <v>90</v>
      </c>
      <c r="B65" t="s">
        <v>220</v>
      </c>
      <c r="C65" t="s">
        <v>221</v>
      </c>
      <c r="D65" t="s">
        <v>29</v>
      </c>
      <c r="E65" t="s">
        <v>30</v>
      </c>
      <c r="F65" t="s">
        <v>31</v>
      </c>
      <c r="G65" t="s">
        <v>32</v>
      </c>
      <c r="H65" t="s">
        <v>32</v>
      </c>
      <c r="I65" t="s">
        <v>32</v>
      </c>
      <c r="J65">
        <v>0.10467700000000001</v>
      </c>
      <c r="K65">
        <v>1.00735</v>
      </c>
      <c r="L65">
        <v>4.4777999999999997E-3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 t="s">
        <v>222</v>
      </c>
      <c r="T65">
        <v>4.2786169000000003</v>
      </c>
      <c r="U65">
        <v>4.1255023</v>
      </c>
      <c r="V65">
        <v>4.2786169000000003</v>
      </c>
      <c r="W65">
        <v>4.1158381000000004</v>
      </c>
      <c r="X65">
        <v>-1.9522352000000001</v>
      </c>
      <c r="Y65">
        <v>5.0910280000000002E-2</v>
      </c>
      <c r="Z65">
        <v>-1.683024E-2</v>
      </c>
      <c r="AA65" t="str">
        <f>IF(M65=1,"core","non-core")</f>
        <v>non-core</v>
      </c>
      <c r="AB65" t="str">
        <f>IF(M65=1,IF(N65=1,"merchandise","services"),IF(Q65=1,"agricultural","energy"))</f>
        <v>agricultural</v>
      </c>
    </row>
    <row r="66" spans="1:28" x14ac:dyDescent="0.25">
      <c r="A66">
        <v>91</v>
      </c>
      <c r="B66" t="s">
        <v>223</v>
      </c>
      <c r="C66" t="s">
        <v>224</v>
      </c>
      <c r="D66" t="s">
        <v>29</v>
      </c>
      <c r="E66" t="s">
        <v>30</v>
      </c>
      <c r="F66" t="s">
        <v>31</v>
      </c>
      <c r="G66" t="s">
        <v>32</v>
      </c>
      <c r="H66" t="s">
        <v>32</v>
      </c>
      <c r="I66" t="s">
        <v>32</v>
      </c>
      <c r="J66">
        <v>0.126498</v>
      </c>
      <c r="K66">
        <v>0.99642799999999998</v>
      </c>
      <c r="L66">
        <v>5.4705999999999999E-3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 t="s">
        <v>225</v>
      </c>
      <c r="T66">
        <v>9.5423755000000003</v>
      </c>
      <c r="U66">
        <v>5.0820740000000004</v>
      </c>
      <c r="V66">
        <v>9.5423755000000003</v>
      </c>
      <c r="W66">
        <v>4.9398343000000002</v>
      </c>
      <c r="X66">
        <v>-1.7392243999999999</v>
      </c>
      <c r="Y66">
        <v>8.1995289999999998E-2</v>
      </c>
      <c r="Z66">
        <v>-1.4993869999999999E-2</v>
      </c>
      <c r="AA66" t="str">
        <f>IF(M66=1,"core","non-core")</f>
        <v>non-core</v>
      </c>
      <c r="AB66" t="str">
        <f>IF(M66=1,IF(N66=1,"merchandise","services"),IF(Q66=1,"agricultural","energy"))</f>
        <v>agricultural</v>
      </c>
    </row>
    <row r="67" spans="1:28" x14ac:dyDescent="0.25">
      <c r="A67">
        <v>92</v>
      </c>
      <c r="B67" t="s">
        <v>226</v>
      </c>
      <c r="C67" t="s">
        <v>227</v>
      </c>
      <c r="D67" t="s">
        <v>29</v>
      </c>
      <c r="E67" t="s">
        <v>30</v>
      </c>
      <c r="F67" t="s">
        <v>31</v>
      </c>
      <c r="G67" t="s">
        <v>32</v>
      </c>
      <c r="H67" t="s">
        <v>32</v>
      </c>
      <c r="I67" t="s">
        <v>32</v>
      </c>
      <c r="J67">
        <v>6.9237000000000007E-2</v>
      </c>
      <c r="K67">
        <v>0.99292899999999995</v>
      </c>
      <c r="L67">
        <v>3.0048000000000002E-3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 t="s">
        <v>228</v>
      </c>
      <c r="T67">
        <v>0.74699539000000004</v>
      </c>
      <c r="U67">
        <v>2.1320427999999998</v>
      </c>
      <c r="V67">
        <v>0.74699539000000004</v>
      </c>
      <c r="W67">
        <v>2.1091414999999998</v>
      </c>
      <c r="X67">
        <v>-1.8415877</v>
      </c>
      <c r="Y67">
        <v>6.5535479999999993E-2</v>
      </c>
      <c r="Z67">
        <v>-1.5876350000000001E-2</v>
      </c>
      <c r="AA67" t="str">
        <f>IF(M67=1,"core","non-core")</f>
        <v>non-core</v>
      </c>
      <c r="AB67" t="str">
        <f>IF(M67=1,IF(N67=1,"merchandise","services"),IF(Q67=1,"agricultural","energy"))</f>
        <v>agricultural</v>
      </c>
    </row>
    <row r="68" spans="1:28" x14ac:dyDescent="0.25">
      <c r="A68">
        <v>93</v>
      </c>
      <c r="B68" t="s">
        <v>229</v>
      </c>
      <c r="C68" t="s">
        <v>230</v>
      </c>
      <c r="D68" t="s">
        <v>29</v>
      </c>
      <c r="E68" t="s">
        <v>30</v>
      </c>
      <c r="F68" t="s">
        <v>31</v>
      </c>
      <c r="G68" t="s">
        <v>32</v>
      </c>
      <c r="H68" t="s">
        <v>32</v>
      </c>
      <c r="I68" t="s">
        <v>32</v>
      </c>
      <c r="J68">
        <v>7.6441999999999996E-2</v>
      </c>
      <c r="K68">
        <v>0.99646299999999999</v>
      </c>
      <c r="L68">
        <v>3.3057E-3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 t="s">
        <v>231</v>
      </c>
      <c r="T68">
        <v>-0.54631737999999996</v>
      </c>
      <c r="U68">
        <v>3.0287088</v>
      </c>
      <c r="V68">
        <v>-0.54631737999999996</v>
      </c>
      <c r="W68">
        <v>2.9163719000000001</v>
      </c>
      <c r="X68">
        <v>-0.57013879000000001</v>
      </c>
      <c r="Y68">
        <v>0.56858357000000004</v>
      </c>
      <c r="Z68">
        <v>-4.91517E-3</v>
      </c>
      <c r="AA68" t="str">
        <f>IF(M68=1,"core","non-core")</f>
        <v>non-core</v>
      </c>
      <c r="AB68" t="str">
        <f>IF(M68=1,IF(N68=1,"merchandise","services"),IF(Q68=1,"agricultural","energy"))</f>
        <v>agricultural</v>
      </c>
    </row>
    <row r="69" spans="1:28" x14ac:dyDescent="0.25">
      <c r="A69">
        <v>94</v>
      </c>
      <c r="B69" t="s">
        <v>232</v>
      </c>
      <c r="C69" t="s">
        <v>233</v>
      </c>
      <c r="D69" t="s">
        <v>29</v>
      </c>
      <c r="E69" t="s">
        <v>30</v>
      </c>
      <c r="F69" t="s">
        <v>31</v>
      </c>
      <c r="G69" t="s">
        <v>32</v>
      </c>
      <c r="H69" t="s">
        <v>32</v>
      </c>
      <c r="I69" t="s">
        <v>32</v>
      </c>
      <c r="J69">
        <v>6.6594E-2</v>
      </c>
      <c r="K69">
        <v>0.99217900000000003</v>
      </c>
      <c r="L69">
        <v>2.8923E-3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 t="s">
        <v>234</v>
      </c>
      <c r="T69">
        <v>-0.74657952999999999</v>
      </c>
      <c r="U69">
        <v>2.5088094999999999</v>
      </c>
      <c r="V69">
        <v>-0.74657952999999999</v>
      </c>
      <c r="W69">
        <v>2.4966004000000002</v>
      </c>
      <c r="X69">
        <v>-1.2258389000000001</v>
      </c>
      <c r="Y69">
        <v>0.22025932000000001</v>
      </c>
      <c r="Z69">
        <v>-1.0567969999999999E-2</v>
      </c>
      <c r="AA69" t="str">
        <f>IF(M69=1,"core","non-core")</f>
        <v>non-core</v>
      </c>
      <c r="AB69" t="str">
        <f>IF(M69=1,IF(N69=1,"merchandise","services"),IF(Q69=1,"agricultural","energy"))</f>
        <v>agricultural</v>
      </c>
    </row>
    <row r="70" spans="1:28" x14ac:dyDescent="0.25">
      <c r="A70">
        <v>95</v>
      </c>
      <c r="B70" t="s">
        <v>235</v>
      </c>
      <c r="C70" t="s">
        <v>236</v>
      </c>
      <c r="D70" t="s">
        <v>29</v>
      </c>
      <c r="E70" t="s">
        <v>30</v>
      </c>
      <c r="F70" t="s">
        <v>31</v>
      </c>
      <c r="G70" t="s">
        <v>32</v>
      </c>
      <c r="H70" t="s">
        <v>32</v>
      </c>
      <c r="I70" t="s">
        <v>32</v>
      </c>
      <c r="J70">
        <v>8.3920999999999996E-2</v>
      </c>
      <c r="K70">
        <v>0.99224299999999999</v>
      </c>
      <c r="L70">
        <v>3.6446E-3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 t="s">
        <v>237</v>
      </c>
      <c r="T70">
        <v>-0.66605298000000002</v>
      </c>
      <c r="U70">
        <v>6.9724573000000003</v>
      </c>
      <c r="V70">
        <v>-0.66605298000000002</v>
      </c>
      <c r="W70">
        <v>6.5044240999999996</v>
      </c>
      <c r="X70">
        <v>-0.90496332000000002</v>
      </c>
      <c r="Y70">
        <v>0.36548481999999999</v>
      </c>
      <c r="Z70">
        <v>-7.8017E-3</v>
      </c>
      <c r="AA70" t="str">
        <f>IF(M70=1,"core","non-core")</f>
        <v>non-core</v>
      </c>
      <c r="AB70" t="str">
        <f>IF(M70=1,IF(N70=1,"merchandise","services"),IF(Q70=1,"agricultural","energy"))</f>
        <v>agricultural</v>
      </c>
    </row>
    <row r="71" spans="1:28" x14ac:dyDescent="0.25">
      <c r="A71">
        <v>96</v>
      </c>
      <c r="B71" t="s">
        <v>238</v>
      </c>
      <c r="C71" t="s">
        <v>239</v>
      </c>
      <c r="D71" t="s">
        <v>29</v>
      </c>
      <c r="E71" t="s">
        <v>30</v>
      </c>
      <c r="F71" t="s">
        <v>31</v>
      </c>
      <c r="G71" t="s">
        <v>32</v>
      </c>
      <c r="H71" t="s">
        <v>32</v>
      </c>
      <c r="I71" t="s">
        <v>32</v>
      </c>
      <c r="J71">
        <v>4.6370000000000001E-2</v>
      </c>
      <c r="K71">
        <v>1.0000800000000001</v>
      </c>
      <c r="L71">
        <v>1.9980000000000002E-3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 t="s">
        <v>240</v>
      </c>
      <c r="T71">
        <v>5.4669178</v>
      </c>
      <c r="U71">
        <v>3.0182502000000002</v>
      </c>
      <c r="V71">
        <v>5.4669178</v>
      </c>
      <c r="W71">
        <v>2.8577832999999999</v>
      </c>
      <c r="X71">
        <v>-1.1236998</v>
      </c>
      <c r="Y71">
        <v>0.26114038000000001</v>
      </c>
      <c r="Z71">
        <v>-9.6874300000000003E-3</v>
      </c>
      <c r="AA71" t="str">
        <f>IF(M71=1,"core","non-core")</f>
        <v>non-core</v>
      </c>
      <c r="AB71" t="str">
        <f>IF(M71=1,IF(N71=1,"merchandise","services"),IF(Q71=1,"agricultural","energy"))</f>
        <v>agricultural</v>
      </c>
    </row>
    <row r="72" spans="1:28" x14ac:dyDescent="0.25">
      <c r="A72">
        <v>97</v>
      </c>
      <c r="B72" t="s">
        <v>241</v>
      </c>
      <c r="C72" t="s">
        <v>242</v>
      </c>
      <c r="D72" t="s">
        <v>29</v>
      </c>
      <c r="E72" t="s">
        <v>30</v>
      </c>
      <c r="F72" t="s">
        <v>31</v>
      </c>
      <c r="G72" t="s">
        <v>32</v>
      </c>
      <c r="H72" t="s">
        <v>32</v>
      </c>
      <c r="I72" t="s">
        <v>32</v>
      </c>
      <c r="J72">
        <v>3.9964E-2</v>
      </c>
      <c r="K72">
        <v>0.99724400000000002</v>
      </c>
      <c r="L72">
        <v>1.7269E-3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 t="s">
        <v>243</v>
      </c>
      <c r="T72">
        <v>1.1584295</v>
      </c>
      <c r="U72">
        <v>5.5081498</v>
      </c>
      <c r="V72">
        <v>1.1584295</v>
      </c>
      <c r="W72">
        <v>5.3122712999999999</v>
      </c>
      <c r="X72">
        <v>-2.0258498999999999</v>
      </c>
      <c r="Y72">
        <v>4.2780169999999999E-2</v>
      </c>
      <c r="Z72">
        <v>-1.746487E-2</v>
      </c>
      <c r="AA72" t="str">
        <f>IF(M72=1,"core","non-core")</f>
        <v>non-core</v>
      </c>
      <c r="AB72" t="str">
        <f>IF(M72=1,IF(N72=1,"merchandise","services"),IF(Q72=1,"agricultural","energy"))</f>
        <v>agricultural</v>
      </c>
    </row>
    <row r="73" spans="1:28" x14ac:dyDescent="0.25">
      <c r="A73">
        <v>98</v>
      </c>
      <c r="B73" t="s">
        <v>244</v>
      </c>
      <c r="C73" t="s">
        <v>245</v>
      </c>
      <c r="D73" t="s">
        <v>29</v>
      </c>
      <c r="E73" t="s">
        <v>30</v>
      </c>
      <c r="F73" t="s">
        <v>31</v>
      </c>
      <c r="G73" t="s">
        <v>32</v>
      </c>
      <c r="H73" t="s">
        <v>32</v>
      </c>
      <c r="I73" t="s">
        <v>32</v>
      </c>
      <c r="J73">
        <v>2.9892999999999999E-2</v>
      </c>
      <c r="K73">
        <v>0.98750000000000004</v>
      </c>
      <c r="L73">
        <v>1.3044E-3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 t="s">
        <v>246</v>
      </c>
      <c r="T73">
        <v>5.2739196000000002</v>
      </c>
      <c r="U73">
        <v>3.8435491000000002</v>
      </c>
      <c r="V73">
        <v>5.2739196000000002</v>
      </c>
      <c r="W73">
        <v>3.6453901000000002</v>
      </c>
      <c r="X73">
        <v>-0.60721643999999997</v>
      </c>
      <c r="Y73">
        <v>0.54370728000000002</v>
      </c>
      <c r="Z73">
        <v>-5.2348200000000003E-3</v>
      </c>
      <c r="AA73" t="str">
        <f>IF(M73=1,"core","non-core")</f>
        <v>non-core</v>
      </c>
      <c r="AB73" t="str">
        <f>IF(M73=1,IF(N73=1,"merchandise","services"),IF(Q73=1,"agricultural","energy"))</f>
        <v>agricultural</v>
      </c>
    </row>
    <row r="74" spans="1:28" x14ac:dyDescent="0.25">
      <c r="A74">
        <v>99</v>
      </c>
      <c r="B74" t="s">
        <v>247</v>
      </c>
      <c r="C74" t="s">
        <v>248</v>
      </c>
      <c r="D74" t="s">
        <v>29</v>
      </c>
      <c r="E74" t="s">
        <v>30</v>
      </c>
      <c r="F74" t="s">
        <v>31</v>
      </c>
      <c r="G74" t="s">
        <v>32</v>
      </c>
      <c r="H74" t="s">
        <v>32</v>
      </c>
      <c r="I74" t="s">
        <v>32</v>
      </c>
      <c r="J74">
        <v>1.9281E-2</v>
      </c>
      <c r="K74">
        <v>1.0092000000000001</v>
      </c>
      <c r="L74">
        <v>8.2330000000000001E-4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 t="s">
        <v>249</v>
      </c>
      <c r="T74">
        <v>-1.3557843000000001</v>
      </c>
      <c r="U74">
        <v>1.7530721</v>
      </c>
      <c r="V74">
        <v>-1.3557843000000001</v>
      </c>
      <c r="W74">
        <v>1.6831815000000001</v>
      </c>
      <c r="X74">
        <v>0.21851957</v>
      </c>
      <c r="Y74">
        <v>0.82702430999999998</v>
      </c>
      <c r="Z74">
        <v>1.88386E-3</v>
      </c>
      <c r="AA74" t="str">
        <f>IF(M74=1,"core","non-core")</f>
        <v>non-core</v>
      </c>
      <c r="AB74" t="str">
        <f>IF(M74=1,IF(N74=1,"merchandise","services"),IF(Q74=1,"agricultural","energy"))</f>
        <v>agricultural</v>
      </c>
    </row>
    <row r="75" spans="1:28" x14ac:dyDescent="0.25">
      <c r="A75">
        <v>101</v>
      </c>
      <c r="B75" t="s">
        <v>250</v>
      </c>
      <c r="C75" t="s">
        <v>251</v>
      </c>
      <c r="D75" t="s">
        <v>29</v>
      </c>
      <c r="E75" t="s">
        <v>30</v>
      </c>
      <c r="F75" t="s">
        <v>31</v>
      </c>
      <c r="G75" t="s">
        <v>32</v>
      </c>
      <c r="H75" t="s">
        <v>32</v>
      </c>
      <c r="I75" t="s">
        <v>32</v>
      </c>
      <c r="J75">
        <v>0.28024300000000002</v>
      </c>
      <c r="K75">
        <v>0.99513300000000005</v>
      </c>
      <c r="L75">
        <v>1.21353E-2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 t="s">
        <v>252</v>
      </c>
      <c r="T75">
        <v>1.1738683000000001</v>
      </c>
      <c r="U75">
        <v>1.1874673</v>
      </c>
      <c r="V75">
        <v>1.1738683000000001</v>
      </c>
      <c r="W75">
        <v>1.1701608999999999</v>
      </c>
      <c r="X75">
        <v>-1.6457694</v>
      </c>
      <c r="Y75">
        <v>9.9811250000000004E-2</v>
      </c>
      <c r="Z75">
        <v>-1.418819E-2</v>
      </c>
      <c r="AA75" t="str">
        <f>IF(M75=1,"core","non-core")</f>
        <v>non-core</v>
      </c>
      <c r="AB75" t="str">
        <f>IF(M75=1,IF(N75=1,"merchandise","services"),IF(Q75=1,"agricultural","energy"))</f>
        <v>agricultural</v>
      </c>
    </row>
    <row r="76" spans="1:28" x14ac:dyDescent="0.25">
      <c r="A76">
        <v>102</v>
      </c>
      <c r="B76" t="s">
        <v>253</v>
      </c>
      <c r="C76" t="s">
        <v>254</v>
      </c>
      <c r="D76" t="s">
        <v>29</v>
      </c>
      <c r="E76" t="s">
        <v>30</v>
      </c>
      <c r="F76" t="s">
        <v>31</v>
      </c>
      <c r="G76" t="s">
        <v>32</v>
      </c>
      <c r="H76" t="s">
        <v>32</v>
      </c>
      <c r="I76" t="s">
        <v>32</v>
      </c>
      <c r="J76">
        <v>5.6029000000000002E-2</v>
      </c>
      <c r="K76">
        <v>1.00037</v>
      </c>
      <c r="L76">
        <v>2.4134999999999998E-3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255</v>
      </c>
      <c r="T76">
        <v>-2.1047273999999998</v>
      </c>
      <c r="U76">
        <v>1.0576413</v>
      </c>
      <c r="V76">
        <v>-2.1047273999999998</v>
      </c>
      <c r="W76">
        <v>0.99824407000000004</v>
      </c>
      <c r="X76">
        <v>-0.6070778</v>
      </c>
      <c r="Y76">
        <v>0.54379928</v>
      </c>
      <c r="Z76">
        <v>-5.2336199999999996E-3</v>
      </c>
      <c r="AA76" t="str">
        <f>IF(M76=1,"core","non-core")</f>
        <v>core</v>
      </c>
      <c r="AB76" t="str">
        <f>IF(M76=1,IF(N76=1,"merchandise","services"),IF(Q76=1,"agricultural","energy"))</f>
        <v>merchandise</v>
      </c>
    </row>
    <row r="77" spans="1:28" x14ac:dyDescent="0.25">
      <c r="A77">
        <v>103</v>
      </c>
      <c r="B77" t="s">
        <v>256</v>
      </c>
      <c r="C77" t="s">
        <v>257</v>
      </c>
      <c r="D77" t="s">
        <v>29</v>
      </c>
      <c r="E77" t="s">
        <v>30</v>
      </c>
      <c r="F77" t="s">
        <v>31</v>
      </c>
      <c r="G77" t="s">
        <v>32</v>
      </c>
      <c r="H77" t="s">
        <v>32</v>
      </c>
      <c r="I77" t="s">
        <v>32</v>
      </c>
      <c r="J77">
        <v>2.6551000000000002E-2</v>
      </c>
      <c r="K77">
        <v>0.99175500000000005</v>
      </c>
      <c r="L77">
        <v>1.1536000000000001E-3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 t="s">
        <v>258</v>
      </c>
      <c r="T77">
        <v>-1.6893308</v>
      </c>
      <c r="U77">
        <v>0.94149545999999995</v>
      </c>
      <c r="V77">
        <v>-1.6893308</v>
      </c>
      <c r="W77">
        <v>0.97543827999999999</v>
      </c>
      <c r="X77">
        <v>-0.10510443999999999</v>
      </c>
      <c r="Y77">
        <v>0.91629293999999994</v>
      </c>
      <c r="Z77">
        <v>-9.0611000000000001E-4</v>
      </c>
      <c r="AA77" t="str">
        <f>IF(M77=1,"core","non-core")</f>
        <v>non-core</v>
      </c>
      <c r="AB77" t="str">
        <f>IF(M77=1,IF(N77=1,"merchandise","services"),IF(Q77=1,"agricultural","energy"))</f>
        <v>agricultural</v>
      </c>
    </row>
    <row r="78" spans="1:28" x14ac:dyDescent="0.25">
      <c r="A78">
        <v>105</v>
      </c>
      <c r="B78" t="s">
        <v>259</v>
      </c>
      <c r="C78" t="s">
        <v>260</v>
      </c>
      <c r="D78" t="s">
        <v>29</v>
      </c>
      <c r="E78" t="s">
        <v>30</v>
      </c>
      <c r="F78" t="s">
        <v>31</v>
      </c>
      <c r="G78" t="s">
        <v>261</v>
      </c>
      <c r="H78" t="s">
        <v>261</v>
      </c>
      <c r="I78" t="s">
        <v>261</v>
      </c>
      <c r="J78">
        <v>0.202846</v>
      </c>
      <c r="K78">
        <v>1.00264</v>
      </c>
      <c r="L78">
        <v>8.7180000000000001E-3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262</v>
      </c>
      <c r="T78">
        <v>-0.89894552999999999</v>
      </c>
      <c r="U78">
        <v>1.7270395999999999</v>
      </c>
      <c r="V78">
        <v>-0.89894552999999999</v>
      </c>
      <c r="W78">
        <v>1.7575769999999999</v>
      </c>
      <c r="X78">
        <v>-0.48439858000000002</v>
      </c>
      <c r="Y78">
        <v>0.62810303000000001</v>
      </c>
      <c r="Z78">
        <v>-4.176E-3</v>
      </c>
      <c r="AA78" t="str">
        <f>IF(M78=1,"core","non-core")</f>
        <v>core</v>
      </c>
      <c r="AB78" t="str">
        <f>IF(M78=1,IF(N78=1,"merchandise","services"),IF(Q78=1,"agricultural","energy"))</f>
        <v>merchandise</v>
      </c>
    </row>
    <row r="79" spans="1:28" x14ac:dyDescent="0.25">
      <c r="A79">
        <v>106</v>
      </c>
      <c r="B79" t="s">
        <v>263</v>
      </c>
      <c r="C79" t="s">
        <v>264</v>
      </c>
      <c r="D79" t="s">
        <v>29</v>
      </c>
      <c r="E79" t="s">
        <v>30</v>
      </c>
      <c r="F79" t="s">
        <v>31</v>
      </c>
      <c r="G79" t="s">
        <v>32</v>
      </c>
      <c r="H79" t="s">
        <v>32</v>
      </c>
      <c r="I79" t="s">
        <v>32</v>
      </c>
      <c r="J79">
        <v>0.100936</v>
      </c>
      <c r="K79">
        <v>1.0039499999999999</v>
      </c>
      <c r="L79">
        <v>4.3324000000000001E-3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265</v>
      </c>
      <c r="T79">
        <v>-0.42331696000000002</v>
      </c>
      <c r="U79">
        <v>0.71401395000000001</v>
      </c>
      <c r="V79">
        <v>-0.42331696000000002</v>
      </c>
      <c r="W79">
        <v>0.66849252000000003</v>
      </c>
      <c r="X79">
        <v>-0.11797990999999999</v>
      </c>
      <c r="Y79">
        <v>0.90608358</v>
      </c>
      <c r="Z79">
        <v>-1.0171100000000001E-3</v>
      </c>
      <c r="AA79" t="str">
        <f>IF(M79=1,"core","non-core")</f>
        <v>core</v>
      </c>
      <c r="AB79" t="str">
        <f>IF(M79=1,IF(N79=1,"merchandise","services"),IF(Q79=1,"agricultural","energy"))</f>
        <v>merchandise</v>
      </c>
    </row>
    <row r="80" spans="1:28" x14ac:dyDescent="0.25">
      <c r="A80">
        <v>107</v>
      </c>
      <c r="B80" t="s">
        <v>266</v>
      </c>
      <c r="C80" t="s">
        <v>267</v>
      </c>
      <c r="D80" t="s">
        <v>29</v>
      </c>
      <c r="E80" t="s">
        <v>30</v>
      </c>
      <c r="F80" t="s">
        <v>31</v>
      </c>
      <c r="G80" t="s">
        <v>32</v>
      </c>
      <c r="H80" t="s">
        <v>32</v>
      </c>
      <c r="I80" t="s">
        <v>32</v>
      </c>
      <c r="J80">
        <v>5.9225E-2</v>
      </c>
      <c r="K80">
        <v>1.00034</v>
      </c>
      <c r="L80">
        <v>2.5512999999999998E-3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 t="s">
        <v>268</v>
      </c>
      <c r="T80">
        <v>-0.15352605</v>
      </c>
      <c r="U80">
        <v>1.1563884</v>
      </c>
      <c r="V80">
        <v>-0.15352605</v>
      </c>
      <c r="W80">
        <v>1.1152123</v>
      </c>
      <c r="X80">
        <v>-0.30194071</v>
      </c>
      <c r="Y80">
        <v>0.76269726000000004</v>
      </c>
      <c r="Z80">
        <v>-2.6030300000000001E-3</v>
      </c>
      <c r="AA80" t="str">
        <f>IF(M80=1,"core","non-core")</f>
        <v>core</v>
      </c>
      <c r="AB80" t="str">
        <f>IF(M80=1,IF(N80=1,"merchandise","services"),IF(Q80=1,"agricultural","energy"))</f>
        <v>merchandise</v>
      </c>
    </row>
    <row r="81" spans="1:28" x14ac:dyDescent="0.25">
      <c r="A81">
        <v>108</v>
      </c>
      <c r="B81" t="s">
        <v>269</v>
      </c>
      <c r="C81" t="s">
        <v>270</v>
      </c>
      <c r="D81" t="s">
        <v>29</v>
      </c>
      <c r="E81" t="s">
        <v>30</v>
      </c>
      <c r="F81" t="s">
        <v>31</v>
      </c>
      <c r="G81" t="s">
        <v>32</v>
      </c>
      <c r="H81" t="s">
        <v>32</v>
      </c>
      <c r="I81" t="s">
        <v>32</v>
      </c>
      <c r="J81">
        <v>5.4318999999999999E-2</v>
      </c>
      <c r="K81">
        <v>0.99821199999999999</v>
      </c>
      <c r="L81">
        <v>2.3449E-3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 t="s">
        <v>271</v>
      </c>
      <c r="T81">
        <v>-0.20281556000000001</v>
      </c>
      <c r="U81">
        <v>0.11620163</v>
      </c>
      <c r="V81">
        <v>-0.20281556000000001</v>
      </c>
      <c r="W81">
        <v>0.11223482</v>
      </c>
      <c r="X81">
        <v>-0.81588174999999996</v>
      </c>
      <c r="Y81">
        <v>0.41456777</v>
      </c>
      <c r="Z81">
        <v>-7.0337200000000002E-3</v>
      </c>
      <c r="AA81" t="str">
        <f>IF(M81=1,"core","non-core")</f>
        <v>core</v>
      </c>
      <c r="AB81" t="str">
        <f>IF(M81=1,IF(N81=1,"merchandise","services"),IF(Q81=1,"agricultural","energy"))</f>
        <v>merchandise</v>
      </c>
    </row>
    <row r="82" spans="1:28" x14ac:dyDescent="0.25">
      <c r="A82">
        <v>109</v>
      </c>
      <c r="B82" t="s">
        <v>272</v>
      </c>
      <c r="C82" t="s">
        <v>273</v>
      </c>
      <c r="D82" t="s">
        <v>29</v>
      </c>
      <c r="E82" t="s">
        <v>30</v>
      </c>
      <c r="F82" t="s">
        <v>31</v>
      </c>
      <c r="G82" t="s">
        <v>32</v>
      </c>
      <c r="H82" t="s">
        <v>32</v>
      </c>
      <c r="I82" t="s">
        <v>32</v>
      </c>
      <c r="J82">
        <v>2.2155000000000001E-2</v>
      </c>
      <c r="K82">
        <v>0.99681699999999995</v>
      </c>
      <c r="L82">
        <v>9.5779999999999997E-4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 t="s">
        <v>274</v>
      </c>
      <c r="T82">
        <v>2.6007579999999999E-2</v>
      </c>
      <c r="U82">
        <v>0.97113983000000004</v>
      </c>
      <c r="V82">
        <v>2.6007579999999999E-2</v>
      </c>
      <c r="W82">
        <v>0.95288463999999995</v>
      </c>
      <c r="X82">
        <v>-0.74675391999999996</v>
      </c>
      <c r="Y82">
        <v>0.45521212</v>
      </c>
      <c r="Z82">
        <v>-6.4377699999999998E-3</v>
      </c>
      <c r="AA82" t="str">
        <f>IF(M82=1,"core","non-core")</f>
        <v>core</v>
      </c>
      <c r="AB82" t="str">
        <f>IF(M82=1,IF(N82=1,"merchandise","services"),IF(Q82=1,"agricultural","energy"))</f>
        <v>merchandise</v>
      </c>
    </row>
    <row r="83" spans="1:28" x14ac:dyDescent="0.25">
      <c r="A83">
        <v>110</v>
      </c>
      <c r="B83" t="s">
        <v>275</v>
      </c>
      <c r="C83" t="s">
        <v>276</v>
      </c>
      <c r="D83" t="s">
        <v>29</v>
      </c>
      <c r="E83" t="s">
        <v>30</v>
      </c>
      <c r="F83" t="s">
        <v>31</v>
      </c>
      <c r="G83" t="s">
        <v>32</v>
      </c>
      <c r="H83" t="s">
        <v>32</v>
      </c>
      <c r="I83" t="s">
        <v>32</v>
      </c>
      <c r="J83">
        <v>1.0673999999999999E-2</v>
      </c>
      <c r="K83">
        <v>0.99636499999999995</v>
      </c>
      <c r="L83">
        <v>4.617E-4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277</v>
      </c>
      <c r="T83">
        <v>0.82181172000000002</v>
      </c>
      <c r="U83">
        <v>1.3613417000000001</v>
      </c>
      <c r="V83">
        <v>0.82181172000000002</v>
      </c>
      <c r="W83">
        <v>1.3724833000000001</v>
      </c>
      <c r="X83">
        <v>-1.7074875</v>
      </c>
      <c r="Y83">
        <v>8.7731480000000001E-2</v>
      </c>
      <c r="Z83">
        <v>-1.4720270000000001E-2</v>
      </c>
      <c r="AA83" t="str">
        <f>IF(M83=1,"core","non-core")</f>
        <v>core</v>
      </c>
      <c r="AB83" t="str">
        <f>IF(M83=1,IF(N83=1,"merchandise","services"),IF(Q83=1,"agricultural","energy"))</f>
        <v>merchandise</v>
      </c>
    </row>
    <row r="84" spans="1:28" x14ac:dyDescent="0.25">
      <c r="A84">
        <v>111</v>
      </c>
      <c r="B84" t="s">
        <v>278</v>
      </c>
      <c r="C84" t="s">
        <v>279</v>
      </c>
      <c r="D84" t="s">
        <v>29</v>
      </c>
      <c r="E84" t="s">
        <v>30</v>
      </c>
      <c r="F84" t="s">
        <v>31</v>
      </c>
      <c r="G84" t="s">
        <v>32</v>
      </c>
      <c r="H84" t="s">
        <v>32</v>
      </c>
      <c r="I84" t="s">
        <v>32</v>
      </c>
      <c r="J84">
        <v>1.5315E-2</v>
      </c>
      <c r="K84">
        <v>0.99388100000000001</v>
      </c>
      <c r="L84">
        <v>6.6399999999999999E-4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 t="s">
        <v>280</v>
      </c>
      <c r="T84">
        <v>-0.46007993000000003</v>
      </c>
      <c r="U84">
        <v>0.89646758000000004</v>
      </c>
      <c r="V84">
        <v>-0.46007993000000003</v>
      </c>
      <c r="W84">
        <v>0.88934303000000003</v>
      </c>
      <c r="X84">
        <v>-0.27239879</v>
      </c>
      <c r="Y84">
        <v>0.7853154</v>
      </c>
      <c r="Z84">
        <v>-2.3483499999999999E-3</v>
      </c>
      <c r="AA84" t="str">
        <f>IF(M84=1,"core","non-core")</f>
        <v>core</v>
      </c>
      <c r="AB84" t="str">
        <f>IF(M84=1,IF(N84=1,"merchandise","services"),IF(Q84=1,"agricultural","energy"))</f>
        <v>merchandise</v>
      </c>
    </row>
    <row r="85" spans="1:28" x14ac:dyDescent="0.25">
      <c r="A85">
        <v>114</v>
      </c>
      <c r="B85" t="s">
        <v>281</v>
      </c>
      <c r="C85" t="s">
        <v>282</v>
      </c>
      <c r="D85" t="s">
        <v>29</v>
      </c>
      <c r="E85" t="s">
        <v>30</v>
      </c>
      <c r="F85" t="s">
        <v>31</v>
      </c>
      <c r="G85" t="s">
        <v>32</v>
      </c>
      <c r="H85" t="s">
        <v>32</v>
      </c>
      <c r="I85" t="s">
        <v>32</v>
      </c>
      <c r="J85">
        <v>0.18038899999999999</v>
      </c>
      <c r="K85">
        <v>0.99686799999999998</v>
      </c>
      <c r="L85">
        <v>7.7977000000000003E-3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 t="s">
        <v>283</v>
      </c>
      <c r="T85">
        <v>-0.27596482999999999</v>
      </c>
      <c r="U85">
        <v>1.0754957000000001</v>
      </c>
      <c r="V85">
        <v>-0.27596482999999999</v>
      </c>
      <c r="W85">
        <v>1.0512855000000001</v>
      </c>
      <c r="X85">
        <v>-1.2840745</v>
      </c>
      <c r="Y85">
        <v>0.19911590000000001</v>
      </c>
      <c r="Z85">
        <v>-1.107002E-2</v>
      </c>
      <c r="AA85" t="str">
        <f>IF(M85=1,"core","non-core")</f>
        <v>core</v>
      </c>
      <c r="AB85" t="str">
        <f>IF(M85=1,IF(N85=1,"merchandise","services"),IF(Q85=1,"agricultural","energy"))</f>
        <v>merchandise</v>
      </c>
    </row>
    <row r="86" spans="1:28" x14ac:dyDescent="0.25">
      <c r="A86">
        <v>116</v>
      </c>
      <c r="B86" t="s">
        <v>284</v>
      </c>
      <c r="C86" t="s">
        <v>285</v>
      </c>
      <c r="D86" t="s">
        <v>29</v>
      </c>
      <c r="E86" t="s">
        <v>30</v>
      </c>
      <c r="F86" t="s">
        <v>31</v>
      </c>
      <c r="G86" t="s">
        <v>32</v>
      </c>
      <c r="H86" t="s">
        <v>32</v>
      </c>
      <c r="I86" t="s">
        <v>32</v>
      </c>
      <c r="J86">
        <v>0.11734600000000001</v>
      </c>
      <c r="K86">
        <v>1.0070399999999999</v>
      </c>
      <c r="L86">
        <v>5.0213000000000002E-3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 t="s">
        <v>286</v>
      </c>
      <c r="T86">
        <v>-1.1240167999999999</v>
      </c>
      <c r="U86">
        <v>0.74627334000000001</v>
      </c>
      <c r="V86">
        <v>-1.1240167999999999</v>
      </c>
      <c r="W86">
        <v>0.69210121000000002</v>
      </c>
      <c r="X86">
        <v>0.10024268</v>
      </c>
      <c r="Y86">
        <v>0.92015166000000004</v>
      </c>
      <c r="Z86">
        <v>8.6419000000000003E-4</v>
      </c>
      <c r="AA86" t="str">
        <f>IF(M86=1,"core","non-core")</f>
        <v>core</v>
      </c>
      <c r="AB86" t="str">
        <f>IF(M86=1,IF(N86=1,"merchandise","services"),IF(Q86=1,"agricultural","energy"))</f>
        <v>merchandise</v>
      </c>
    </row>
    <row r="87" spans="1:28" x14ac:dyDescent="0.25">
      <c r="A87">
        <v>117</v>
      </c>
      <c r="B87" t="s">
        <v>287</v>
      </c>
      <c r="C87" t="s">
        <v>288</v>
      </c>
      <c r="D87" t="s">
        <v>29</v>
      </c>
      <c r="E87" t="s">
        <v>30</v>
      </c>
      <c r="F87" t="s">
        <v>31</v>
      </c>
      <c r="G87" t="s">
        <v>32</v>
      </c>
      <c r="H87" t="s">
        <v>32</v>
      </c>
      <c r="I87" t="s">
        <v>32</v>
      </c>
      <c r="J87">
        <v>3.0360000000000002E-2</v>
      </c>
      <c r="K87">
        <v>0.99316400000000005</v>
      </c>
      <c r="L87">
        <v>1.3173E-3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289</v>
      </c>
      <c r="T87">
        <v>0.72766547999999998</v>
      </c>
      <c r="U87">
        <v>0.52720694999999995</v>
      </c>
      <c r="V87">
        <v>0.72766547999999998</v>
      </c>
      <c r="W87">
        <v>0.52417725000000004</v>
      </c>
      <c r="X87">
        <v>-0.50250901999999997</v>
      </c>
      <c r="Y87">
        <v>0.61530951</v>
      </c>
      <c r="Z87">
        <v>-4.3321399999999999E-3</v>
      </c>
      <c r="AA87" t="str">
        <f>IF(M87=1,"core","non-core")</f>
        <v>core</v>
      </c>
      <c r="AB87" t="str">
        <f>IF(M87=1,IF(N87=1,"merchandise","services"),IF(Q87=1,"agricultural","energy"))</f>
        <v>merchandise</v>
      </c>
    </row>
    <row r="88" spans="1:28" x14ac:dyDescent="0.25">
      <c r="A88">
        <v>119</v>
      </c>
      <c r="B88" t="s">
        <v>290</v>
      </c>
      <c r="C88" t="s">
        <v>291</v>
      </c>
      <c r="D88" t="s">
        <v>29</v>
      </c>
      <c r="E88" t="s">
        <v>30</v>
      </c>
      <c r="F88" t="s">
        <v>31</v>
      </c>
      <c r="G88" t="s">
        <v>261</v>
      </c>
      <c r="H88" t="s">
        <v>261</v>
      </c>
      <c r="I88" t="s">
        <v>261</v>
      </c>
      <c r="J88">
        <v>1.0909</v>
      </c>
      <c r="K88">
        <v>0.99943800000000005</v>
      </c>
      <c r="L88">
        <v>4.7035300000000002E-2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 t="s">
        <v>292</v>
      </c>
      <c r="T88">
        <v>-0.12165183</v>
      </c>
      <c r="U88">
        <v>0.70140181000000001</v>
      </c>
      <c r="V88">
        <v>-0.12165183</v>
      </c>
      <c r="W88">
        <v>0.68236098000000001</v>
      </c>
      <c r="X88">
        <v>-1.3946075</v>
      </c>
      <c r="Y88">
        <v>0.16313422</v>
      </c>
      <c r="Z88">
        <v>-1.2022929999999999E-2</v>
      </c>
      <c r="AA88" t="str">
        <f>IF(M88=1,"core","non-core")</f>
        <v>core</v>
      </c>
      <c r="AB88" t="str">
        <f>IF(M88=1,IF(N88=1,"merchandise","services"),IF(Q88=1,"agricultural","energy"))</f>
        <v>merchandise</v>
      </c>
    </row>
    <row r="89" spans="1:28" x14ac:dyDescent="0.25">
      <c r="A89">
        <v>120</v>
      </c>
      <c r="B89" t="s">
        <v>293</v>
      </c>
      <c r="C89" t="s">
        <v>294</v>
      </c>
      <c r="D89" t="s">
        <v>29</v>
      </c>
      <c r="E89" t="s">
        <v>30</v>
      </c>
      <c r="F89" t="s">
        <v>31</v>
      </c>
      <c r="G89" t="s">
        <v>32</v>
      </c>
      <c r="H89" t="s">
        <v>32</v>
      </c>
      <c r="I89" t="s">
        <v>32</v>
      </c>
      <c r="J89">
        <v>0.39966200000000002</v>
      </c>
      <c r="K89">
        <v>0.99939599999999995</v>
      </c>
      <c r="L89">
        <v>1.7232600000000001E-2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295</v>
      </c>
      <c r="T89">
        <v>0.58643548000000001</v>
      </c>
      <c r="U89">
        <v>1.0281775</v>
      </c>
      <c r="V89">
        <v>0.58643548000000001</v>
      </c>
      <c r="W89">
        <v>0.96732355999999997</v>
      </c>
      <c r="X89">
        <v>-1.0278163</v>
      </c>
      <c r="Y89">
        <v>0.30403626</v>
      </c>
      <c r="Z89">
        <v>-8.8608100000000002E-3</v>
      </c>
      <c r="AA89" t="str">
        <f>IF(M89=1,"core","non-core")</f>
        <v>core</v>
      </c>
      <c r="AB89" t="str">
        <f>IF(M89=1,IF(N89=1,"merchandise","services"),IF(Q89=1,"agricultural","energy"))</f>
        <v>merchandise</v>
      </c>
    </row>
    <row r="90" spans="1:28" x14ac:dyDescent="0.25">
      <c r="A90">
        <v>123</v>
      </c>
      <c r="B90" t="s">
        <v>296</v>
      </c>
      <c r="C90" t="s">
        <v>297</v>
      </c>
      <c r="D90" t="s">
        <v>29</v>
      </c>
      <c r="E90" t="s">
        <v>30</v>
      </c>
      <c r="F90" t="s">
        <v>31</v>
      </c>
      <c r="G90" t="s">
        <v>32</v>
      </c>
      <c r="H90" t="s">
        <v>32</v>
      </c>
      <c r="I90" t="s">
        <v>32</v>
      </c>
      <c r="J90">
        <v>6.1719999999999997E-2</v>
      </c>
      <c r="K90">
        <v>0.99387700000000001</v>
      </c>
      <c r="L90">
        <v>2.676E-3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 t="s">
        <v>298</v>
      </c>
      <c r="T90">
        <v>-1.2562863</v>
      </c>
      <c r="U90">
        <v>0.94241885000000003</v>
      </c>
      <c r="V90">
        <v>-1.2562863</v>
      </c>
      <c r="W90">
        <v>0.90116004999999999</v>
      </c>
      <c r="X90">
        <v>2.9528764000000001</v>
      </c>
      <c r="Y90">
        <v>3.1482799999999998E-3</v>
      </c>
      <c r="Z90">
        <v>2.5456779999999998E-2</v>
      </c>
      <c r="AA90" t="str">
        <f>IF(M90=1,"core","non-core")</f>
        <v>core</v>
      </c>
      <c r="AB90" t="str">
        <f>IF(M90=1,IF(N90=1,"merchandise","services"),IF(Q90=1,"agricultural","energy"))</f>
        <v>merchandise</v>
      </c>
    </row>
    <row r="91" spans="1:28" x14ac:dyDescent="0.25">
      <c r="A91">
        <v>124</v>
      </c>
      <c r="B91" t="s">
        <v>299</v>
      </c>
      <c r="C91" t="s">
        <v>300</v>
      </c>
      <c r="D91" t="s">
        <v>29</v>
      </c>
      <c r="E91" t="s">
        <v>30</v>
      </c>
      <c r="F91" t="s">
        <v>31</v>
      </c>
      <c r="G91" t="s">
        <v>32</v>
      </c>
      <c r="H91" t="s">
        <v>32</v>
      </c>
      <c r="I91" t="s">
        <v>32</v>
      </c>
      <c r="J91">
        <v>4.6732000000000003E-2</v>
      </c>
      <c r="K91">
        <v>0.99947900000000001</v>
      </c>
      <c r="L91">
        <v>2.0148000000000002E-3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 t="s">
        <v>301</v>
      </c>
      <c r="T91">
        <v>-2.0050229000000002</v>
      </c>
      <c r="U91">
        <v>1.7400788</v>
      </c>
      <c r="V91">
        <v>-2.0050229000000002</v>
      </c>
      <c r="W91">
        <v>1.7535239</v>
      </c>
      <c r="X91">
        <v>1.3345009000000001</v>
      </c>
      <c r="Y91">
        <v>0.18203976999999999</v>
      </c>
      <c r="Z91">
        <v>1.1504749999999999E-2</v>
      </c>
      <c r="AA91" t="str">
        <f>IF(M91=1,"core","non-core")</f>
        <v>core</v>
      </c>
      <c r="AB91" t="str">
        <f>IF(M91=1,IF(N91=1,"merchandise","services"),IF(Q91=1,"agricultural","energy"))</f>
        <v>merchandise</v>
      </c>
    </row>
    <row r="92" spans="1:28" x14ac:dyDescent="0.25">
      <c r="A92">
        <v>125</v>
      </c>
      <c r="B92" t="s">
        <v>302</v>
      </c>
      <c r="C92" t="s">
        <v>303</v>
      </c>
      <c r="D92" t="s">
        <v>29</v>
      </c>
      <c r="E92" t="s">
        <v>30</v>
      </c>
      <c r="F92" t="s">
        <v>31</v>
      </c>
      <c r="G92" t="s">
        <v>32</v>
      </c>
      <c r="H92" t="s">
        <v>32</v>
      </c>
      <c r="I92" t="s">
        <v>32</v>
      </c>
      <c r="J92">
        <v>2.2578000000000001E-2</v>
      </c>
      <c r="K92">
        <v>1.0037</v>
      </c>
      <c r="L92">
        <v>9.6929999999999998E-4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 t="s">
        <v>304</v>
      </c>
      <c r="T92">
        <v>-0.49259271999999998</v>
      </c>
      <c r="U92">
        <v>1.3983574999999999</v>
      </c>
      <c r="V92">
        <v>-0.49259271999999998</v>
      </c>
      <c r="W92">
        <v>1.3679916999999999</v>
      </c>
      <c r="X92">
        <v>-1.0541984</v>
      </c>
      <c r="Y92">
        <v>0.2917921</v>
      </c>
      <c r="Z92">
        <v>-9.0882500000000008E-3</v>
      </c>
      <c r="AA92" t="str">
        <f>IF(M92=1,"core","non-core")</f>
        <v>core</v>
      </c>
      <c r="AB92" t="str">
        <f>IF(M92=1,IF(N92=1,"merchandise","services"),IF(Q92=1,"agricultural","energy"))</f>
        <v>merchandise</v>
      </c>
    </row>
    <row r="93" spans="1:28" x14ac:dyDescent="0.25">
      <c r="A93">
        <v>127</v>
      </c>
      <c r="B93" t="s">
        <v>305</v>
      </c>
      <c r="C93" t="s">
        <v>306</v>
      </c>
      <c r="D93" t="s">
        <v>29</v>
      </c>
      <c r="E93" t="s">
        <v>30</v>
      </c>
      <c r="F93" t="s">
        <v>31</v>
      </c>
      <c r="G93" t="s">
        <v>32</v>
      </c>
      <c r="H93" t="s">
        <v>32</v>
      </c>
      <c r="I93" t="s">
        <v>32</v>
      </c>
      <c r="J93">
        <v>7.4204000000000006E-2</v>
      </c>
      <c r="K93">
        <v>0.99912199999999995</v>
      </c>
      <c r="L93">
        <v>3.2003999999999999E-3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 t="s">
        <v>307</v>
      </c>
      <c r="T93">
        <v>2.2016654999999998</v>
      </c>
      <c r="U93">
        <v>0.94309200000000004</v>
      </c>
      <c r="V93">
        <v>2.2016654999999998</v>
      </c>
      <c r="W93">
        <v>0.87584118</v>
      </c>
      <c r="X93">
        <v>-0.46658546000000001</v>
      </c>
      <c r="Y93">
        <v>0.64079649000000005</v>
      </c>
      <c r="Z93">
        <v>-4.0224400000000004E-3</v>
      </c>
      <c r="AA93" t="str">
        <f>IF(M93=1,"core","non-core")</f>
        <v>core</v>
      </c>
      <c r="AB93" t="str">
        <f>IF(M93=1,IF(N93=1,"merchandise","services"),IF(Q93=1,"agricultural","energy"))</f>
        <v>merchandise</v>
      </c>
    </row>
    <row r="94" spans="1:28" x14ac:dyDescent="0.25">
      <c r="A94">
        <v>128</v>
      </c>
      <c r="B94" t="s">
        <v>308</v>
      </c>
      <c r="C94" t="s">
        <v>309</v>
      </c>
      <c r="D94" t="s">
        <v>29</v>
      </c>
      <c r="E94" t="s">
        <v>30</v>
      </c>
      <c r="F94" t="s">
        <v>31</v>
      </c>
      <c r="G94" t="s">
        <v>32</v>
      </c>
      <c r="H94" t="s">
        <v>32</v>
      </c>
      <c r="I94" t="s">
        <v>32</v>
      </c>
      <c r="J94">
        <v>9.1386999999999996E-2</v>
      </c>
      <c r="K94">
        <v>0.99801300000000004</v>
      </c>
      <c r="L94">
        <v>3.9458999999999996E-3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 t="s">
        <v>310</v>
      </c>
      <c r="T94">
        <v>0.36233732000000002</v>
      </c>
      <c r="U94">
        <v>0.57723939000000002</v>
      </c>
      <c r="V94">
        <v>0.36233732000000002</v>
      </c>
      <c r="W94">
        <v>0.60031469999999998</v>
      </c>
      <c r="X94">
        <v>-1.7605838</v>
      </c>
      <c r="Y94">
        <v>7.8308879999999997E-2</v>
      </c>
      <c r="Z94">
        <v>-1.517801E-2</v>
      </c>
      <c r="AA94" t="str">
        <f>IF(M94=1,"core","non-core")</f>
        <v>core</v>
      </c>
      <c r="AB94" t="str">
        <f>IF(M94=1,IF(N94=1,"merchandise","services"),IF(Q94=1,"agricultural","energy"))</f>
        <v>merchandise</v>
      </c>
    </row>
    <row r="95" spans="1:28" x14ac:dyDescent="0.25">
      <c r="A95">
        <v>129</v>
      </c>
      <c r="B95" t="s">
        <v>311</v>
      </c>
      <c r="C95" t="s">
        <v>312</v>
      </c>
      <c r="D95" t="s">
        <v>29</v>
      </c>
      <c r="E95" t="s">
        <v>30</v>
      </c>
      <c r="F95" t="s">
        <v>31</v>
      </c>
      <c r="G95" t="s">
        <v>32</v>
      </c>
      <c r="H95" t="s">
        <v>32</v>
      </c>
      <c r="I95" t="s">
        <v>32</v>
      </c>
      <c r="J95">
        <v>4.8857999999999999E-2</v>
      </c>
      <c r="K95">
        <v>1.0063599999999999</v>
      </c>
      <c r="L95">
        <v>2.0920999999999999E-3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 t="s">
        <v>313</v>
      </c>
      <c r="T95">
        <v>-2.7165515</v>
      </c>
      <c r="U95">
        <v>0.85367607000000001</v>
      </c>
      <c r="V95">
        <v>-2.7165515</v>
      </c>
      <c r="W95">
        <v>0.82440155999999998</v>
      </c>
      <c r="X95">
        <v>-1.3946923</v>
      </c>
      <c r="Y95">
        <v>0.16310864</v>
      </c>
      <c r="Z95">
        <v>-1.202366E-2</v>
      </c>
      <c r="AA95" t="str">
        <f>IF(M95=1,"core","non-core")</f>
        <v>core</v>
      </c>
      <c r="AB95" t="str">
        <f>IF(M95=1,IF(N95=1,"merchandise","services"),IF(Q95=1,"agricultural","energy"))</f>
        <v>merchandise</v>
      </c>
    </row>
    <row r="96" spans="1:28" x14ac:dyDescent="0.25">
      <c r="A96">
        <v>130</v>
      </c>
      <c r="B96" t="s">
        <v>314</v>
      </c>
      <c r="C96" t="s">
        <v>315</v>
      </c>
      <c r="D96" t="s">
        <v>29</v>
      </c>
      <c r="E96" t="s">
        <v>30</v>
      </c>
      <c r="F96" t="s">
        <v>31</v>
      </c>
      <c r="G96" t="s">
        <v>32</v>
      </c>
      <c r="H96" t="s">
        <v>32</v>
      </c>
      <c r="I96" t="s">
        <v>32</v>
      </c>
      <c r="J96">
        <v>4.5222999999999999E-2</v>
      </c>
      <c r="K96">
        <v>1.00512</v>
      </c>
      <c r="L96">
        <v>1.9388000000000001E-3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t="s">
        <v>316</v>
      </c>
      <c r="T96">
        <v>0.49806007000000002</v>
      </c>
      <c r="U96">
        <v>0.83756414000000001</v>
      </c>
      <c r="V96">
        <v>0.49806007000000002</v>
      </c>
      <c r="W96">
        <v>0.85242207000000003</v>
      </c>
      <c r="X96">
        <v>-1.0298860000000001</v>
      </c>
      <c r="Y96">
        <v>0.30306350999999998</v>
      </c>
      <c r="Z96">
        <v>-8.87866E-3</v>
      </c>
      <c r="AA96" t="str">
        <f>IF(M96=1,"core","non-core")</f>
        <v>core</v>
      </c>
      <c r="AB96" t="str">
        <f>IF(M96=1,IF(N96=1,"merchandise","services"),IF(Q96=1,"agricultural","energy"))</f>
        <v>merchandise</v>
      </c>
    </row>
    <row r="97" spans="1:28" x14ac:dyDescent="0.25">
      <c r="A97">
        <v>131</v>
      </c>
      <c r="B97" t="s">
        <v>317</v>
      </c>
      <c r="C97" t="s">
        <v>318</v>
      </c>
      <c r="D97" t="s">
        <v>29</v>
      </c>
      <c r="E97" t="s">
        <v>30</v>
      </c>
      <c r="F97" t="s">
        <v>31</v>
      </c>
      <c r="G97" t="s">
        <v>32</v>
      </c>
      <c r="H97" t="s">
        <v>32</v>
      </c>
      <c r="I97" t="s">
        <v>32</v>
      </c>
      <c r="J97">
        <v>2.6737E-2</v>
      </c>
      <c r="K97">
        <v>0.99822</v>
      </c>
      <c r="L97">
        <v>1.1542E-3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t="s">
        <v>319</v>
      </c>
      <c r="T97">
        <v>0.92258355999999997</v>
      </c>
      <c r="U97">
        <v>1.0269098000000001</v>
      </c>
      <c r="V97">
        <v>0.92258355999999997</v>
      </c>
      <c r="W97">
        <v>1.0073361000000001</v>
      </c>
      <c r="X97">
        <v>-0.25725727999999998</v>
      </c>
      <c r="Y97">
        <v>0.79698016999999999</v>
      </c>
      <c r="Z97">
        <v>-2.2178200000000001E-3</v>
      </c>
      <c r="AA97" t="str">
        <f>IF(M97=1,"core","non-core")</f>
        <v>core</v>
      </c>
      <c r="AB97" t="str">
        <f>IF(M97=1,IF(N97=1,"merchandise","services"),IF(Q97=1,"agricultural","energy"))</f>
        <v>merchandise</v>
      </c>
    </row>
    <row r="98" spans="1:28" x14ac:dyDescent="0.25">
      <c r="A98">
        <v>133</v>
      </c>
      <c r="B98" t="s">
        <v>320</v>
      </c>
      <c r="C98" t="s">
        <v>321</v>
      </c>
      <c r="D98" t="s">
        <v>29</v>
      </c>
      <c r="E98" t="s">
        <v>322</v>
      </c>
      <c r="F98" t="s">
        <v>31</v>
      </c>
      <c r="G98" t="s">
        <v>261</v>
      </c>
      <c r="H98" t="s">
        <v>261</v>
      </c>
      <c r="I98" t="s">
        <v>261</v>
      </c>
      <c r="J98">
        <v>0.940882</v>
      </c>
      <c r="K98">
        <v>1.00356</v>
      </c>
      <c r="L98">
        <v>4.0400800000000001E-2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323</v>
      </c>
      <c r="T98">
        <v>0.56029346999999996</v>
      </c>
      <c r="U98">
        <v>0.92414960000000002</v>
      </c>
      <c r="V98">
        <v>0.56029346999999996</v>
      </c>
      <c r="W98">
        <v>0.93729337999999995</v>
      </c>
      <c r="X98">
        <v>-1.0217042000000001</v>
      </c>
      <c r="Y98">
        <v>0.30692090999999999</v>
      </c>
      <c r="Z98">
        <v>-8.8081199999999991E-3</v>
      </c>
      <c r="AA98" t="str">
        <f>IF(M98=1,"core","non-core")</f>
        <v>core</v>
      </c>
      <c r="AB98" t="str">
        <f>IF(M98=1,IF(N98=1,"merchandise","services"),IF(Q98=1,"agricultural","energy"))</f>
        <v>merchandise</v>
      </c>
    </row>
    <row r="99" spans="1:28" x14ac:dyDescent="0.25">
      <c r="A99">
        <v>134</v>
      </c>
      <c r="B99" t="s">
        <v>324</v>
      </c>
      <c r="C99" t="s">
        <v>325</v>
      </c>
      <c r="D99" t="s">
        <v>29</v>
      </c>
      <c r="E99" t="s">
        <v>322</v>
      </c>
      <c r="F99" t="s">
        <v>31</v>
      </c>
      <c r="G99" t="s">
        <v>261</v>
      </c>
      <c r="H99" t="s">
        <v>261</v>
      </c>
      <c r="I99" t="s">
        <v>261</v>
      </c>
      <c r="J99">
        <v>0.38910400000000001</v>
      </c>
      <c r="K99">
        <v>1.00007</v>
      </c>
      <c r="L99">
        <v>1.6766099999999999E-2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 t="s">
        <v>326</v>
      </c>
      <c r="T99">
        <v>0.3005292</v>
      </c>
      <c r="U99">
        <v>0.57247886000000003</v>
      </c>
      <c r="V99">
        <v>0.3005292</v>
      </c>
      <c r="W99">
        <v>0.57752548999999997</v>
      </c>
      <c r="X99">
        <v>-1.1478168</v>
      </c>
      <c r="Y99">
        <v>0.25104418000000001</v>
      </c>
      <c r="Z99">
        <v>-9.8953400000000007E-3</v>
      </c>
      <c r="AA99" t="str">
        <f>IF(M99=1,"core","non-core")</f>
        <v>core</v>
      </c>
      <c r="AB99" t="str">
        <f>IF(M99=1,IF(N99=1,"merchandise","services"),IF(Q99=1,"agricultural","energy"))</f>
        <v>merchandise</v>
      </c>
    </row>
    <row r="100" spans="1:28" x14ac:dyDescent="0.25">
      <c r="A100">
        <v>135</v>
      </c>
      <c r="B100" t="s">
        <v>327</v>
      </c>
      <c r="C100" t="s">
        <v>328</v>
      </c>
      <c r="D100" t="s">
        <v>29</v>
      </c>
      <c r="E100" t="s">
        <v>322</v>
      </c>
      <c r="F100" t="s">
        <v>31</v>
      </c>
      <c r="G100" t="s">
        <v>261</v>
      </c>
      <c r="H100" t="s">
        <v>261</v>
      </c>
      <c r="I100" t="s">
        <v>261</v>
      </c>
      <c r="J100">
        <v>0.17775199999999999</v>
      </c>
      <c r="K100">
        <v>0.99665899999999996</v>
      </c>
      <c r="L100">
        <v>7.6852999999999999E-3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 t="s">
        <v>329</v>
      </c>
      <c r="T100">
        <v>0.62659677000000003</v>
      </c>
      <c r="U100">
        <v>0.70588799999999996</v>
      </c>
      <c r="V100">
        <v>0.62659677000000003</v>
      </c>
      <c r="W100">
        <v>0.70737675</v>
      </c>
      <c r="X100">
        <v>-1.4270319</v>
      </c>
      <c r="Y100">
        <v>0.15357069000000001</v>
      </c>
      <c r="Z100">
        <v>-1.2302459999999999E-2</v>
      </c>
      <c r="AA100" t="str">
        <f>IF(M100=1,"core","non-core")</f>
        <v>core</v>
      </c>
      <c r="AB100" t="str">
        <f>IF(M100=1,IF(N100=1,"merchandise","services"),IF(Q100=1,"agricultural","energy"))</f>
        <v>merchandise</v>
      </c>
    </row>
    <row r="101" spans="1:28" x14ac:dyDescent="0.25">
      <c r="A101">
        <v>136</v>
      </c>
      <c r="B101" t="s">
        <v>330</v>
      </c>
      <c r="C101" t="s">
        <v>331</v>
      </c>
      <c r="D101" t="s">
        <v>29</v>
      </c>
      <c r="E101" t="s">
        <v>322</v>
      </c>
      <c r="F101" t="s">
        <v>31</v>
      </c>
      <c r="G101" t="s">
        <v>261</v>
      </c>
      <c r="H101" t="s">
        <v>261</v>
      </c>
      <c r="I101" t="s">
        <v>261</v>
      </c>
      <c r="J101">
        <v>0.161605</v>
      </c>
      <c r="K101">
        <v>0.99736000000000002</v>
      </c>
      <c r="L101">
        <v>6.9823000000000003E-3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332</v>
      </c>
      <c r="T101">
        <v>-0.70968392999999996</v>
      </c>
      <c r="U101">
        <v>1.0420830999999999</v>
      </c>
      <c r="V101">
        <v>-0.70968392999999996</v>
      </c>
      <c r="W101">
        <v>1.0634634000000001</v>
      </c>
      <c r="X101">
        <v>-1.0438031999999999</v>
      </c>
      <c r="Y101">
        <v>0.29657645999999999</v>
      </c>
      <c r="Z101">
        <v>-8.9986400000000005E-3</v>
      </c>
      <c r="AA101" t="str">
        <f>IF(M101=1,"core","non-core")</f>
        <v>core</v>
      </c>
      <c r="AB101" t="str">
        <f>IF(M101=1,IF(N101=1,"merchandise","services"),IF(Q101=1,"agricultural","energy"))</f>
        <v>merchandise</v>
      </c>
    </row>
    <row r="102" spans="1:28" x14ac:dyDescent="0.25">
      <c r="A102">
        <v>137</v>
      </c>
      <c r="B102" t="s">
        <v>333</v>
      </c>
      <c r="C102" t="s">
        <v>334</v>
      </c>
      <c r="D102" t="s">
        <v>29</v>
      </c>
      <c r="E102" t="s">
        <v>322</v>
      </c>
      <c r="F102" t="s">
        <v>31</v>
      </c>
      <c r="G102" t="s">
        <v>261</v>
      </c>
      <c r="H102" t="s">
        <v>261</v>
      </c>
      <c r="I102" t="s">
        <v>261</v>
      </c>
      <c r="J102">
        <v>0.12865799999999999</v>
      </c>
      <c r="K102">
        <v>1.00027</v>
      </c>
      <c r="L102">
        <v>5.5426E-3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 t="s">
        <v>335</v>
      </c>
      <c r="T102">
        <v>0.64890634000000003</v>
      </c>
      <c r="U102">
        <v>0.47480377000000001</v>
      </c>
      <c r="V102">
        <v>0.64890634000000003</v>
      </c>
      <c r="W102">
        <v>0.47156500000000001</v>
      </c>
      <c r="X102">
        <v>-1.6474669</v>
      </c>
      <c r="Y102">
        <v>9.9462110000000006E-2</v>
      </c>
      <c r="Z102">
        <v>-1.420283E-2</v>
      </c>
      <c r="AA102" t="str">
        <f>IF(M102=1,"core","non-core")</f>
        <v>core</v>
      </c>
      <c r="AB102" t="str">
        <f>IF(M102=1,IF(N102=1,"merchandise","services"),IF(Q102=1,"agricultural","energy"))</f>
        <v>merchandise</v>
      </c>
    </row>
    <row r="103" spans="1:28" x14ac:dyDescent="0.25">
      <c r="A103">
        <v>141</v>
      </c>
      <c r="B103" t="s">
        <v>336</v>
      </c>
      <c r="C103" t="s">
        <v>337</v>
      </c>
      <c r="D103" t="s">
        <v>29</v>
      </c>
      <c r="E103" t="s">
        <v>338</v>
      </c>
      <c r="F103" t="s">
        <v>31</v>
      </c>
      <c r="G103" t="s">
        <v>261</v>
      </c>
      <c r="H103" t="s">
        <v>261</v>
      </c>
      <c r="I103" t="s">
        <v>261</v>
      </c>
      <c r="J103">
        <v>1.55446</v>
      </c>
      <c r="K103">
        <v>0.99969600000000003</v>
      </c>
      <c r="L103">
        <v>6.7005200000000001E-2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339</v>
      </c>
      <c r="T103">
        <v>-0.60114047000000004</v>
      </c>
      <c r="U103">
        <v>0.70642758000000005</v>
      </c>
      <c r="V103">
        <v>-0.60114047000000004</v>
      </c>
      <c r="W103">
        <v>0.73771520000000002</v>
      </c>
      <c r="X103">
        <v>-1.1161612000000001</v>
      </c>
      <c r="Y103">
        <v>0.26435312999999999</v>
      </c>
      <c r="Z103">
        <v>-9.6224399999999995E-3</v>
      </c>
      <c r="AA103" t="str">
        <f>IF(M103=1,"core","non-core")</f>
        <v>core</v>
      </c>
      <c r="AB103" t="str">
        <f>IF(M103=1,IF(N103=1,"merchandise","services"),IF(Q103=1,"agricultural","energy"))</f>
        <v>merchandise</v>
      </c>
    </row>
    <row r="104" spans="1:28" x14ac:dyDescent="0.25">
      <c r="A104">
        <v>143</v>
      </c>
      <c r="B104" t="s">
        <v>340</v>
      </c>
      <c r="C104" t="s">
        <v>341</v>
      </c>
      <c r="D104" t="s">
        <v>29</v>
      </c>
      <c r="E104" t="s">
        <v>338</v>
      </c>
      <c r="F104" t="s">
        <v>31</v>
      </c>
      <c r="G104" t="s">
        <v>261</v>
      </c>
      <c r="H104" t="s">
        <v>261</v>
      </c>
      <c r="I104" t="s">
        <v>261</v>
      </c>
      <c r="J104">
        <v>0.154087</v>
      </c>
      <c r="K104">
        <v>0.99968000000000001</v>
      </c>
      <c r="L104">
        <v>6.6420000000000003E-3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 t="s">
        <v>342</v>
      </c>
      <c r="T104">
        <v>-1.8547553000000001</v>
      </c>
      <c r="U104">
        <v>1.3868077000000001</v>
      </c>
      <c r="V104">
        <v>-1.8547553000000001</v>
      </c>
      <c r="W104">
        <v>1.3827297000000001</v>
      </c>
      <c r="X104">
        <v>0.79861994000000003</v>
      </c>
      <c r="Y104">
        <v>0.42451082000000001</v>
      </c>
      <c r="Z104">
        <v>6.8849100000000002E-3</v>
      </c>
      <c r="AA104" t="str">
        <f>IF(M104=1,"core","non-core")</f>
        <v>core</v>
      </c>
      <c r="AB104" t="str">
        <f>IF(M104=1,IF(N104=1,"merchandise","services"),IF(Q104=1,"agricultural","energy"))</f>
        <v>merchandise</v>
      </c>
    </row>
    <row r="105" spans="1:28" x14ac:dyDescent="0.25">
      <c r="A105">
        <v>144</v>
      </c>
      <c r="B105" t="s">
        <v>343</v>
      </c>
      <c r="C105" t="s">
        <v>344</v>
      </c>
      <c r="D105" t="s">
        <v>29</v>
      </c>
      <c r="E105" t="s">
        <v>338</v>
      </c>
      <c r="F105" t="s">
        <v>31</v>
      </c>
      <c r="G105" t="s">
        <v>261</v>
      </c>
      <c r="H105" t="s">
        <v>261</v>
      </c>
      <c r="I105" t="s">
        <v>261</v>
      </c>
      <c r="J105">
        <v>6.2108999999999998E-2</v>
      </c>
      <c r="K105">
        <v>0.99842299999999995</v>
      </c>
      <c r="L105">
        <v>2.6806E-3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 t="s">
        <v>345</v>
      </c>
      <c r="T105">
        <v>1.2670345999999999</v>
      </c>
      <c r="U105">
        <v>0.90700961999999996</v>
      </c>
      <c r="V105">
        <v>1.2670345999999999</v>
      </c>
      <c r="W105">
        <v>0.88204378000000005</v>
      </c>
      <c r="X105">
        <v>-0.51092409999999999</v>
      </c>
      <c r="Y105">
        <v>0.60940419999999995</v>
      </c>
      <c r="Z105">
        <v>-4.4046800000000002E-3</v>
      </c>
      <c r="AA105" t="str">
        <f>IF(M105=1,"core","non-core")</f>
        <v>core</v>
      </c>
      <c r="AB105" t="str">
        <f>IF(M105=1,IF(N105=1,"merchandise","services"),IF(Q105=1,"agricultural","energy"))</f>
        <v>merchandise</v>
      </c>
    </row>
    <row r="106" spans="1:28" x14ac:dyDescent="0.25">
      <c r="A106">
        <v>145</v>
      </c>
      <c r="B106" t="s">
        <v>346</v>
      </c>
      <c r="C106" t="s">
        <v>347</v>
      </c>
      <c r="D106" t="s">
        <v>29</v>
      </c>
      <c r="E106" t="s">
        <v>338</v>
      </c>
      <c r="F106" t="s">
        <v>31</v>
      </c>
      <c r="G106" t="s">
        <v>261</v>
      </c>
      <c r="H106" t="s">
        <v>261</v>
      </c>
      <c r="I106" t="s">
        <v>261</v>
      </c>
      <c r="J106">
        <v>7.7691999999999997E-2</v>
      </c>
      <c r="K106">
        <v>0.995143</v>
      </c>
      <c r="L106">
        <v>3.3641999999999999E-3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 t="s">
        <v>348</v>
      </c>
      <c r="T106">
        <v>-2.1295717999999999</v>
      </c>
      <c r="U106">
        <v>1.9966138</v>
      </c>
      <c r="V106">
        <v>-2.1295717999999999</v>
      </c>
      <c r="W106">
        <v>1.9993436</v>
      </c>
      <c r="X106">
        <v>-1.0583464</v>
      </c>
      <c r="Y106">
        <v>0.28989755</v>
      </c>
      <c r="Z106">
        <v>-9.1240100000000001E-3</v>
      </c>
      <c r="AA106" t="str">
        <f>IF(M106=1,"core","non-core")</f>
        <v>core</v>
      </c>
      <c r="AB106" t="str">
        <f>IF(M106=1,IF(N106=1,"merchandise","services"),IF(Q106=1,"agricultural","energy"))</f>
        <v>merchandise</v>
      </c>
    </row>
    <row r="107" spans="1:28" x14ac:dyDescent="0.25">
      <c r="A107">
        <v>146</v>
      </c>
      <c r="B107" t="s">
        <v>349</v>
      </c>
      <c r="C107" t="s">
        <v>350</v>
      </c>
      <c r="D107" t="s">
        <v>29</v>
      </c>
      <c r="E107" t="s">
        <v>338</v>
      </c>
      <c r="F107" t="s">
        <v>31</v>
      </c>
      <c r="G107" t="s">
        <v>261</v>
      </c>
      <c r="H107" t="s">
        <v>261</v>
      </c>
      <c r="I107" t="s">
        <v>261</v>
      </c>
      <c r="J107">
        <v>5.5189000000000002E-2</v>
      </c>
      <c r="K107">
        <v>0.99501600000000001</v>
      </c>
      <c r="L107">
        <v>2.3901E-3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 t="s">
        <v>351</v>
      </c>
      <c r="T107">
        <v>2.1414757999999998</v>
      </c>
      <c r="U107">
        <v>0.84342722999999997</v>
      </c>
      <c r="V107">
        <v>2.1414757999999998</v>
      </c>
      <c r="W107">
        <v>0.85781624999999995</v>
      </c>
      <c r="X107">
        <v>1.4500287000000001</v>
      </c>
      <c r="Y107">
        <v>0.14705051</v>
      </c>
      <c r="Z107">
        <v>1.250071E-2</v>
      </c>
      <c r="AA107" t="str">
        <f>IF(M107=1,"core","non-core")</f>
        <v>core</v>
      </c>
      <c r="AB107" t="str">
        <f>IF(M107=1,IF(N107=1,"merchandise","services"),IF(Q107=1,"agricultural","energy"))</f>
        <v>merchandise</v>
      </c>
    </row>
    <row r="108" spans="1:28" x14ac:dyDescent="0.25">
      <c r="A108">
        <v>147</v>
      </c>
      <c r="B108" t="s">
        <v>352</v>
      </c>
      <c r="C108" t="s">
        <v>353</v>
      </c>
      <c r="D108" t="s">
        <v>29</v>
      </c>
      <c r="E108" t="s">
        <v>338</v>
      </c>
      <c r="F108" t="s">
        <v>31</v>
      </c>
      <c r="G108" t="s">
        <v>261</v>
      </c>
      <c r="H108" t="s">
        <v>261</v>
      </c>
      <c r="I108" t="s">
        <v>261</v>
      </c>
      <c r="J108">
        <v>4.4514999999999999E-2</v>
      </c>
      <c r="K108">
        <v>1.00221</v>
      </c>
      <c r="L108">
        <v>1.9139999999999999E-3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 t="s">
        <v>354</v>
      </c>
      <c r="T108">
        <v>0.70091316999999997</v>
      </c>
      <c r="U108">
        <v>1.1197512999999999</v>
      </c>
      <c r="V108">
        <v>0.70091316999999997</v>
      </c>
      <c r="W108">
        <v>1.1057394</v>
      </c>
      <c r="X108">
        <v>0.32950976999999998</v>
      </c>
      <c r="Y108">
        <v>0.74177040999999999</v>
      </c>
      <c r="Z108">
        <v>2.8407100000000002E-3</v>
      </c>
      <c r="AA108" t="str">
        <f>IF(M108=1,"core","non-core")</f>
        <v>core</v>
      </c>
      <c r="AB108" t="str">
        <f>IF(M108=1,IF(N108=1,"merchandise","services"),IF(Q108=1,"agricultural","energy"))</f>
        <v>merchandise</v>
      </c>
    </row>
    <row r="109" spans="1:28" x14ac:dyDescent="0.25">
      <c r="A109">
        <v>150</v>
      </c>
      <c r="B109" t="s">
        <v>355</v>
      </c>
      <c r="C109" t="s">
        <v>356</v>
      </c>
      <c r="D109" t="s">
        <v>29</v>
      </c>
      <c r="E109" t="s">
        <v>338</v>
      </c>
      <c r="F109" t="s">
        <v>31</v>
      </c>
      <c r="G109" t="s">
        <v>261</v>
      </c>
      <c r="H109" t="s">
        <v>261</v>
      </c>
      <c r="I109" t="s">
        <v>261</v>
      </c>
      <c r="J109">
        <v>0.68478000000000006</v>
      </c>
      <c r="K109">
        <v>0.99906399999999995</v>
      </c>
      <c r="L109">
        <v>2.9536099999999999E-2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357</v>
      </c>
      <c r="T109">
        <v>-1.4257782000000001</v>
      </c>
      <c r="U109">
        <v>0.95265692000000002</v>
      </c>
      <c r="V109">
        <v>-1.4257782000000001</v>
      </c>
      <c r="W109">
        <v>0.95286523000000001</v>
      </c>
      <c r="X109">
        <v>-1.1848363</v>
      </c>
      <c r="Y109">
        <v>0.23608216000000001</v>
      </c>
      <c r="Z109">
        <v>-1.021449E-2</v>
      </c>
      <c r="AA109" t="str">
        <f>IF(M109=1,"core","non-core")</f>
        <v>core</v>
      </c>
      <c r="AB109" t="str">
        <f>IF(M109=1,IF(N109=1,"merchandise","services"),IF(Q109=1,"agricultural","energy"))</f>
        <v>merchandise</v>
      </c>
    </row>
    <row r="110" spans="1:28" x14ac:dyDescent="0.25">
      <c r="A110">
        <v>155</v>
      </c>
      <c r="B110" t="s">
        <v>358</v>
      </c>
      <c r="C110" t="s">
        <v>359</v>
      </c>
      <c r="D110" t="s">
        <v>360</v>
      </c>
      <c r="E110" t="s">
        <v>361</v>
      </c>
      <c r="F110" t="s">
        <v>362</v>
      </c>
      <c r="G110" t="s">
        <v>261</v>
      </c>
      <c r="H110" t="s">
        <v>261</v>
      </c>
      <c r="I110" t="s">
        <v>261</v>
      </c>
      <c r="J110">
        <v>0.351912</v>
      </c>
      <c r="K110">
        <v>1.0021100000000001</v>
      </c>
      <c r="L110">
        <v>6.2154800000000003E-2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 t="s">
        <v>363</v>
      </c>
      <c r="T110">
        <v>0.86823161000000004</v>
      </c>
      <c r="U110">
        <v>0.52594890999999999</v>
      </c>
      <c r="V110">
        <v>0.86823161000000004</v>
      </c>
      <c r="W110">
        <v>0.50884837999999999</v>
      </c>
      <c r="X110">
        <v>0.85564994000000005</v>
      </c>
      <c r="Y110">
        <v>0.39219144</v>
      </c>
      <c r="Z110">
        <v>7.3765699999999998E-3</v>
      </c>
      <c r="AA110" t="str">
        <f>IF(M110=1,"core","non-core")</f>
        <v>core</v>
      </c>
      <c r="AB110" t="str">
        <f>IF(M110=1,IF(N110=1,"merchandise","services"),IF(Q110=1,"agricultural","energy"))</f>
        <v>merchandise</v>
      </c>
    </row>
    <row r="111" spans="1:28" x14ac:dyDescent="0.25">
      <c r="A111">
        <v>156</v>
      </c>
      <c r="B111" t="s">
        <v>364</v>
      </c>
      <c r="C111" t="s">
        <v>365</v>
      </c>
      <c r="D111" t="s">
        <v>360</v>
      </c>
      <c r="E111" t="s">
        <v>361</v>
      </c>
      <c r="F111" t="s">
        <v>362</v>
      </c>
      <c r="G111" t="s">
        <v>261</v>
      </c>
      <c r="H111" t="s">
        <v>261</v>
      </c>
      <c r="I111" t="s">
        <v>261</v>
      </c>
      <c r="J111">
        <v>5.4780000000000002E-2</v>
      </c>
      <c r="K111">
        <v>0.99652200000000002</v>
      </c>
      <c r="L111">
        <v>9.7295999999999997E-3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 t="s">
        <v>366</v>
      </c>
      <c r="T111">
        <v>1.2027895</v>
      </c>
      <c r="U111">
        <v>1.0224515999999999</v>
      </c>
      <c r="V111">
        <v>1.2027895</v>
      </c>
      <c r="W111">
        <v>1.0296519</v>
      </c>
      <c r="X111">
        <v>1.8887195999999999</v>
      </c>
      <c r="Y111">
        <v>5.8929410000000002E-2</v>
      </c>
      <c r="Z111">
        <v>1.6282669999999999E-2</v>
      </c>
      <c r="AA111" t="str">
        <f>IF(M111=1,"core","non-core")</f>
        <v>core</v>
      </c>
      <c r="AB111" t="str">
        <f>IF(M111=1,IF(N111=1,"merchandise","services"),IF(Q111=1,"agricultural","energy"))</f>
        <v>merchandise</v>
      </c>
    </row>
    <row r="112" spans="1:28" x14ac:dyDescent="0.25">
      <c r="A112">
        <v>157</v>
      </c>
      <c r="B112" t="s">
        <v>367</v>
      </c>
      <c r="C112" t="s">
        <v>368</v>
      </c>
      <c r="D112" t="s">
        <v>360</v>
      </c>
      <c r="E112" t="s">
        <v>361</v>
      </c>
      <c r="F112" t="s">
        <v>362</v>
      </c>
      <c r="G112" t="s">
        <v>261</v>
      </c>
      <c r="H112" t="s">
        <v>261</v>
      </c>
      <c r="I112" t="s">
        <v>261</v>
      </c>
      <c r="J112">
        <v>2.3411000000000001E-2</v>
      </c>
      <c r="K112">
        <v>1.0040199999999999</v>
      </c>
      <c r="L112">
        <v>4.1270999999999999E-3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 t="s">
        <v>369</v>
      </c>
      <c r="T112">
        <v>0.19344069999999999</v>
      </c>
      <c r="U112">
        <v>0.57511926999999996</v>
      </c>
      <c r="V112">
        <v>0.19344069999999999</v>
      </c>
      <c r="W112">
        <v>0.58363140000000002</v>
      </c>
      <c r="X112">
        <v>0.68957064999999995</v>
      </c>
      <c r="Y112">
        <v>0.49046423</v>
      </c>
      <c r="Z112">
        <v>5.9448000000000001E-3</v>
      </c>
      <c r="AA112" t="str">
        <f>IF(M112=1,"core","non-core")</f>
        <v>core</v>
      </c>
      <c r="AB112" t="str">
        <f>IF(M112=1,IF(N112=1,"merchandise","services"),IF(Q112=1,"agricultural","energy"))</f>
        <v>merchandise</v>
      </c>
    </row>
    <row r="113" spans="1:28" x14ac:dyDescent="0.25">
      <c r="A113">
        <v>159</v>
      </c>
      <c r="B113" t="s">
        <v>370</v>
      </c>
      <c r="C113" t="s">
        <v>371</v>
      </c>
      <c r="D113" t="s">
        <v>360</v>
      </c>
      <c r="E113" t="s">
        <v>361</v>
      </c>
      <c r="F113" t="s">
        <v>362</v>
      </c>
      <c r="G113" t="s">
        <v>261</v>
      </c>
      <c r="H113" t="s">
        <v>261</v>
      </c>
      <c r="I113" t="s">
        <v>261</v>
      </c>
      <c r="J113">
        <v>0.41649999999999998</v>
      </c>
      <c r="K113">
        <v>1.00091</v>
      </c>
      <c r="L113">
        <v>7.3650999999999994E-2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 t="s">
        <v>372</v>
      </c>
      <c r="T113">
        <v>0.12850909999999999</v>
      </c>
      <c r="U113">
        <v>0.49649664999999998</v>
      </c>
      <c r="V113">
        <v>0.12850909999999999</v>
      </c>
      <c r="W113">
        <v>0.48125704000000002</v>
      </c>
      <c r="X113">
        <v>-0.44403157999999998</v>
      </c>
      <c r="Y113">
        <v>0.65701975000000001</v>
      </c>
      <c r="Z113">
        <v>-3.8279999999999998E-3</v>
      </c>
      <c r="AA113" t="str">
        <f>IF(M113=1,"core","non-core")</f>
        <v>core</v>
      </c>
      <c r="AB113" t="str">
        <f>IF(M113=1,IF(N113=1,"merchandise","services"),IF(Q113=1,"agricultural","energy"))</f>
        <v>merchandise</v>
      </c>
    </row>
    <row r="114" spans="1:28" x14ac:dyDescent="0.25">
      <c r="A114">
        <v>160</v>
      </c>
      <c r="B114" t="s">
        <v>373</v>
      </c>
      <c r="C114" t="s">
        <v>374</v>
      </c>
      <c r="D114" t="s">
        <v>360</v>
      </c>
      <c r="E114" t="s">
        <v>361</v>
      </c>
      <c r="F114" t="s">
        <v>362</v>
      </c>
      <c r="G114" t="s">
        <v>261</v>
      </c>
      <c r="H114" t="s">
        <v>261</v>
      </c>
      <c r="I114" t="s">
        <v>261</v>
      </c>
      <c r="J114">
        <v>0.100025</v>
      </c>
      <c r="K114">
        <v>1.0041899999999999</v>
      </c>
      <c r="L114">
        <v>1.76299E-2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375</v>
      </c>
      <c r="T114">
        <v>9.0025309999999997E-2</v>
      </c>
      <c r="U114">
        <v>0.73473200999999999</v>
      </c>
      <c r="V114">
        <v>9.0025309999999997E-2</v>
      </c>
      <c r="W114">
        <v>0.74709033000000002</v>
      </c>
      <c r="X114">
        <v>1.1512709000000001</v>
      </c>
      <c r="Y114">
        <v>0.24962079000000001</v>
      </c>
      <c r="Z114">
        <v>9.9251200000000008E-3</v>
      </c>
      <c r="AA114" t="str">
        <f>IF(M114=1,"core","non-core")</f>
        <v>core</v>
      </c>
      <c r="AB114" t="str">
        <f>IF(M114=1,IF(N114=1,"merchandise","services"),IF(Q114=1,"agricultural","energy"))</f>
        <v>merchandise</v>
      </c>
    </row>
    <row r="115" spans="1:28" x14ac:dyDescent="0.25">
      <c r="A115">
        <v>161</v>
      </c>
      <c r="B115" t="s">
        <v>376</v>
      </c>
      <c r="C115" t="s">
        <v>377</v>
      </c>
      <c r="D115" t="s">
        <v>360</v>
      </c>
      <c r="E115" t="s">
        <v>361</v>
      </c>
      <c r="F115" t="s">
        <v>362</v>
      </c>
      <c r="G115" t="s">
        <v>261</v>
      </c>
      <c r="H115" t="s">
        <v>261</v>
      </c>
      <c r="I115" t="s">
        <v>261</v>
      </c>
      <c r="J115">
        <v>2.8598999999999999E-2</v>
      </c>
      <c r="K115">
        <v>0.98927500000000002</v>
      </c>
      <c r="L115">
        <v>5.1165999999999998E-3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 t="s">
        <v>378</v>
      </c>
      <c r="T115">
        <v>0.59066271000000004</v>
      </c>
      <c r="U115">
        <v>0.44542377</v>
      </c>
      <c r="V115">
        <v>0.59066271000000004</v>
      </c>
      <c r="W115">
        <v>0.45401807999999999</v>
      </c>
      <c r="X115">
        <v>-0.84088936000000003</v>
      </c>
      <c r="Y115">
        <v>0.40040991999999997</v>
      </c>
      <c r="Z115">
        <v>-7.2493200000000001E-3</v>
      </c>
      <c r="AA115" t="str">
        <f>IF(M115=1,"core","non-core")</f>
        <v>core</v>
      </c>
      <c r="AB115" t="str">
        <f>IF(M115=1,IF(N115=1,"merchandise","services"),IF(Q115=1,"agricultural","energy"))</f>
        <v>merchandise</v>
      </c>
    </row>
    <row r="116" spans="1:28" x14ac:dyDescent="0.25">
      <c r="A116">
        <v>164</v>
      </c>
      <c r="B116" t="s">
        <v>379</v>
      </c>
      <c r="C116" t="s">
        <v>380</v>
      </c>
      <c r="D116" t="s">
        <v>360</v>
      </c>
      <c r="E116" t="s">
        <v>361</v>
      </c>
      <c r="F116" t="s">
        <v>362</v>
      </c>
      <c r="G116" t="s">
        <v>261</v>
      </c>
      <c r="H116" t="s">
        <v>261</v>
      </c>
      <c r="I116" t="s">
        <v>261</v>
      </c>
      <c r="J116">
        <v>0.31541799999999998</v>
      </c>
      <c r="K116">
        <v>1.00048</v>
      </c>
      <c r="L116">
        <v>5.5800500000000003E-2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381</v>
      </c>
      <c r="T116">
        <v>1.7309228999999999</v>
      </c>
      <c r="U116">
        <v>1.0846442000000001</v>
      </c>
      <c r="V116">
        <v>1.7309228999999999</v>
      </c>
      <c r="W116">
        <v>1.1032985</v>
      </c>
      <c r="X116">
        <v>0.92513319000000005</v>
      </c>
      <c r="Y116">
        <v>0.35489662999999999</v>
      </c>
      <c r="Z116">
        <v>7.9755799999999995E-3</v>
      </c>
      <c r="AA116" t="str">
        <f>IF(M116=1,"core","non-core")</f>
        <v>core</v>
      </c>
      <c r="AB116" t="str">
        <f>IF(M116=1,IF(N116=1,"merchandise","services"),IF(Q116=1,"agricultural","energy"))</f>
        <v>merchandise</v>
      </c>
    </row>
    <row r="117" spans="1:28" x14ac:dyDescent="0.25">
      <c r="A117">
        <v>165</v>
      </c>
      <c r="B117" t="s">
        <v>382</v>
      </c>
      <c r="C117" t="s">
        <v>383</v>
      </c>
      <c r="D117" t="s">
        <v>360</v>
      </c>
      <c r="E117" t="s">
        <v>361</v>
      </c>
      <c r="F117" t="s">
        <v>362</v>
      </c>
      <c r="G117" t="s">
        <v>261</v>
      </c>
      <c r="H117" t="s">
        <v>261</v>
      </c>
      <c r="I117" t="s">
        <v>261</v>
      </c>
      <c r="J117">
        <v>0.116744</v>
      </c>
      <c r="K117">
        <v>1.0038100000000001</v>
      </c>
      <c r="L117">
        <v>2.0584600000000002E-2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 t="s">
        <v>384</v>
      </c>
      <c r="T117">
        <v>-0.55288945</v>
      </c>
      <c r="U117">
        <v>0.50959829999999995</v>
      </c>
      <c r="V117">
        <v>-0.55288945</v>
      </c>
      <c r="W117">
        <v>0.50190973999999999</v>
      </c>
      <c r="X117">
        <v>0.41337278999999999</v>
      </c>
      <c r="Y117">
        <v>0.67933350999999997</v>
      </c>
      <c r="Z117">
        <v>3.56369E-3</v>
      </c>
      <c r="AA117" t="str">
        <f>IF(M117=1,"core","non-core")</f>
        <v>core</v>
      </c>
      <c r="AB117" t="str">
        <f>IF(M117=1,IF(N117=1,"merchandise","services"),IF(Q117=1,"agricultural","energy"))</f>
        <v>merchandise</v>
      </c>
    </row>
    <row r="118" spans="1:28" x14ac:dyDescent="0.25">
      <c r="A118">
        <v>166</v>
      </c>
      <c r="B118" t="s">
        <v>385</v>
      </c>
      <c r="C118" t="s">
        <v>386</v>
      </c>
      <c r="D118" t="s">
        <v>360</v>
      </c>
      <c r="E118" t="s">
        <v>361</v>
      </c>
      <c r="F118" t="s">
        <v>362</v>
      </c>
      <c r="G118" t="s">
        <v>261</v>
      </c>
      <c r="H118" t="s">
        <v>261</v>
      </c>
      <c r="I118" t="s">
        <v>261</v>
      </c>
      <c r="J118">
        <v>1.2434000000000001E-2</v>
      </c>
      <c r="K118">
        <v>1.0049699999999999</v>
      </c>
      <c r="L118">
        <v>2.1898E-3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387</v>
      </c>
      <c r="T118">
        <v>0.36464205999999999</v>
      </c>
      <c r="U118">
        <v>1.4963629000000001</v>
      </c>
      <c r="V118">
        <v>0.36464205999999999</v>
      </c>
      <c r="W118">
        <v>1.5267269999999999</v>
      </c>
      <c r="X118">
        <v>-0.40444141</v>
      </c>
      <c r="Y118">
        <v>0.68588815000000003</v>
      </c>
      <c r="Z118">
        <v>-3.4866900000000002E-3</v>
      </c>
      <c r="AA118" t="str">
        <f>IF(M118=1,"core","non-core")</f>
        <v>core</v>
      </c>
      <c r="AB118" t="str">
        <f>IF(M118=1,IF(N118=1,"merchandise","services"),IF(Q118=1,"agricultural","energy"))</f>
        <v>merchandise</v>
      </c>
    </row>
    <row r="119" spans="1:28" x14ac:dyDescent="0.25">
      <c r="A119">
        <v>168</v>
      </c>
      <c r="B119" t="s">
        <v>388</v>
      </c>
      <c r="C119" t="s">
        <v>389</v>
      </c>
      <c r="D119" t="s">
        <v>360</v>
      </c>
      <c r="E119" t="s">
        <v>361</v>
      </c>
      <c r="F119" t="s">
        <v>362</v>
      </c>
      <c r="G119" t="s">
        <v>261</v>
      </c>
      <c r="H119" t="s">
        <v>261</v>
      </c>
      <c r="I119" t="s">
        <v>261</v>
      </c>
      <c r="J119">
        <v>0.32284600000000002</v>
      </c>
      <c r="K119">
        <v>1.0040199999999999</v>
      </c>
      <c r="L119">
        <v>5.6912999999999998E-2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390</v>
      </c>
      <c r="T119">
        <v>0.48464138000000001</v>
      </c>
      <c r="U119">
        <v>0.67192052999999996</v>
      </c>
      <c r="V119">
        <v>0.48464138000000001</v>
      </c>
      <c r="W119">
        <v>0.65416154999999998</v>
      </c>
      <c r="X119">
        <v>-0.95027412</v>
      </c>
      <c r="Y119">
        <v>0.34197297999999998</v>
      </c>
      <c r="Z119">
        <v>-8.1923199999999995E-3</v>
      </c>
      <c r="AA119" t="str">
        <f>IF(M119=1,"core","non-core")</f>
        <v>core</v>
      </c>
      <c r="AB119" t="str">
        <f>IF(M119=1,IF(N119=1,"merchandise","services"),IF(Q119=1,"agricultural","energy"))</f>
        <v>merchandise</v>
      </c>
    </row>
    <row r="120" spans="1:28" x14ac:dyDescent="0.25">
      <c r="A120">
        <v>170</v>
      </c>
      <c r="B120" t="s">
        <v>391</v>
      </c>
      <c r="C120" t="s">
        <v>392</v>
      </c>
      <c r="D120" t="s">
        <v>360</v>
      </c>
      <c r="E120" t="s">
        <v>361</v>
      </c>
      <c r="F120" t="s">
        <v>362</v>
      </c>
      <c r="G120" t="s">
        <v>261</v>
      </c>
      <c r="H120" t="s">
        <v>261</v>
      </c>
      <c r="I120" t="s">
        <v>261</v>
      </c>
      <c r="J120">
        <v>0.131603</v>
      </c>
      <c r="K120">
        <v>1.0006999999999999</v>
      </c>
      <c r="L120">
        <v>2.3276600000000001E-2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393</v>
      </c>
      <c r="T120">
        <v>0.45753627000000002</v>
      </c>
      <c r="U120">
        <v>0.3344608</v>
      </c>
      <c r="V120">
        <v>0.45753627000000002</v>
      </c>
      <c r="W120">
        <v>0.33615790000000001</v>
      </c>
      <c r="X120">
        <v>0.76608657000000002</v>
      </c>
      <c r="Y120">
        <v>0.44362478999999999</v>
      </c>
      <c r="Z120">
        <v>6.6044399999999996E-3</v>
      </c>
      <c r="AA120" t="str">
        <f>IF(M120=1,"core","non-core")</f>
        <v>core</v>
      </c>
      <c r="AB120" t="str">
        <f>IF(M120=1,IF(N120=1,"merchandise","services"),IF(Q120=1,"agricultural","energy"))</f>
        <v>merchandise</v>
      </c>
    </row>
    <row r="121" spans="1:28" x14ac:dyDescent="0.25">
      <c r="A121">
        <v>171</v>
      </c>
      <c r="B121" t="s">
        <v>394</v>
      </c>
      <c r="C121" t="s">
        <v>395</v>
      </c>
      <c r="D121" t="s">
        <v>360</v>
      </c>
      <c r="E121" t="s">
        <v>361</v>
      </c>
      <c r="F121" t="s">
        <v>362</v>
      </c>
      <c r="G121" t="s">
        <v>261</v>
      </c>
      <c r="H121" t="s">
        <v>261</v>
      </c>
      <c r="I121" t="s">
        <v>261</v>
      </c>
      <c r="J121">
        <v>3.6759E-2</v>
      </c>
      <c r="K121">
        <v>1.0042500000000001</v>
      </c>
      <c r="L121">
        <v>6.4787000000000004E-3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396</v>
      </c>
      <c r="T121">
        <v>0.56300830999999996</v>
      </c>
      <c r="U121">
        <v>0.31118180000000001</v>
      </c>
      <c r="V121">
        <v>0.56300830999999996</v>
      </c>
      <c r="W121">
        <v>0.30130021000000001</v>
      </c>
      <c r="X121">
        <v>1.8079607</v>
      </c>
      <c r="Y121">
        <v>7.0612620000000001E-2</v>
      </c>
      <c r="Z121">
        <v>1.558645E-2</v>
      </c>
      <c r="AA121" t="str">
        <f>IF(M121=1,"core","non-core")</f>
        <v>core</v>
      </c>
      <c r="AB121" t="str">
        <f>IF(M121=1,IF(N121=1,"merchandise","services"),IF(Q121=1,"agricultural","energy"))</f>
        <v>merchandise</v>
      </c>
    </row>
    <row r="122" spans="1:28" x14ac:dyDescent="0.25">
      <c r="A122">
        <v>174</v>
      </c>
      <c r="B122" t="s">
        <v>397</v>
      </c>
      <c r="C122" t="s">
        <v>398</v>
      </c>
      <c r="D122" t="s">
        <v>360</v>
      </c>
      <c r="E122" t="s">
        <v>361</v>
      </c>
      <c r="F122" t="s">
        <v>362</v>
      </c>
      <c r="G122" t="s">
        <v>261</v>
      </c>
      <c r="H122" t="s">
        <v>261</v>
      </c>
      <c r="I122" t="s">
        <v>261</v>
      </c>
      <c r="J122">
        <v>0.26549400000000001</v>
      </c>
      <c r="K122">
        <v>1.0011399999999999</v>
      </c>
      <c r="L122">
        <v>4.69375E-2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399</v>
      </c>
      <c r="T122">
        <v>0.65468188000000005</v>
      </c>
      <c r="U122">
        <v>0.59430300999999996</v>
      </c>
      <c r="V122">
        <v>0.65468188000000005</v>
      </c>
      <c r="W122">
        <v>0.60195984999999996</v>
      </c>
      <c r="X122">
        <v>2.7869606999999998</v>
      </c>
      <c r="Y122">
        <v>5.3204899999999998E-3</v>
      </c>
      <c r="Z122">
        <v>2.402642E-2</v>
      </c>
      <c r="AA122" t="str">
        <f>IF(M122=1,"core","non-core")</f>
        <v>core</v>
      </c>
      <c r="AB122" t="str">
        <f>IF(M122=1,IF(N122=1,"merchandise","services"),IF(Q122=1,"agricultural","energy"))</f>
        <v>merchandise</v>
      </c>
    </row>
    <row r="123" spans="1:28" x14ac:dyDescent="0.25">
      <c r="A123">
        <v>175</v>
      </c>
      <c r="B123" t="s">
        <v>400</v>
      </c>
      <c r="C123" t="s">
        <v>401</v>
      </c>
      <c r="D123" t="s">
        <v>360</v>
      </c>
      <c r="E123" t="s">
        <v>361</v>
      </c>
      <c r="F123" t="s">
        <v>362</v>
      </c>
      <c r="G123" t="s">
        <v>261</v>
      </c>
      <c r="H123" t="s">
        <v>261</v>
      </c>
      <c r="I123" t="s">
        <v>261</v>
      </c>
      <c r="J123">
        <v>0.132935</v>
      </c>
      <c r="K123">
        <v>0.99737699999999996</v>
      </c>
      <c r="L123">
        <v>2.35906E-2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402</v>
      </c>
      <c r="T123">
        <v>5.0386199999999999E-2</v>
      </c>
      <c r="U123">
        <v>0.24037554999999999</v>
      </c>
      <c r="V123">
        <v>5.0386199999999999E-2</v>
      </c>
      <c r="W123">
        <v>0.2440727</v>
      </c>
      <c r="X123">
        <v>1.1870913999999999</v>
      </c>
      <c r="Y123">
        <v>0.23519156999999999</v>
      </c>
      <c r="Z123">
        <v>1.023393E-2</v>
      </c>
      <c r="AA123" t="str">
        <f>IF(M123=1,"core","non-core")</f>
        <v>core</v>
      </c>
      <c r="AB123" t="str">
        <f>IF(M123=1,IF(N123=1,"merchandise","services"),IF(Q123=1,"agricultural","energy"))</f>
        <v>merchandise</v>
      </c>
    </row>
    <row r="124" spans="1:28" x14ac:dyDescent="0.25">
      <c r="A124">
        <v>176</v>
      </c>
      <c r="B124" t="s">
        <v>403</v>
      </c>
      <c r="C124" t="s">
        <v>404</v>
      </c>
      <c r="D124" t="s">
        <v>360</v>
      </c>
      <c r="E124" t="s">
        <v>361</v>
      </c>
      <c r="F124" t="s">
        <v>362</v>
      </c>
      <c r="G124" t="s">
        <v>261</v>
      </c>
      <c r="H124" t="s">
        <v>261</v>
      </c>
      <c r="I124" t="s">
        <v>261</v>
      </c>
      <c r="J124">
        <v>0.11909400000000001</v>
      </c>
      <c r="K124">
        <v>0.997089</v>
      </c>
      <c r="L124">
        <v>2.11404E-2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405</v>
      </c>
      <c r="T124">
        <v>1.0253642000000001</v>
      </c>
      <c r="U124">
        <v>0.54847117999999995</v>
      </c>
      <c r="V124">
        <v>1.0253642000000001</v>
      </c>
      <c r="W124">
        <v>0.50137197</v>
      </c>
      <c r="X124">
        <v>2.2622485999999999</v>
      </c>
      <c r="Y124">
        <v>2.368205E-2</v>
      </c>
      <c r="Z124">
        <v>1.9502869999999999E-2</v>
      </c>
      <c r="AA124" t="str">
        <f>IF(M124=1,"core","non-core")</f>
        <v>core</v>
      </c>
      <c r="AB124" t="str">
        <f>IF(M124=1,IF(N124=1,"merchandise","services"),IF(Q124=1,"agricultural","energy"))</f>
        <v>merchandise</v>
      </c>
    </row>
    <row r="125" spans="1:28" x14ac:dyDescent="0.25">
      <c r="A125">
        <v>177</v>
      </c>
      <c r="B125" t="s">
        <v>406</v>
      </c>
      <c r="C125" t="s">
        <v>407</v>
      </c>
      <c r="D125" t="s">
        <v>360</v>
      </c>
      <c r="E125" t="s">
        <v>361</v>
      </c>
      <c r="F125" t="s">
        <v>362</v>
      </c>
      <c r="G125" t="s">
        <v>261</v>
      </c>
      <c r="H125" t="s">
        <v>261</v>
      </c>
      <c r="I125" t="s">
        <v>261</v>
      </c>
      <c r="J125">
        <v>5.7109E-2</v>
      </c>
      <c r="K125">
        <v>0.99036199999999996</v>
      </c>
      <c r="L125">
        <v>1.0206399999999999E-2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408</v>
      </c>
      <c r="T125">
        <v>0.65160560000000001</v>
      </c>
      <c r="U125">
        <v>0.38527673000000001</v>
      </c>
      <c r="V125">
        <v>0.65160560000000001</v>
      </c>
      <c r="W125">
        <v>0.36012103000000001</v>
      </c>
      <c r="X125">
        <v>-1.1600592999999999</v>
      </c>
      <c r="Y125">
        <v>0.24602466000000001</v>
      </c>
      <c r="Z125">
        <v>-1.000088E-2</v>
      </c>
      <c r="AA125" t="str">
        <f>IF(M125=1,"core","non-core")</f>
        <v>core</v>
      </c>
      <c r="AB125" t="str">
        <f>IF(M125=1,IF(N125=1,"merchandise","services"),IF(Q125=1,"agricultural","energy"))</f>
        <v>merchandise</v>
      </c>
    </row>
    <row r="126" spans="1:28" x14ac:dyDescent="0.25">
      <c r="A126">
        <v>178</v>
      </c>
      <c r="B126" t="s">
        <v>409</v>
      </c>
      <c r="C126" t="s">
        <v>410</v>
      </c>
      <c r="D126" t="s">
        <v>360</v>
      </c>
      <c r="E126" t="s">
        <v>361</v>
      </c>
      <c r="F126" t="s">
        <v>362</v>
      </c>
      <c r="G126" t="s">
        <v>261</v>
      </c>
      <c r="H126" t="s">
        <v>261</v>
      </c>
      <c r="I126" t="s">
        <v>261</v>
      </c>
      <c r="J126">
        <v>4.1387E-2</v>
      </c>
      <c r="K126">
        <v>0.99795699999999998</v>
      </c>
      <c r="L126">
        <v>7.3401999999999998E-3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411</v>
      </c>
      <c r="T126">
        <v>0.46046446000000002</v>
      </c>
      <c r="U126">
        <v>0.53360375999999998</v>
      </c>
      <c r="V126">
        <v>0.46046446000000002</v>
      </c>
      <c r="W126">
        <v>0.51617126999999996</v>
      </c>
      <c r="X126">
        <v>-0.37377054999999998</v>
      </c>
      <c r="Y126">
        <v>0.70857502999999999</v>
      </c>
      <c r="Z126">
        <v>-3.2222800000000001E-3</v>
      </c>
      <c r="AA126" t="str">
        <f>IF(M126=1,"core","non-core")</f>
        <v>core</v>
      </c>
      <c r="AB126" t="str">
        <f>IF(M126=1,IF(N126=1,"merchandise","services"),IF(Q126=1,"agricultural","energy"))</f>
        <v>merchandise</v>
      </c>
    </row>
    <row r="127" spans="1:28" x14ac:dyDescent="0.25">
      <c r="A127">
        <v>180</v>
      </c>
      <c r="B127" t="s">
        <v>412</v>
      </c>
      <c r="C127" t="s">
        <v>413</v>
      </c>
      <c r="D127" t="s">
        <v>360</v>
      </c>
      <c r="E127" t="s">
        <v>361</v>
      </c>
      <c r="F127" t="s">
        <v>362</v>
      </c>
      <c r="G127" t="s">
        <v>261</v>
      </c>
      <c r="H127" t="s">
        <v>261</v>
      </c>
      <c r="I127" t="s">
        <v>261</v>
      </c>
      <c r="J127">
        <v>0.19270000000000001</v>
      </c>
      <c r="K127">
        <v>0.99936999999999998</v>
      </c>
      <c r="L127">
        <v>3.41283E-2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414</v>
      </c>
      <c r="T127">
        <v>0.39523374999999999</v>
      </c>
      <c r="U127">
        <v>0.50468005000000005</v>
      </c>
      <c r="V127">
        <v>0.39523374999999999</v>
      </c>
      <c r="W127">
        <v>0.50465903999999995</v>
      </c>
      <c r="X127">
        <v>0.41141652000000001</v>
      </c>
      <c r="Y127">
        <v>0.68076714000000005</v>
      </c>
      <c r="Z127">
        <v>3.5468299999999999E-3</v>
      </c>
      <c r="AA127" t="str">
        <f>IF(M127=1,"core","non-core")</f>
        <v>core</v>
      </c>
      <c r="AB127" t="str">
        <f>IF(M127=1,IF(N127=1,"merchandise","services"),IF(Q127=1,"agricultural","energy"))</f>
        <v>merchandise</v>
      </c>
    </row>
    <row r="128" spans="1:28" x14ac:dyDescent="0.25">
      <c r="A128">
        <v>181</v>
      </c>
      <c r="B128" t="s">
        <v>415</v>
      </c>
      <c r="C128" t="s">
        <v>416</v>
      </c>
      <c r="D128" t="s">
        <v>360</v>
      </c>
      <c r="E128" t="s">
        <v>361</v>
      </c>
      <c r="F128" t="s">
        <v>362</v>
      </c>
      <c r="G128" t="s">
        <v>261</v>
      </c>
      <c r="H128" t="s">
        <v>261</v>
      </c>
      <c r="I128" t="s">
        <v>261</v>
      </c>
      <c r="J128">
        <v>1.5640000000000001E-2</v>
      </c>
      <c r="K128">
        <v>0.99712500000000004</v>
      </c>
      <c r="L128">
        <v>2.7761999999999999E-3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417</v>
      </c>
      <c r="T128">
        <v>-8.6426999999999999E-4</v>
      </c>
      <c r="U128">
        <v>0.32929454000000002</v>
      </c>
      <c r="V128">
        <v>-8.6426999999999999E-4</v>
      </c>
      <c r="W128">
        <v>0.32003298000000002</v>
      </c>
      <c r="X128">
        <v>-0.55235604999999999</v>
      </c>
      <c r="Y128">
        <v>0.58070443000000005</v>
      </c>
      <c r="Z128">
        <v>-4.7618699999999996E-3</v>
      </c>
      <c r="AA128" t="str">
        <f>IF(M128=1,"core","non-core")</f>
        <v>core</v>
      </c>
      <c r="AB128" t="str">
        <f>IF(M128=1,IF(N128=1,"merchandise","services"),IF(Q128=1,"agricultural","energy"))</f>
        <v>merchandise</v>
      </c>
    </row>
    <row r="129" spans="1:28" x14ac:dyDescent="0.25">
      <c r="A129">
        <v>184</v>
      </c>
      <c r="B129" t="s">
        <v>418</v>
      </c>
      <c r="C129" t="s">
        <v>419</v>
      </c>
      <c r="D129" t="s">
        <v>360</v>
      </c>
      <c r="E129" t="s">
        <v>361</v>
      </c>
      <c r="F129" t="s">
        <v>362</v>
      </c>
      <c r="G129" t="s">
        <v>261</v>
      </c>
      <c r="H129" t="s">
        <v>261</v>
      </c>
      <c r="I129" t="s">
        <v>261</v>
      </c>
      <c r="J129">
        <v>0.27278599999999997</v>
      </c>
      <c r="K129">
        <v>0.99710399999999999</v>
      </c>
      <c r="L129">
        <v>4.8421699999999998E-2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420</v>
      </c>
      <c r="T129">
        <v>-6.248836E-2</v>
      </c>
      <c r="U129">
        <v>1.2734017</v>
      </c>
      <c r="V129">
        <v>-6.248836E-2</v>
      </c>
      <c r="W129">
        <v>1.2696833999999999</v>
      </c>
      <c r="X129">
        <v>-1.2701279999999999</v>
      </c>
      <c r="Y129">
        <v>0.20403905</v>
      </c>
      <c r="Z129">
        <v>-1.0949789999999999E-2</v>
      </c>
      <c r="AA129" t="str">
        <f>IF(M129=1,"core","non-core")</f>
        <v>core</v>
      </c>
      <c r="AB129" t="str">
        <f>IF(M129=1,IF(N129=1,"merchandise","services"),IF(Q129=1,"agricultural","energy"))</f>
        <v>merchandise</v>
      </c>
    </row>
    <row r="130" spans="1:28" x14ac:dyDescent="0.25">
      <c r="A130">
        <v>186</v>
      </c>
      <c r="B130" t="s">
        <v>421</v>
      </c>
      <c r="C130" t="s">
        <v>422</v>
      </c>
      <c r="D130" t="s">
        <v>360</v>
      </c>
      <c r="E130" t="s">
        <v>361</v>
      </c>
      <c r="F130" t="s">
        <v>362</v>
      </c>
      <c r="G130" t="s">
        <v>261</v>
      </c>
      <c r="H130" t="s">
        <v>261</v>
      </c>
      <c r="I130" t="s">
        <v>261</v>
      </c>
      <c r="J130">
        <v>0.41101799999999999</v>
      </c>
      <c r="K130">
        <v>1.0002</v>
      </c>
      <c r="L130">
        <v>7.2733099999999995E-2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423</v>
      </c>
      <c r="T130">
        <v>0.25728330999999999</v>
      </c>
      <c r="U130">
        <v>0.30019055</v>
      </c>
      <c r="V130">
        <v>0.25728330999999999</v>
      </c>
      <c r="W130">
        <v>0.29313644</v>
      </c>
      <c r="X130">
        <v>-1.2034298999999999</v>
      </c>
      <c r="Y130">
        <v>0.22881002</v>
      </c>
      <c r="Z130">
        <v>-1.037478E-2</v>
      </c>
      <c r="AA130" t="str">
        <f>IF(M130=1,"core","non-core")</f>
        <v>core</v>
      </c>
      <c r="AB130" t="str">
        <f>IF(M130=1,IF(N130=1,"merchandise","services"),IF(Q130=1,"agricultural","energy"))</f>
        <v>merchandise</v>
      </c>
    </row>
    <row r="131" spans="1:28" x14ac:dyDescent="0.25">
      <c r="A131">
        <v>190</v>
      </c>
      <c r="B131" t="s">
        <v>424</v>
      </c>
      <c r="C131" t="s">
        <v>425</v>
      </c>
      <c r="D131" t="s">
        <v>360</v>
      </c>
      <c r="E131" t="s">
        <v>361</v>
      </c>
      <c r="F131" t="s">
        <v>362</v>
      </c>
      <c r="G131" t="s">
        <v>261</v>
      </c>
      <c r="H131" t="s">
        <v>261</v>
      </c>
      <c r="I131" t="s">
        <v>261</v>
      </c>
      <c r="J131">
        <v>0.62638000000000005</v>
      </c>
      <c r="K131">
        <v>1.00299</v>
      </c>
      <c r="L131">
        <v>0.1105347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426</v>
      </c>
      <c r="T131">
        <v>0.12399071</v>
      </c>
      <c r="U131">
        <v>0.36618107999999999</v>
      </c>
      <c r="V131">
        <v>0.12399071</v>
      </c>
      <c r="W131">
        <v>0.36590705000000001</v>
      </c>
      <c r="X131">
        <v>-1.5237248000000001</v>
      </c>
      <c r="Y131">
        <v>0.12757747</v>
      </c>
      <c r="Z131">
        <v>-1.313605E-2</v>
      </c>
      <c r="AA131" t="str">
        <f>IF(M131=1,"core","non-core")</f>
        <v>core</v>
      </c>
      <c r="AB131" t="str">
        <f>IF(M131=1,IF(N131=1,"merchandise","services"),IF(Q131=1,"agricultural","energy"))</f>
        <v>merchandise</v>
      </c>
    </row>
    <row r="132" spans="1:28" x14ac:dyDescent="0.25">
      <c r="A132">
        <v>191</v>
      </c>
      <c r="B132" t="s">
        <v>427</v>
      </c>
      <c r="C132" t="s">
        <v>428</v>
      </c>
      <c r="D132" t="s">
        <v>360</v>
      </c>
      <c r="E132" t="s">
        <v>361</v>
      </c>
      <c r="F132" t="s">
        <v>362</v>
      </c>
      <c r="G132" t="s">
        <v>261</v>
      </c>
      <c r="H132" t="s">
        <v>261</v>
      </c>
      <c r="I132" t="s">
        <v>261</v>
      </c>
      <c r="J132">
        <v>0.38983099999999998</v>
      </c>
      <c r="K132">
        <v>1.0024200000000001</v>
      </c>
      <c r="L132">
        <v>6.8831299999999998E-2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429</v>
      </c>
      <c r="T132">
        <v>0.91120219999999996</v>
      </c>
      <c r="U132">
        <v>0.47248011000000001</v>
      </c>
      <c r="V132">
        <v>0.91120219999999996</v>
      </c>
      <c r="W132">
        <v>0.43584044</v>
      </c>
      <c r="X132">
        <v>1.6329947</v>
      </c>
      <c r="Y132">
        <v>0.10247011</v>
      </c>
      <c r="Z132">
        <v>1.407806E-2</v>
      </c>
      <c r="AA132" t="str">
        <f>IF(M132=1,"core","non-core")</f>
        <v>core</v>
      </c>
      <c r="AB132" t="str">
        <f>IF(M132=1,IF(N132=1,"merchandise","services"),IF(Q132=1,"agricultural","energy"))</f>
        <v>merchandise</v>
      </c>
    </row>
    <row r="133" spans="1:28" x14ac:dyDescent="0.25">
      <c r="A133">
        <v>192</v>
      </c>
      <c r="B133" t="s">
        <v>430</v>
      </c>
      <c r="C133" t="s">
        <v>431</v>
      </c>
      <c r="D133" t="s">
        <v>360</v>
      </c>
      <c r="E133" t="s">
        <v>361</v>
      </c>
      <c r="F133" t="s">
        <v>362</v>
      </c>
      <c r="G133" t="s">
        <v>261</v>
      </c>
      <c r="H133" t="s">
        <v>261</v>
      </c>
      <c r="I133" t="s">
        <v>261</v>
      </c>
      <c r="J133">
        <v>0.352159</v>
      </c>
      <c r="K133">
        <v>0.99910900000000002</v>
      </c>
      <c r="L133">
        <v>6.2385599999999999E-2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 t="s">
        <v>432</v>
      </c>
      <c r="T133">
        <v>1.288541E-2</v>
      </c>
      <c r="U133">
        <v>0.52937765999999997</v>
      </c>
      <c r="V133">
        <v>1.288541E-2</v>
      </c>
      <c r="W133">
        <v>0.51913242000000004</v>
      </c>
      <c r="X133">
        <v>0.71578392999999996</v>
      </c>
      <c r="Y133">
        <v>0.47412478000000002</v>
      </c>
      <c r="Z133">
        <v>6.1707799999999998E-3</v>
      </c>
      <c r="AA133" t="str">
        <f>IF(M133=1,"core","non-core")</f>
        <v>core</v>
      </c>
      <c r="AB133" t="str">
        <f>IF(M133=1,IF(N133=1,"merchandise","services"),IF(Q133=1,"agricultural","energy"))</f>
        <v>merchandise</v>
      </c>
    </row>
    <row r="134" spans="1:28" x14ac:dyDescent="0.25">
      <c r="A134">
        <v>193</v>
      </c>
      <c r="B134" t="s">
        <v>433</v>
      </c>
      <c r="C134" t="s">
        <v>434</v>
      </c>
      <c r="D134" t="s">
        <v>360</v>
      </c>
      <c r="E134" t="s">
        <v>361</v>
      </c>
      <c r="F134" t="s">
        <v>362</v>
      </c>
      <c r="G134" t="s">
        <v>261</v>
      </c>
      <c r="H134" t="s">
        <v>261</v>
      </c>
      <c r="I134" t="s">
        <v>261</v>
      </c>
      <c r="J134">
        <v>0.30503200000000003</v>
      </c>
      <c r="K134">
        <v>0.99977800000000006</v>
      </c>
      <c r="L134">
        <v>5.4000899999999998E-2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435</v>
      </c>
      <c r="T134">
        <v>0.45981776000000002</v>
      </c>
      <c r="U134">
        <v>0.50618901999999999</v>
      </c>
      <c r="V134">
        <v>0.45981776000000002</v>
      </c>
      <c r="W134">
        <v>0.46644888000000001</v>
      </c>
      <c r="X134">
        <v>0.42295336</v>
      </c>
      <c r="Y134">
        <v>0.67232928999999997</v>
      </c>
      <c r="Z134">
        <v>3.6462899999999999E-3</v>
      </c>
      <c r="AA134" t="str">
        <f>IF(M134=1,"core","non-core")</f>
        <v>core</v>
      </c>
      <c r="AB134" t="str">
        <f>IF(M134=1,IF(N134=1,"merchandise","services"),IF(Q134=1,"agricultural","energy"))</f>
        <v>merchandise</v>
      </c>
    </row>
    <row r="135" spans="1:28" x14ac:dyDescent="0.25">
      <c r="A135">
        <v>194</v>
      </c>
      <c r="B135" t="s">
        <v>436</v>
      </c>
      <c r="C135" t="s">
        <v>437</v>
      </c>
      <c r="D135" t="s">
        <v>360</v>
      </c>
      <c r="E135" t="s">
        <v>361</v>
      </c>
      <c r="F135" t="s">
        <v>362</v>
      </c>
      <c r="G135" t="s">
        <v>261</v>
      </c>
      <c r="H135" t="s">
        <v>261</v>
      </c>
      <c r="I135" t="s">
        <v>261</v>
      </c>
      <c r="J135">
        <v>8.7608000000000005E-2</v>
      </c>
      <c r="K135">
        <v>0.99673100000000003</v>
      </c>
      <c r="L135">
        <v>1.55569E-2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438</v>
      </c>
      <c r="T135">
        <v>-0.86657834</v>
      </c>
      <c r="U135">
        <v>0.45101108000000001</v>
      </c>
      <c r="V135">
        <v>-0.86657834</v>
      </c>
      <c r="W135">
        <v>0.45018321</v>
      </c>
      <c r="X135">
        <v>0.48642870999999999</v>
      </c>
      <c r="Y135">
        <v>0.62666323999999995</v>
      </c>
      <c r="Z135">
        <v>4.1935100000000001E-3</v>
      </c>
      <c r="AA135" t="str">
        <f>IF(M135=1,"core","non-core")</f>
        <v>core</v>
      </c>
      <c r="AB135" t="str">
        <f>IF(M135=1,IF(N135=1,"merchandise","services"),IF(Q135=1,"agricultural","energy"))</f>
        <v>merchandise</v>
      </c>
    </row>
    <row r="136" spans="1:28" x14ac:dyDescent="0.25">
      <c r="A136">
        <v>195</v>
      </c>
      <c r="B136" t="s">
        <v>439</v>
      </c>
      <c r="C136" t="s">
        <v>440</v>
      </c>
      <c r="D136" t="s">
        <v>360</v>
      </c>
      <c r="E136" t="s">
        <v>361</v>
      </c>
      <c r="F136" t="s">
        <v>362</v>
      </c>
      <c r="G136" t="s">
        <v>261</v>
      </c>
      <c r="H136" t="s">
        <v>261</v>
      </c>
      <c r="I136" t="s">
        <v>261</v>
      </c>
      <c r="J136">
        <v>1.1098E-2</v>
      </c>
      <c r="K136">
        <v>0.992645</v>
      </c>
      <c r="L136">
        <v>1.9789E-3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441</v>
      </c>
      <c r="T136">
        <v>1.9039107</v>
      </c>
      <c r="U136">
        <v>1.3628180999999999</v>
      </c>
      <c r="V136">
        <v>1.9039107</v>
      </c>
      <c r="W136">
        <v>1.3085353</v>
      </c>
      <c r="X136">
        <v>-0.11625153000000001</v>
      </c>
      <c r="Y136">
        <v>0.90745319999999996</v>
      </c>
      <c r="Z136">
        <v>-1.0022099999999999E-3</v>
      </c>
      <c r="AA136" t="str">
        <f>IF(M136=1,"core","non-core")</f>
        <v>core</v>
      </c>
      <c r="AB136" t="str">
        <f>IF(M136=1,IF(N136=1,"merchandise","services"),IF(Q136=1,"agricultural","energy"))</f>
        <v>merchandise</v>
      </c>
    </row>
    <row r="137" spans="1:28" x14ac:dyDescent="0.25">
      <c r="A137">
        <v>199</v>
      </c>
      <c r="B137" t="s">
        <v>442</v>
      </c>
      <c r="C137" t="s">
        <v>443</v>
      </c>
      <c r="D137" t="s">
        <v>444</v>
      </c>
      <c r="E137" t="s">
        <v>445</v>
      </c>
      <c r="F137" t="s">
        <v>362</v>
      </c>
      <c r="G137" t="s">
        <v>261</v>
      </c>
      <c r="H137" t="s">
        <v>261</v>
      </c>
      <c r="I137" t="s">
        <v>261</v>
      </c>
      <c r="J137">
        <v>0.14733599999999999</v>
      </c>
      <c r="K137">
        <v>0.99026599999999998</v>
      </c>
      <c r="L137">
        <v>2.63339E-2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 t="s">
        <v>446</v>
      </c>
      <c r="T137">
        <v>1.2676270999999999</v>
      </c>
      <c r="U137">
        <v>0.32831263999999999</v>
      </c>
      <c r="V137">
        <v>1.2676270999999999</v>
      </c>
      <c r="W137">
        <v>0.32155693000000002</v>
      </c>
      <c r="X137">
        <v>0.78768181999999998</v>
      </c>
      <c r="Y137">
        <v>0.43088283999999999</v>
      </c>
      <c r="Z137">
        <v>6.7906099999999999E-3</v>
      </c>
      <c r="AA137" t="str">
        <f>IF(M137=1,"core","non-core")</f>
        <v>core</v>
      </c>
      <c r="AB137" t="str">
        <f>IF(M137=1,IF(N137=1,"merchandise","services"),IF(Q137=1,"agricultural","energy"))</f>
        <v>services</v>
      </c>
    </row>
    <row r="138" spans="1:28" x14ac:dyDescent="0.25">
      <c r="A138">
        <v>200</v>
      </c>
      <c r="B138" t="s">
        <v>447</v>
      </c>
      <c r="C138" t="s">
        <v>448</v>
      </c>
      <c r="D138" t="s">
        <v>444</v>
      </c>
      <c r="E138" t="s">
        <v>445</v>
      </c>
      <c r="F138" t="s">
        <v>362</v>
      </c>
      <c r="G138" t="s">
        <v>261</v>
      </c>
      <c r="H138" t="s">
        <v>261</v>
      </c>
      <c r="I138" t="s">
        <v>261</v>
      </c>
      <c r="J138">
        <v>0.123781</v>
      </c>
      <c r="K138">
        <v>1.0093000000000001</v>
      </c>
      <c r="L138">
        <v>2.1706799999999998E-2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 t="s">
        <v>449</v>
      </c>
      <c r="T138">
        <v>-0.55589337000000005</v>
      </c>
      <c r="U138">
        <v>0.73014246999999999</v>
      </c>
      <c r="V138">
        <v>-0.55589337000000005</v>
      </c>
      <c r="W138">
        <v>0.7055207</v>
      </c>
      <c r="X138">
        <v>-0.79236801000000001</v>
      </c>
      <c r="Y138">
        <v>0.42814613000000001</v>
      </c>
      <c r="Z138">
        <v>-6.8310100000000002E-3</v>
      </c>
      <c r="AA138" t="str">
        <f>IF(M138=1,"core","non-core")</f>
        <v>core</v>
      </c>
      <c r="AB138" t="str">
        <f>IF(M138=1,IF(N138=1,"merchandise","services"),IF(Q138=1,"agricultural","energy"))</f>
        <v>services</v>
      </c>
    </row>
    <row r="139" spans="1:28" x14ac:dyDescent="0.25">
      <c r="A139">
        <v>202</v>
      </c>
      <c r="B139" t="s">
        <v>450</v>
      </c>
      <c r="C139" t="s">
        <v>451</v>
      </c>
      <c r="D139" t="s">
        <v>360</v>
      </c>
      <c r="E139" t="s">
        <v>361</v>
      </c>
      <c r="F139" t="s">
        <v>362</v>
      </c>
      <c r="G139" t="s">
        <v>261</v>
      </c>
      <c r="H139" t="s">
        <v>261</v>
      </c>
      <c r="I139" t="s">
        <v>261</v>
      </c>
      <c r="J139">
        <v>0.13739000000000001</v>
      </c>
      <c r="K139">
        <v>0.99994300000000003</v>
      </c>
      <c r="L139">
        <v>2.4318599999999999E-2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452</v>
      </c>
      <c r="T139">
        <v>0.61168913000000003</v>
      </c>
      <c r="U139">
        <v>0.61532757999999999</v>
      </c>
      <c r="V139">
        <v>0.61168913000000003</v>
      </c>
      <c r="W139">
        <v>0.62609862000000005</v>
      </c>
      <c r="X139">
        <v>0.46245596999999999</v>
      </c>
      <c r="Y139">
        <v>0.64375437000000002</v>
      </c>
      <c r="Z139">
        <v>3.9868400000000002E-3</v>
      </c>
      <c r="AA139" t="str">
        <f>IF(M139=1,"core","non-core")</f>
        <v>core</v>
      </c>
      <c r="AB139" t="str">
        <f>IF(M139=1,IF(N139=1,"merchandise","services"),IF(Q139=1,"agricultural","energy"))</f>
        <v>merchandise</v>
      </c>
    </row>
    <row r="140" spans="1:28" x14ac:dyDescent="0.25">
      <c r="A140">
        <v>203</v>
      </c>
      <c r="B140" t="s">
        <v>453</v>
      </c>
      <c r="C140" t="s">
        <v>454</v>
      </c>
      <c r="D140" t="s">
        <v>360</v>
      </c>
      <c r="E140" t="s">
        <v>361</v>
      </c>
      <c r="F140" t="s">
        <v>362</v>
      </c>
      <c r="G140" t="s">
        <v>261</v>
      </c>
      <c r="H140" t="s">
        <v>261</v>
      </c>
      <c r="I140" t="s">
        <v>261</v>
      </c>
      <c r="J140">
        <v>5.8406E-2</v>
      </c>
      <c r="K140">
        <v>1.02572</v>
      </c>
      <c r="L140">
        <v>1.0078200000000001E-2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455</v>
      </c>
      <c r="T140">
        <v>-7.5114200000000004E-3</v>
      </c>
      <c r="U140">
        <v>0.35870157000000003</v>
      </c>
      <c r="V140">
        <v>-7.5114200000000004E-3</v>
      </c>
      <c r="W140">
        <v>0.36055195000000001</v>
      </c>
      <c r="X140">
        <v>-0.27549992000000001</v>
      </c>
      <c r="Y140">
        <v>0.78293219000000003</v>
      </c>
      <c r="Z140">
        <v>-2.3750899999999998E-3</v>
      </c>
      <c r="AA140" t="str">
        <f>IF(M140=1,"core","non-core")</f>
        <v>core</v>
      </c>
      <c r="AB140" t="str">
        <f>IF(M140=1,IF(N140=1,"merchandise","services"),IF(Q140=1,"agricultural","energy"))</f>
        <v>merchandise</v>
      </c>
    </row>
    <row r="141" spans="1:28" x14ac:dyDescent="0.25">
      <c r="A141">
        <v>208</v>
      </c>
      <c r="B141" t="s">
        <v>456</v>
      </c>
      <c r="C141" t="s">
        <v>457</v>
      </c>
      <c r="D141" t="s">
        <v>458</v>
      </c>
      <c r="E141" t="s">
        <v>445</v>
      </c>
      <c r="F141" t="s">
        <v>459</v>
      </c>
      <c r="G141" t="s">
        <v>460</v>
      </c>
      <c r="H141" t="s">
        <v>460</v>
      </c>
      <c r="I141" t="s">
        <v>460</v>
      </c>
      <c r="J141">
        <v>3.38022</v>
      </c>
      <c r="K141">
        <v>0.99890100000000004</v>
      </c>
      <c r="L141">
        <v>0.1193487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 t="s">
        <v>461</v>
      </c>
      <c r="T141">
        <v>8.956604E-2</v>
      </c>
      <c r="U141">
        <v>6.7547469999999998E-2</v>
      </c>
      <c r="V141">
        <v>8.956604E-2</v>
      </c>
      <c r="W141">
        <v>6.4238760000000006E-2</v>
      </c>
      <c r="X141">
        <v>1.7026094000000001</v>
      </c>
      <c r="Y141">
        <v>8.8641189999999995E-2</v>
      </c>
      <c r="Z141">
        <v>1.4678210000000001E-2</v>
      </c>
      <c r="AA141" t="str">
        <f>IF(M141=1,"core","non-core")</f>
        <v>core</v>
      </c>
      <c r="AB141" t="str">
        <f>IF(M141=1,IF(N141=1,"merchandise","services"),IF(Q141=1,"agricultural","energy"))</f>
        <v>services</v>
      </c>
    </row>
    <row r="142" spans="1:28" x14ac:dyDescent="0.25">
      <c r="A142">
        <v>210</v>
      </c>
      <c r="B142" t="s">
        <v>462</v>
      </c>
      <c r="C142" t="s">
        <v>463</v>
      </c>
      <c r="D142" t="s">
        <v>458</v>
      </c>
      <c r="E142" t="s">
        <v>464</v>
      </c>
      <c r="F142" t="s">
        <v>459</v>
      </c>
      <c r="G142" t="s">
        <v>460</v>
      </c>
      <c r="H142" t="s">
        <v>460</v>
      </c>
      <c r="I142" t="s">
        <v>460</v>
      </c>
      <c r="J142">
        <v>14.1493</v>
      </c>
      <c r="K142">
        <v>1.0010399999999999</v>
      </c>
      <c r="L142">
        <v>0.49851410000000002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 t="s">
        <v>465</v>
      </c>
      <c r="T142">
        <v>-2.44152E-3</v>
      </c>
      <c r="U142">
        <v>0.13678412000000001</v>
      </c>
      <c r="V142">
        <v>-2.44152E-3</v>
      </c>
      <c r="W142">
        <v>0.12750189000000001</v>
      </c>
      <c r="X142">
        <v>-0.58011699000000005</v>
      </c>
      <c r="Y142">
        <v>0.56183572999999998</v>
      </c>
      <c r="Z142">
        <v>-5.00119E-3</v>
      </c>
      <c r="AA142" t="str">
        <f>IF(M142=1,"core","non-core")</f>
        <v>core</v>
      </c>
      <c r="AB142" t="str">
        <f>IF(M142=1,IF(N142=1,"merchandise","services"),IF(Q142=1,"agricultural","energy"))</f>
        <v>services</v>
      </c>
    </row>
    <row r="143" spans="1:28" x14ac:dyDescent="0.25">
      <c r="A143">
        <v>211</v>
      </c>
      <c r="B143" t="s">
        <v>466</v>
      </c>
      <c r="C143" t="s">
        <v>467</v>
      </c>
      <c r="D143" t="s">
        <v>458</v>
      </c>
      <c r="E143" t="s">
        <v>464</v>
      </c>
      <c r="F143" t="s">
        <v>459</v>
      </c>
      <c r="G143" t="s">
        <v>32</v>
      </c>
      <c r="H143" t="s">
        <v>32</v>
      </c>
      <c r="I143" t="s">
        <v>32</v>
      </c>
      <c r="J143">
        <v>0.89863099999999996</v>
      </c>
      <c r="K143">
        <v>0.99859600000000004</v>
      </c>
      <c r="L143">
        <v>3.1738500000000003E-2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 t="s">
        <v>468</v>
      </c>
      <c r="T143">
        <v>0.34919841000000001</v>
      </c>
      <c r="U143">
        <v>1.0274665000000001</v>
      </c>
      <c r="V143">
        <v>0.34919841000000001</v>
      </c>
      <c r="W143">
        <v>1.0740341</v>
      </c>
      <c r="X143">
        <v>2.1922343999999998</v>
      </c>
      <c r="Y143">
        <v>2.8362579999999998E-2</v>
      </c>
      <c r="Z143">
        <v>1.8899269999999999E-2</v>
      </c>
      <c r="AA143" t="str">
        <f>IF(M143=1,"core","non-core")</f>
        <v>non-core</v>
      </c>
      <c r="AB143" t="str">
        <f>IF(M143=1,IF(N143=1,"merchandise","services"),IF(Q143=1,"agricultural","energy"))</f>
        <v>energy</v>
      </c>
    </row>
    <row r="144" spans="1:28" x14ac:dyDescent="0.25">
      <c r="A144">
        <v>215</v>
      </c>
      <c r="B144" t="s">
        <v>469</v>
      </c>
      <c r="C144" t="s">
        <v>470</v>
      </c>
      <c r="D144" t="s">
        <v>458</v>
      </c>
      <c r="E144" t="s">
        <v>464</v>
      </c>
      <c r="F144" t="s">
        <v>459</v>
      </c>
      <c r="G144" t="s">
        <v>261</v>
      </c>
      <c r="H144" t="s">
        <v>261</v>
      </c>
      <c r="I144" t="s">
        <v>261</v>
      </c>
      <c r="J144">
        <v>2.8104499999999999</v>
      </c>
      <c r="K144">
        <v>1.0000899999999999</v>
      </c>
      <c r="L144">
        <v>9.9113400000000004E-2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 t="s">
        <v>471</v>
      </c>
      <c r="T144">
        <v>0.61460605000000001</v>
      </c>
      <c r="U144">
        <v>0.67930493000000003</v>
      </c>
      <c r="V144">
        <v>0.61460605000000001</v>
      </c>
      <c r="W144">
        <v>0.65954754999999998</v>
      </c>
      <c r="X144">
        <v>22.991586999999999</v>
      </c>
      <c r="Y144" s="1">
        <v>5.6600000000000001E-117</v>
      </c>
      <c r="Z144">
        <v>0.19821069999999999</v>
      </c>
      <c r="AA144" t="str">
        <f>IF(M144=1,"core","non-core")</f>
        <v>non-core</v>
      </c>
      <c r="AB144" t="str">
        <f>IF(M144=1,IF(N144=1,"merchandise","services"),IF(Q144=1,"agricultural","energy"))</f>
        <v>energy</v>
      </c>
    </row>
    <row r="145" spans="1:28" x14ac:dyDescent="0.25">
      <c r="A145">
        <v>217</v>
      </c>
      <c r="B145" t="s">
        <v>472</v>
      </c>
      <c r="C145" t="s">
        <v>473</v>
      </c>
      <c r="D145" t="s">
        <v>458</v>
      </c>
      <c r="E145" t="s">
        <v>464</v>
      </c>
      <c r="F145" t="s">
        <v>459</v>
      </c>
      <c r="G145" t="s">
        <v>261</v>
      </c>
      <c r="H145" t="s">
        <v>261</v>
      </c>
      <c r="I145" t="s">
        <v>261</v>
      </c>
      <c r="J145">
        <v>1.4847600000000001</v>
      </c>
      <c r="K145">
        <v>0.99987499999999996</v>
      </c>
      <c r="L145">
        <v>5.2372799999999997E-2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 t="s">
        <v>474</v>
      </c>
      <c r="T145">
        <v>0.17627486000000001</v>
      </c>
      <c r="U145">
        <v>2.2378780000000001E-2</v>
      </c>
      <c r="V145">
        <v>0.17627486000000001</v>
      </c>
      <c r="W145">
        <v>2.216779E-2</v>
      </c>
      <c r="X145">
        <v>0.13106266</v>
      </c>
      <c r="Y145">
        <v>0.89572574000000005</v>
      </c>
      <c r="Z145">
        <v>1.1298899999999999E-3</v>
      </c>
      <c r="AA145" t="str">
        <f>IF(M145=1,"core","non-core")</f>
        <v>non-core</v>
      </c>
      <c r="AB145" t="str">
        <f>IF(M145=1,IF(N145=1,"merchandise","services"),IF(Q145=1,"agricultural","energy"))</f>
        <v>energy</v>
      </c>
    </row>
    <row r="146" spans="1:28" x14ac:dyDescent="0.25">
      <c r="A146">
        <v>218</v>
      </c>
      <c r="B146" t="s">
        <v>475</v>
      </c>
      <c r="C146" t="s">
        <v>476</v>
      </c>
      <c r="D146" t="s">
        <v>458</v>
      </c>
      <c r="E146" t="s">
        <v>464</v>
      </c>
      <c r="F146" t="s">
        <v>459</v>
      </c>
      <c r="G146" t="s">
        <v>261</v>
      </c>
      <c r="H146" t="s">
        <v>261</v>
      </c>
      <c r="I146" t="s">
        <v>261</v>
      </c>
      <c r="J146">
        <v>0.24716399999999999</v>
      </c>
      <c r="K146">
        <v>0.99224100000000004</v>
      </c>
      <c r="L146">
        <v>8.7854000000000005E-3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 t="s">
        <v>477</v>
      </c>
    </row>
    <row r="147" spans="1:28" x14ac:dyDescent="0.25">
      <c r="A147">
        <v>222</v>
      </c>
      <c r="B147" t="s">
        <v>478</v>
      </c>
      <c r="C147" t="s">
        <v>479</v>
      </c>
      <c r="D147" t="s">
        <v>480</v>
      </c>
      <c r="E147" t="s">
        <v>481</v>
      </c>
      <c r="F147" t="s">
        <v>459</v>
      </c>
      <c r="G147" t="s">
        <v>261</v>
      </c>
      <c r="H147" t="s">
        <v>261</v>
      </c>
      <c r="I147" t="s">
        <v>261</v>
      </c>
      <c r="J147">
        <v>2.11388</v>
      </c>
      <c r="K147">
        <v>0.99822</v>
      </c>
      <c r="L147">
        <v>7.4687799999999999E-2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 t="s">
        <v>482</v>
      </c>
      <c r="T147">
        <v>6.95606E-2</v>
      </c>
      <c r="U147">
        <v>6.7358399999999999E-2</v>
      </c>
      <c r="V147">
        <v>6.95606E-2</v>
      </c>
      <c r="W147">
        <v>6.743652E-2</v>
      </c>
      <c r="X147">
        <v>-0.90727188999999997</v>
      </c>
      <c r="Y147">
        <v>0.36426302999999999</v>
      </c>
      <c r="Z147">
        <v>-7.8215999999999997E-3</v>
      </c>
      <c r="AA147" t="str">
        <f>IF(M147=1,"core","non-core")</f>
        <v>core</v>
      </c>
      <c r="AB147" t="str">
        <f>IF(M147=1,IF(N147=1,"merchandise","services"),IF(Q147=1,"agricultural","energy"))</f>
        <v>services</v>
      </c>
    </row>
    <row r="148" spans="1:28" x14ac:dyDescent="0.25">
      <c r="A148">
        <v>223</v>
      </c>
      <c r="B148" t="s">
        <v>483</v>
      </c>
      <c r="C148" t="s">
        <v>484</v>
      </c>
      <c r="D148" t="s">
        <v>480</v>
      </c>
      <c r="E148" t="s">
        <v>481</v>
      </c>
      <c r="F148" t="s">
        <v>459</v>
      </c>
      <c r="G148" t="s">
        <v>261</v>
      </c>
      <c r="H148" t="s">
        <v>261</v>
      </c>
      <c r="I148" t="s">
        <v>261</v>
      </c>
      <c r="J148">
        <v>1.29331</v>
      </c>
      <c r="K148">
        <v>0.97844699999999996</v>
      </c>
      <c r="L148">
        <v>4.6618600000000003E-2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 t="s">
        <v>485</v>
      </c>
      <c r="T148">
        <v>0.24529888999999999</v>
      </c>
      <c r="U148">
        <v>0.21606389000000001</v>
      </c>
      <c r="V148">
        <v>0.24529888999999999</v>
      </c>
      <c r="W148">
        <v>0.21762313999999999</v>
      </c>
      <c r="X148">
        <v>15.12161</v>
      </c>
      <c r="Y148" s="1">
        <v>1.167E-51</v>
      </c>
      <c r="Z148">
        <v>0.13036354999999999</v>
      </c>
      <c r="AA148" t="str">
        <f>IF(M148=1,"core","non-core")</f>
        <v>core</v>
      </c>
      <c r="AB148" t="str">
        <f>IF(M148=1,IF(N148=1,"merchandise","services"),IF(Q148=1,"agricultural","energy"))</f>
        <v>services</v>
      </c>
    </row>
    <row r="149" spans="1:28" x14ac:dyDescent="0.25">
      <c r="A149">
        <v>224</v>
      </c>
      <c r="B149" t="s">
        <v>486</v>
      </c>
      <c r="C149" t="s">
        <v>487</v>
      </c>
      <c r="D149" t="s">
        <v>480</v>
      </c>
      <c r="E149" t="s">
        <v>481</v>
      </c>
      <c r="F149" t="s">
        <v>459</v>
      </c>
      <c r="G149" t="s">
        <v>261</v>
      </c>
      <c r="H149" t="s">
        <v>261</v>
      </c>
      <c r="I149" t="s">
        <v>261</v>
      </c>
      <c r="J149">
        <v>9.6462999999999993E-2</v>
      </c>
      <c r="K149">
        <v>1</v>
      </c>
      <c r="L149">
        <v>3.4022000000000002E-3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488</v>
      </c>
      <c r="T149">
        <v>0.24182044</v>
      </c>
      <c r="U149">
        <v>4.1489350000000001E-2</v>
      </c>
      <c r="V149">
        <v>0.24182044</v>
      </c>
      <c r="W149">
        <v>4.1314440000000001E-2</v>
      </c>
      <c r="X149">
        <v>10.142683</v>
      </c>
      <c r="Y149" s="1">
        <v>3.5720000000000002E-24</v>
      </c>
      <c r="Z149">
        <v>8.7440180000000006E-2</v>
      </c>
      <c r="AA149" t="str">
        <f>IF(M149=1,"core","non-core")</f>
        <v>core</v>
      </c>
      <c r="AB149" t="str">
        <f>IF(M149=1,IF(N149=1,"merchandise","services"),IF(Q149=1,"agricultural","energy"))</f>
        <v>services</v>
      </c>
    </row>
    <row r="150" spans="1:28" x14ac:dyDescent="0.25">
      <c r="A150">
        <v>225</v>
      </c>
      <c r="B150" t="s">
        <v>489</v>
      </c>
      <c r="C150" t="s">
        <v>490</v>
      </c>
      <c r="D150" t="s">
        <v>480</v>
      </c>
      <c r="E150" t="s">
        <v>481</v>
      </c>
      <c r="F150" t="s">
        <v>459</v>
      </c>
      <c r="G150" t="s">
        <v>261</v>
      </c>
      <c r="H150" t="s">
        <v>261</v>
      </c>
      <c r="I150" t="s">
        <v>261</v>
      </c>
      <c r="J150">
        <v>4.9348000000000003E-2</v>
      </c>
      <c r="K150">
        <v>1.00003</v>
      </c>
      <c r="L150">
        <v>1.7404E-3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 t="s">
        <v>491</v>
      </c>
      <c r="T150">
        <v>-5.910149E-2</v>
      </c>
      <c r="U150">
        <v>9.6295820000000004E-2</v>
      </c>
      <c r="V150">
        <v>-5.910149E-2</v>
      </c>
      <c r="W150">
        <v>9.6651050000000002E-2</v>
      </c>
      <c r="X150">
        <v>3.8605877</v>
      </c>
      <c r="Y150">
        <v>1.1311000000000001E-4</v>
      </c>
      <c r="Z150">
        <v>3.328217E-2</v>
      </c>
      <c r="AA150" t="str">
        <f>IF(M150=1,"core","non-core")</f>
        <v>core</v>
      </c>
      <c r="AB150" t="str">
        <f>IF(M150=1,IF(N150=1,"merchandise","services"),IF(Q150=1,"agricultural","energy"))</f>
        <v>services</v>
      </c>
    </row>
    <row r="151" spans="1:28" x14ac:dyDescent="0.25">
      <c r="A151">
        <v>227</v>
      </c>
      <c r="B151" t="s">
        <v>492</v>
      </c>
      <c r="C151" t="s">
        <v>493</v>
      </c>
      <c r="D151" t="s">
        <v>480</v>
      </c>
      <c r="E151" t="s">
        <v>481</v>
      </c>
      <c r="F151" t="s">
        <v>459</v>
      </c>
      <c r="G151" t="s">
        <v>261</v>
      </c>
      <c r="H151" t="s">
        <v>261</v>
      </c>
      <c r="I151" t="s">
        <v>261</v>
      </c>
      <c r="J151">
        <v>1.40069</v>
      </c>
      <c r="K151">
        <v>1.00482</v>
      </c>
      <c r="L151">
        <v>4.91645E-2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 t="s">
        <v>494</v>
      </c>
      <c r="T151">
        <v>-9.6479659999999995E-2</v>
      </c>
      <c r="U151">
        <v>0.57762718000000002</v>
      </c>
      <c r="V151">
        <v>-9.6479659999999995E-2</v>
      </c>
      <c r="W151">
        <v>0.58608059000000001</v>
      </c>
      <c r="X151">
        <v>-0.62734301000000003</v>
      </c>
      <c r="Y151">
        <v>0.53043441999999996</v>
      </c>
      <c r="Z151">
        <v>-5.4083300000000003E-3</v>
      </c>
      <c r="AA151" t="str">
        <f>IF(M151=1,"core","non-core")</f>
        <v>core</v>
      </c>
      <c r="AB151" t="str">
        <f>IF(M151=1,IF(N151=1,"merchandise","services"),IF(Q151=1,"agricultural","energy"))</f>
        <v>services</v>
      </c>
    </row>
    <row r="152" spans="1:28" x14ac:dyDescent="0.25">
      <c r="A152">
        <v>228</v>
      </c>
      <c r="B152" t="s">
        <v>495</v>
      </c>
      <c r="C152" t="s">
        <v>496</v>
      </c>
      <c r="D152" t="s">
        <v>480</v>
      </c>
      <c r="E152" t="s">
        <v>481</v>
      </c>
      <c r="F152" t="s">
        <v>459</v>
      </c>
      <c r="G152" t="s">
        <v>261</v>
      </c>
      <c r="H152" t="s">
        <v>261</v>
      </c>
      <c r="I152" t="s">
        <v>261</v>
      </c>
      <c r="J152">
        <v>0.564272</v>
      </c>
      <c r="K152">
        <v>1.00186</v>
      </c>
      <c r="L152">
        <v>1.9864400000000001E-2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 t="s">
        <v>497</v>
      </c>
      <c r="T152">
        <v>-1.4934600000000001E-3</v>
      </c>
      <c r="U152">
        <v>0.42914191000000002</v>
      </c>
      <c r="V152">
        <v>-1.4934600000000001E-3</v>
      </c>
      <c r="W152">
        <v>0.4021113</v>
      </c>
      <c r="X152">
        <v>-1.0772128000000001</v>
      </c>
      <c r="Y152">
        <v>0.28138521</v>
      </c>
      <c r="Z152">
        <v>-9.2866600000000004E-3</v>
      </c>
      <c r="AA152" t="str">
        <f>IF(M152=1,"core","non-core")</f>
        <v>core</v>
      </c>
      <c r="AB152" t="str">
        <f>IF(M152=1,IF(N152=1,"merchandise","services"),IF(Q152=1,"agricultural","energy"))</f>
        <v>services</v>
      </c>
    </row>
    <row r="153" spans="1:28" x14ac:dyDescent="0.25">
      <c r="A153">
        <v>233</v>
      </c>
      <c r="B153" t="s">
        <v>498</v>
      </c>
      <c r="C153" t="s">
        <v>499</v>
      </c>
      <c r="D153" t="s">
        <v>500</v>
      </c>
      <c r="E153" t="s">
        <v>445</v>
      </c>
      <c r="F153" t="s">
        <v>501</v>
      </c>
      <c r="G153" t="s">
        <v>261</v>
      </c>
      <c r="H153" t="s">
        <v>261</v>
      </c>
      <c r="I153" t="s">
        <v>261</v>
      </c>
      <c r="J153">
        <v>4.4282000000000002E-2</v>
      </c>
      <c r="K153">
        <v>0.99851999999999996</v>
      </c>
      <c r="L153">
        <v>1.0124599999999999E-2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 t="s">
        <v>502</v>
      </c>
      <c r="T153">
        <v>0.44957697000000002</v>
      </c>
      <c r="U153">
        <v>1.0758795000000001</v>
      </c>
      <c r="V153">
        <v>0.44957697000000002</v>
      </c>
      <c r="W153">
        <v>1.0469774000000001</v>
      </c>
      <c r="X153">
        <v>0.32707332</v>
      </c>
      <c r="Y153">
        <v>0.74361242999999999</v>
      </c>
      <c r="Z153">
        <v>2.8197000000000001E-3</v>
      </c>
      <c r="AA153" t="str">
        <f>IF(M153=1,"core","non-core")</f>
        <v>core</v>
      </c>
      <c r="AB153" t="str">
        <f>IF(M153=1,IF(N153=1,"merchandise","services"),IF(Q153=1,"agricultural","energy"))</f>
        <v>merchandise</v>
      </c>
    </row>
    <row r="154" spans="1:28" x14ac:dyDescent="0.25">
      <c r="A154">
        <v>234</v>
      </c>
      <c r="B154" t="s">
        <v>503</v>
      </c>
      <c r="C154" t="s">
        <v>504</v>
      </c>
      <c r="D154" t="s">
        <v>500</v>
      </c>
      <c r="E154" t="s">
        <v>445</v>
      </c>
      <c r="F154" t="s">
        <v>501</v>
      </c>
      <c r="G154" t="s">
        <v>261</v>
      </c>
      <c r="H154" t="s">
        <v>261</v>
      </c>
      <c r="I154" t="s">
        <v>261</v>
      </c>
      <c r="J154">
        <v>8.0131999999999995E-2</v>
      </c>
      <c r="K154">
        <v>0.98556999999999995</v>
      </c>
      <c r="L154">
        <v>1.8562200000000001E-2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 t="s">
        <v>505</v>
      </c>
      <c r="T154">
        <v>0.93738759000000005</v>
      </c>
      <c r="U154">
        <v>0.89928319999999995</v>
      </c>
      <c r="V154">
        <v>0.93738759000000005</v>
      </c>
      <c r="W154">
        <v>0.87205312999999995</v>
      </c>
      <c r="X154">
        <v>0.78061179000000003</v>
      </c>
      <c r="Y154">
        <v>0.43503086000000002</v>
      </c>
      <c r="Z154">
        <v>6.7296600000000002E-3</v>
      </c>
      <c r="AA154" t="str">
        <f>IF(M154=1,"core","non-core")</f>
        <v>core</v>
      </c>
      <c r="AB154" t="str">
        <f>IF(M154=1,IF(N154=1,"merchandise","services"),IF(Q154=1,"agricultural","energy"))</f>
        <v>merchandise</v>
      </c>
    </row>
    <row r="155" spans="1:28" x14ac:dyDescent="0.25">
      <c r="A155">
        <v>235</v>
      </c>
      <c r="B155" t="s">
        <v>506</v>
      </c>
      <c r="C155" t="s">
        <v>507</v>
      </c>
      <c r="D155" t="s">
        <v>500</v>
      </c>
      <c r="E155" t="s">
        <v>445</v>
      </c>
      <c r="F155" t="s">
        <v>501</v>
      </c>
      <c r="G155" t="s">
        <v>261</v>
      </c>
      <c r="H155" t="s">
        <v>261</v>
      </c>
      <c r="I155" t="s">
        <v>261</v>
      </c>
      <c r="J155">
        <v>8.5220000000000001E-3</v>
      </c>
      <c r="K155">
        <v>0.972302</v>
      </c>
      <c r="L155">
        <v>2.0010000000000002E-3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 t="s">
        <v>508</v>
      </c>
      <c r="T155">
        <v>-0.56714094999999998</v>
      </c>
      <c r="U155">
        <v>0.66156937999999998</v>
      </c>
      <c r="V155">
        <v>-0.56714094999999998</v>
      </c>
      <c r="W155">
        <v>0.67559564999999999</v>
      </c>
      <c r="X155">
        <v>0.41336049000000002</v>
      </c>
      <c r="Y155">
        <v>0.67934251999999995</v>
      </c>
      <c r="Z155">
        <v>3.5635799999999998E-3</v>
      </c>
      <c r="AA155" t="str">
        <f>IF(M155=1,"core","non-core")</f>
        <v>core</v>
      </c>
      <c r="AB155" t="str">
        <f>IF(M155=1,IF(N155=1,"merchandise","services"),IF(Q155=1,"agricultural","energy"))</f>
        <v>merchandise</v>
      </c>
    </row>
    <row r="156" spans="1:28" x14ac:dyDescent="0.25">
      <c r="A156">
        <v>237</v>
      </c>
      <c r="B156" t="s">
        <v>509</v>
      </c>
      <c r="C156" t="s">
        <v>510</v>
      </c>
      <c r="D156" t="s">
        <v>500</v>
      </c>
      <c r="E156" t="s">
        <v>445</v>
      </c>
      <c r="F156" t="s">
        <v>501</v>
      </c>
      <c r="G156" t="s">
        <v>261</v>
      </c>
      <c r="H156" t="s">
        <v>261</v>
      </c>
      <c r="I156" t="s">
        <v>261</v>
      </c>
      <c r="J156">
        <v>0.16605600000000001</v>
      </c>
      <c r="K156">
        <v>0.98927100000000001</v>
      </c>
      <c r="L156">
        <v>3.8322500000000002E-2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511</v>
      </c>
      <c r="T156">
        <v>-0.72415878</v>
      </c>
      <c r="U156">
        <v>1.354514</v>
      </c>
      <c r="V156">
        <v>-0.72415878</v>
      </c>
      <c r="W156">
        <v>1.3275375</v>
      </c>
      <c r="X156">
        <v>-0.51374622999999997</v>
      </c>
      <c r="Y156">
        <v>0.60742942</v>
      </c>
      <c r="Z156">
        <v>-4.4290099999999997E-3</v>
      </c>
      <c r="AA156" t="str">
        <f>IF(M156=1,"core","non-core")</f>
        <v>core</v>
      </c>
      <c r="AB156" t="str">
        <f>IF(M156=1,IF(N156=1,"merchandise","services"),IF(Q156=1,"agricultural","energy"))</f>
        <v>merchandise</v>
      </c>
    </row>
    <row r="157" spans="1:28" x14ac:dyDescent="0.25">
      <c r="A157">
        <v>238</v>
      </c>
      <c r="B157" t="s">
        <v>512</v>
      </c>
      <c r="C157" t="s">
        <v>513</v>
      </c>
      <c r="D157" t="s">
        <v>500</v>
      </c>
      <c r="E157" t="s">
        <v>445</v>
      </c>
      <c r="F157" t="s">
        <v>501</v>
      </c>
      <c r="G157" t="s">
        <v>261</v>
      </c>
      <c r="H157" t="s">
        <v>261</v>
      </c>
      <c r="I157" t="s">
        <v>261</v>
      </c>
      <c r="J157">
        <v>4.8714E-2</v>
      </c>
      <c r="K157">
        <v>1.01119</v>
      </c>
      <c r="L157">
        <v>1.0998600000000001E-2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 t="s">
        <v>514</v>
      </c>
      <c r="T157">
        <v>-0.23457776</v>
      </c>
      <c r="U157">
        <v>0.83259304000000001</v>
      </c>
      <c r="V157">
        <v>-0.23457776</v>
      </c>
      <c r="W157">
        <v>0.79822998000000001</v>
      </c>
      <c r="X157">
        <v>1.0057471</v>
      </c>
      <c r="Y157">
        <v>0.31453723</v>
      </c>
      <c r="Z157">
        <v>8.6705600000000008E-3</v>
      </c>
      <c r="AA157" t="str">
        <f>IF(M157=1,"core","non-core")</f>
        <v>core</v>
      </c>
      <c r="AB157" t="str">
        <f>IF(M157=1,IF(N157=1,"merchandise","services"),IF(Q157=1,"agricultural","energy"))</f>
        <v>merchandise</v>
      </c>
    </row>
    <row r="158" spans="1:28" x14ac:dyDescent="0.25">
      <c r="A158">
        <v>239</v>
      </c>
      <c r="B158" t="s">
        <v>515</v>
      </c>
      <c r="C158" t="s">
        <v>516</v>
      </c>
      <c r="D158" t="s">
        <v>500</v>
      </c>
      <c r="E158" t="s">
        <v>445</v>
      </c>
      <c r="F158" t="s">
        <v>501</v>
      </c>
      <c r="G158" t="s">
        <v>261</v>
      </c>
      <c r="H158" t="s">
        <v>261</v>
      </c>
      <c r="I158" t="s">
        <v>261</v>
      </c>
      <c r="J158">
        <v>0.107277</v>
      </c>
      <c r="K158">
        <v>1.0105599999999999</v>
      </c>
      <c r="L158">
        <v>2.42356E-2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 t="s">
        <v>517</v>
      </c>
      <c r="T158">
        <v>1.2375050000000001</v>
      </c>
      <c r="U158">
        <v>1.2465541</v>
      </c>
      <c r="V158">
        <v>1.2375050000000001</v>
      </c>
      <c r="W158">
        <v>1.29223</v>
      </c>
      <c r="X158">
        <v>-6.1234089999999998E-2</v>
      </c>
      <c r="Y158">
        <v>0.95117278000000005</v>
      </c>
      <c r="Z158">
        <v>-5.2789999999999998E-4</v>
      </c>
      <c r="AA158" t="str">
        <f>IF(M158=1,"core","non-core")</f>
        <v>core</v>
      </c>
      <c r="AB158" t="str">
        <f>IF(M158=1,IF(N158=1,"merchandise","services"),IF(Q158=1,"agricultural","energy"))</f>
        <v>merchandise</v>
      </c>
    </row>
    <row r="159" spans="1:28" x14ac:dyDescent="0.25">
      <c r="A159">
        <v>240</v>
      </c>
      <c r="B159" t="s">
        <v>518</v>
      </c>
      <c r="C159" t="s">
        <v>519</v>
      </c>
      <c r="D159" t="s">
        <v>500</v>
      </c>
      <c r="E159" t="s">
        <v>445</v>
      </c>
      <c r="F159" t="s">
        <v>501</v>
      </c>
      <c r="G159" t="s">
        <v>261</v>
      </c>
      <c r="H159" t="s">
        <v>261</v>
      </c>
      <c r="I159" t="s">
        <v>261</v>
      </c>
      <c r="J159">
        <v>6.5433000000000005E-2</v>
      </c>
      <c r="K159">
        <v>0.98797699999999999</v>
      </c>
      <c r="L159">
        <v>1.5120400000000001E-2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520</v>
      </c>
      <c r="T159">
        <v>-0.48120363999999999</v>
      </c>
      <c r="U159">
        <v>1.244035</v>
      </c>
      <c r="V159">
        <v>-0.48120363999999999</v>
      </c>
      <c r="W159">
        <v>1.195765</v>
      </c>
      <c r="X159">
        <v>3.3189820000000001</v>
      </c>
      <c r="Y159">
        <v>9.0346000000000003E-4</v>
      </c>
      <c r="Z159">
        <v>2.861298E-2</v>
      </c>
      <c r="AA159" t="str">
        <f>IF(M159=1,"core","non-core")</f>
        <v>core</v>
      </c>
      <c r="AB159" t="str">
        <f>IF(M159=1,IF(N159=1,"merchandise","services"),IF(Q159=1,"agricultural","energy"))</f>
        <v>merchandise</v>
      </c>
    </row>
    <row r="160" spans="1:28" x14ac:dyDescent="0.25">
      <c r="A160">
        <v>241</v>
      </c>
      <c r="B160" t="s">
        <v>521</v>
      </c>
      <c r="C160" t="s">
        <v>522</v>
      </c>
      <c r="D160" t="s">
        <v>500</v>
      </c>
      <c r="E160" t="s">
        <v>445</v>
      </c>
      <c r="F160" t="s">
        <v>501</v>
      </c>
      <c r="G160" t="s">
        <v>261</v>
      </c>
      <c r="H160" t="s">
        <v>261</v>
      </c>
      <c r="I160" t="s">
        <v>261</v>
      </c>
      <c r="J160">
        <v>0.10409499999999999</v>
      </c>
      <c r="K160">
        <v>1.01596</v>
      </c>
      <c r="L160">
        <v>2.33919E-2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523</v>
      </c>
      <c r="T160">
        <v>1.5046204000000001</v>
      </c>
      <c r="U160">
        <v>1.5705351000000001</v>
      </c>
      <c r="V160">
        <v>1.5046204000000001</v>
      </c>
      <c r="W160">
        <v>1.6002343000000001</v>
      </c>
      <c r="X160">
        <v>-0.18253970999999999</v>
      </c>
      <c r="Y160">
        <v>0.85515920000000001</v>
      </c>
      <c r="Z160">
        <v>-1.57368E-3</v>
      </c>
      <c r="AA160" t="str">
        <f>IF(M160=1,"core","non-core")</f>
        <v>core</v>
      </c>
      <c r="AB160" t="str">
        <f>IF(M160=1,IF(N160=1,"merchandise","services"),IF(Q160=1,"agricultural","energy"))</f>
        <v>merchandise</v>
      </c>
    </row>
    <row r="161" spans="1:28" x14ac:dyDescent="0.25">
      <c r="A161">
        <v>244</v>
      </c>
      <c r="B161" t="s">
        <v>524</v>
      </c>
      <c r="C161" t="s">
        <v>525</v>
      </c>
      <c r="D161" t="s">
        <v>526</v>
      </c>
      <c r="E161" t="s">
        <v>445</v>
      </c>
      <c r="F161" t="s">
        <v>501</v>
      </c>
      <c r="G161" t="s">
        <v>261</v>
      </c>
      <c r="H161" t="s">
        <v>261</v>
      </c>
      <c r="I161" t="s">
        <v>261</v>
      </c>
      <c r="J161">
        <v>0.18684200000000001</v>
      </c>
      <c r="K161">
        <v>0.98486700000000005</v>
      </c>
      <c r="L161">
        <v>4.3312299999999998E-2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 t="s">
        <v>527</v>
      </c>
      <c r="T161">
        <v>1.6396953000000001</v>
      </c>
      <c r="U161">
        <v>1.1327324999999999</v>
      </c>
      <c r="V161">
        <v>1.6396953000000001</v>
      </c>
      <c r="W161">
        <v>1.1266877</v>
      </c>
      <c r="X161">
        <v>-0.19292175</v>
      </c>
      <c r="Y161">
        <v>0.84702025000000003</v>
      </c>
      <c r="Z161">
        <v>-1.66318E-3</v>
      </c>
      <c r="AA161" t="str">
        <f>IF(M161=1,"core","non-core")</f>
        <v>core</v>
      </c>
      <c r="AB161" t="str">
        <f>IF(M161=1,IF(N161=1,"merchandise","services"),IF(Q161=1,"agricultural","energy"))</f>
        <v>merchandise</v>
      </c>
    </row>
    <row r="162" spans="1:28" x14ac:dyDescent="0.25">
      <c r="A162">
        <v>245</v>
      </c>
      <c r="B162" t="s">
        <v>528</v>
      </c>
      <c r="C162" t="s">
        <v>529</v>
      </c>
      <c r="D162" t="s">
        <v>526</v>
      </c>
      <c r="E162" t="s">
        <v>445</v>
      </c>
      <c r="F162" t="s">
        <v>501</v>
      </c>
      <c r="G162" t="s">
        <v>261</v>
      </c>
      <c r="H162" t="s">
        <v>261</v>
      </c>
      <c r="I162" t="s">
        <v>261</v>
      </c>
      <c r="J162">
        <v>0.11392099999999999</v>
      </c>
      <c r="K162">
        <v>1.0058</v>
      </c>
      <c r="L162">
        <v>2.58585E-2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530</v>
      </c>
      <c r="T162">
        <v>0.32842473999999999</v>
      </c>
      <c r="U162">
        <v>0.54180178000000001</v>
      </c>
      <c r="V162">
        <v>0.32842473999999999</v>
      </c>
      <c r="W162">
        <v>0.52882224</v>
      </c>
      <c r="X162">
        <v>-1.3163593</v>
      </c>
      <c r="Y162">
        <v>0.18805347</v>
      </c>
      <c r="Z162">
        <v>-1.134835E-2</v>
      </c>
      <c r="AA162" t="str">
        <f>IF(M162=1,"core","non-core")</f>
        <v>core</v>
      </c>
      <c r="AB162" t="str">
        <f>IF(M162=1,IF(N162=1,"merchandise","services"),IF(Q162=1,"agricultural","energy"))</f>
        <v>merchandise</v>
      </c>
    </row>
    <row r="163" spans="1:28" x14ac:dyDescent="0.25">
      <c r="A163">
        <v>246</v>
      </c>
      <c r="B163" t="s">
        <v>531</v>
      </c>
      <c r="C163" t="s">
        <v>532</v>
      </c>
      <c r="D163" t="s">
        <v>526</v>
      </c>
      <c r="E163" t="s">
        <v>445</v>
      </c>
      <c r="F163" t="s">
        <v>501</v>
      </c>
      <c r="G163" t="s">
        <v>261</v>
      </c>
      <c r="H163" t="s">
        <v>261</v>
      </c>
      <c r="I163" t="s">
        <v>261</v>
      </c>
      <c r="J163">
        <v>4.3416999999999997E-2</v>
      </c>
      <c r="K163">
        <v>0.998996</v>
      </c>
      <c r="L163">
        <v>9.9222000000000008E-3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533</v>
      </c>
      <c r="T163">
        <v>-3.3265167999999998</v>
      </c>
      <c r="U163">
        <v>2.6297073000000002</v>
      </c>
      <c r="V163">
        <v>-3.3265167999999998</v>
      </c>
      <c r="W163">
        <v>2.5742866000000002</v>
      </c>
      <c r="X163">
        <v>-0.20766668999999999</v>
      </c>
      <c r="Y163">
        <v>0.83548922999999997</v>
      </c>
      <c r="Z163">
        <v>-1.7903000000000001E-3</v>
      </c>
      <c r="AA163" t="str">
        <f>IF(M163=1,"core","non-core")</f>
        <v>core</v>
      </c>
      <c r="AB163" t="str">
        <f>IF(M163=1,IF(N163=1,"merchandise","services"),IF(Q163=1,"agricultural","energy"))</f>
        <v>merchandise</v>
      </c>
    </row>
    <row r="164" spans="1:28" x14ac:dyDescent="0.25">
      <c r="A164">
        <v>247</v>
      </c>
      <c r="B164" t="s">
        <v>534</v>
      </c>
      <c r="C164" t="s">
        <v>535</v>
      </c>
      <c r="D164" t="s">
        <v>526</v>
      </c>
      <c r="E164" t="s">
        <v>445</v>
      </c>
      <c r="F164" t="s">
        <v>501</v>
      </c>
      <c r="G164" t="s">
        <v>261</v>
      </c>
      <c r="H164" t="s">
        <v>261</v>
      </c>
      <c r="I164" t="s">
        <v>261</v>
      </c>
      <c r="J164">
        <v>5.1698000000000001E-2</v>
      </c>
      <c r="K164">
        <v>0.98863299999999998</v>
      </c>
      <c r="L164">
        <v>1.1938499999999999E-2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 t="s">
        <v>536</v>
      </c>
      <c r="T164">
        <v>0.56326845000000003</v>
      </c>
      <c r="U164">
        <v>0.54250405000000002</v>
      </c>
      <c r="V164">
        <v>0.56326845000000003</v>
      </c>
      <c r="W164">
        <v>0.52269330999999997</v>
      </c>
      <c r="X164">
        <v>-0.17421155999999999</v>
      </c>
      <c r="Y164">
        <v>0.8616992</v>
      </c>
      <c r="Z164">
        <v>-1.5018799999999999E-3</v>
      </c>
      <c r="AA164" t="str">
        <f>IF(M164=1,"core","non-core")</f>
        <v>core</v>
      </c>
      <c r="AB164" t="str">
        <f>IF(M164=1,IF(N164=1,"merchandise","services"),IF(Q164=1,"agricultural","energy"))</f>
        <v>merchandise</v>
      </c>
    </row>
    <row r="165" spans="1:28" x14ac:dyDescent="0.25">
      <c r="A165">
        <v>248</v>
      </c>
      <c r="B165" t="s">
        <v>537</v>
      </c>
      <c r="C165" t="s">
        <v>538</v>
      </c>
      <c r="D165" t="s">
        <v>526</v>
      </c>
      <c r="E165" t="s">
        <v>445</v>
      </c>
      <c r="F165" t="s">
        <v>501</v>
      </c>
      <c r="G165" t="s">
        <v>261</v>
      </c>
      <c r="H165" t="s">
        <v>261</v>
      </c>
      <c r="I165" t="s">
        <v>261</v>
      </c>
      <c r="J165">
        <v>3.1278E-2</v>
      </c>
      <c r="K165">
        <v>0.99875199999999997</v>
      </c>
      <c r="L165">
        <v>7.1497000000000002E-3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 t="s">
        <v>539</v>
      </c>
      <c r="T165">
        <v>0.90445251999999998</v>
      </c>
      <c r="U165">
        <v>0.64843189999999995</v>
      </c>
      <c r="V165">
        <v>0.90445251999999998</v>
      </c>
      <c r="W165">
        <v>0.59369808999999996</v>
      </c>
      <c r="X165">
        <v>-1.3770488000000001</v>
      </c>
      <c r="Y165">
        <v>0.16849716000000001</v>
      </c>
      <c r="Z165">
        <v>-1.187155E-2</v>
      </c>
      <c r="AA165" t="str">
        <f>IF(M165=1,"core","non-core")</f>
        <v>core</v>
      </c>
      <c r="AB165" t="str">
        <f>IF(M165=1,IF(N165=1,"merchandise","services"),IF(Q165=1,"agricultural","energy"))</f>
        <v>merchandise</v>
      </c>
    </row>
    <row r="166" spans="1:28" x14ac:dyDescent="0.25">
      <c r="A166">
        <v>249</v>
      </c>
      <c r="B166" t="s">
        <v>540</v>
      </c>
      <c r="C166" t="s">
        <v>541</v>
      </c>
      <c r="D166" t="s">
        <v>526</v>
      </c>
      <c r="E166" t="s">
        <v>445</v>
      </c>
      <c r="F166" t="s">
        <v>501</v>
      </c>
      <c r="G166" t="s">
        <v>261</v>
      </c>
      <c r="H166" t="s">
        <v>261</v>
      </c>
      <c r="I166" t="s">
        <v>261</v>
      </c>
      <c r="J166">
        <v>2.4396000000000001E-2</v>
      </c>
      <c r="K166">
        <v>1.0003299999999999</v>
      </c>
      <c r="L166">
        <v>5.568E-3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 t="s">
        <v>542</v>
      </c>
      <c r="T166">
        <v>2.5436779999999999E-2</v>
      </c>
      <c r="U166">
        <v>0.13998325</v>
      </c>
      <c r="V166">
        <v>2.5436779999999999E-2</v>
      </c>
      <c r="W166">
        <v>0.13916166999999999</v>
      </c>
      <c r="X166">
        <v>1.2779431999999999</v>
      </c>
      <c r="Y166">
        <v>0.20126943999999999</v>
      </c>
      <c r="Z166">
        <v>1.101716E-2</v>
      </c>
      <c r="AA166" t="str">
        <f>IF(M166=1,"core","non-core")</f>
        <v>core</v>
      </c>
      <c r="AB166" t="str">
        <f>IF(M166=1,IF(N166=1,"merchandise","services"),IF(Q166=1,"agricultural","energy"))</f>
        <v>merchandise</v>
      </c>
    </row>
    <row r="167" spans="1:28" x14ac:dyDescent="0.25">
      <c r="A167">
        <v>250</v>
      </c>
      <c r="B167" t="s">
        <v>543</v>
      </c>
      <c r="C167" t="s">
        <v>544</v>
      </c>
      <c r="D167" t="s">
        <v>526</v>
      </c>
      <c r="E167" t="s">
        <v>445</v>
      </c>
      <c r="F167" t="s">
        <v>501</v>
      </c>
      <c r="G167" t="s">
        <v>261</v>
      </c>
      <c r="H167" t="s">
        <v>261</v>
      </c>
      <c r="I167" t="s">
        <v>261</v>
      </c>
      <c r="J167">
        <v>2.3591000000000001E-2</v>
      </c>
      <c r="K167">
        <v>0.99294400000000005</v>
      </c>
      <c r="L167">
        <v>5.4241999999999997E-3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545</v>
      </c>
      <c r="T167">
        <v>0.82117667000000005</v>
      </c>
      <c r="U167">
        <v>1.3531451000000001</v>
      </c>
      <c r="V167">
        <v>0.82117667000000005</v>
      </c>
      <c r="W167">
        <v>1.3225324000000001</v>
      </c>
      <c r="X167">
        <v>-0.82142300000000001</v>
      </c>
      <c r="Y167">
        <v>0.41140536999999999</v>
      </c>
      <c r="Z167">
        <v>-7.0815000000000001E-3</v>
      </c>
      <c r="AA167" t="str">
        <f>IF(M167=1,"core","non-core")</f>
        <v>core</v>
      </c>
      <c r="AB167" t="str">
        <f>IF(M167=1,IF(N167=1,"merchandise","services"),IF(Q167=1,"agricultural","energy"))</f>
        <v>merchandise</v>
      </c>
    </row>
    <row r="168" spans="1:28" x14ac:dyDescent="0.25">
      <c r="A168">
        <v>251</v>
      </c>
      <c r="B168" t="s">
        <v>546</v>
      </c>
      <c r="C168" t="s">
        <v>547</v>
      </c>
      <c r="D168" t="s">
        <v>526</v>
      </c>
      <c r="E168" t="s">
        <v>445</v>
      </c>
      <c r="F168" t="s">
        <v>501</v>
      </c>
      <c r="G168" t="s">
        <v>261</v>
      </c>
      <c r="H168" t="s">
        <v>261</v>
      </c>
      <c r="I168" t="s">
        <v>261</v>
      </c>
      <c r="J168">
        <v>1.7354999999999999E-2</v>
      </c>
      <c r="K168">
        <v>1.0204800000000001</v>
      </c>
      <c r="L168">
        <v>3.8827000000000002E-3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 t="s">
        <v>548</v>
      </c>
      <c r="T168">
        <v>0.18668895999999999</v>
      </c>
      <c r="U168">
        <v>0.16256171999999999</v>
      </c>
      <c r="V168">
        <v>0.18668895999999999</v>
      </c>
      <c r="W168">
        <v>0.16362135999999999</v>
      </c>
      <c r="X168">
        <v>3.043419E-2</v>
      </c>
      <c r="Y168">
        <v>0.97572077999999995</v>
      </c>
      <c r="Z168">
        <v>2.6237E-4</v>
      </c>
      <c r="AA168" t="str">
        <f>IF(M168=1,"core","non-core")</f>
        <v>core</v>
      </c>
      <c r="AB168" t="str">
        <f>IF(M168=1,IF(N168=1,"merchandise","services"),IF(Q168=1,"agricultural","energy"))</f>
        <v>merchandise</v>
      </c>
    </row>
    <row r="169" spans="1:28" x14ac:dyDescent="0.25">
      <c r="A169">
        <v>252</v>
      </c>
      <c r="B169" t="s">
        <v>549</v>
      </c>
      <c r="C169" t="s">
        <v>550</v>
      </c>
      <c r="D169" t="s">
        <v>526</v>
      </c>
      <c r="E169" t="s">
        <v>445</v>
      </c>
      <c r="F169" t="s">
        <v>501</v>
      </c>
      <c r="G169" t="s">
        <v>261</v>
      </c>
      <c r="H169" t="s">
        <v>261</v>
      </c>
      <c r="I169" t="s">
        <v>261</v>
      </c>
      <c r="J169">
        <v>1.6677999999999998E-2</v>
      </c>
      <c r="K169">
        <v>1.0117400000000001</v>
      </c>
      <c r="L169">
        <v>3.7636000000000002E-3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 t="s">
        <v>551</v>
      </c>
      <c r="T169">
        <v>1.3452784</v>
      </c>
      <c r="U169">
        <v>1.1774274</v>
      </c>
      <c r="V169">
        <v>1.3452784</v>
      </c>
      <c r="W169">
        <v>1.1444753000000001</v>
      </c>
      <c r="X169">
        <v>-6.9784830000000006E-2</v>
      </c>
      <c r="Y169">
        <v>0.94436492000000005</v>
      </c>
      <c r="Z169">
        <v>-6.0161999999999998E-4</v>
      </c>
      <c r="AA169" t="str">
        <f>IF(M169=1,"core","non-core")</f>
        <v>core</v>
      </c>
      <c r="AB169" t="str">
        <f>IF(M169=1,IF(N169=1,"merchandise","services"),IF(Q169=1,"agricultural","energy"))</f>
        <v>merchandise</v>
      </c>
    </row>
    <row r="170" spans="1:28" x14ac:dyDescent="0.25">
      <c r="A170">
        <v>254</v>
      </c>
      <c r="B170" t="s">
        <v>552</v>
      </c>
      <c r="C170" t="s">
        <v>553</v>
      </c>
      <c r="D170" t="s">
        <v>526</v>
      </c>
      <c r="E170" t="s">
        <v>445</v>
      </c>
      <c r="F170" t="s">
        <v>501</v>
      </c>
      <c r="G170" t="s">
        <v>261</v>
      </c>
      <c r="H170" t="s">
        <v>261</v>
      </c>
      <c r="I170" t="s">
        <v>261</v>
      </c>
      <c r="J170">
        <v>0.29684700000000003</v>
      </c>
      <c r="K170">
        <v>1</v>
      </c>
      <c r="L170">
        <v>6.7771399999999996E-2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 t="s">
        <v>554</v>
      </c>
      <c r="T170">
        <v>-0.57882838000000003</v>
      </c>
      <c r="U170">
        <v>0.52896686999999998</v>
      </c>
      <c r="V170">
        <v>-0.57882838000000003</v>
      </c>
      <c r="W170">
        <v>0.53137540999999999</v>
      </c>
      <c r="X170">
        <v>-0.60977197000000005</v>
      </c>
      <c r="Y170">
        <v>0.54201286999999998</v>
      </c>
      <c r="Z170">
        <v>-5.2568500000000004E-3</v>
      </c>
      <c r="AA170" t="str">
        <f>IF(M170=1,"core","non-core")</f>
        <v>core</v>
      </c>
      <c r="AB170" t="str">
        <f>IF(M170=1,IF(N170=1,"merchandise","services"),IF(Q170=1,"agricultural","energy"))</f>
        <v>merchandise</v>
      </c>
    </row>
    <row r="171" spans="1:28" x14ac:dyDescent="0.25">
      <c r="A171">
        <v>255</v>
      </c>
      <c r="B171" t="s">
        <v>555</v>
      </c>
      <c r="C171" t="s">
        <v>556</v>
      </c>
      <c r="D171" t="s">
        <v>526</v>
      </c>
      <c r="E171" t="s">
        <v>445</v>
      </c>
      <c r="F171" t="s">
        <v>501</v>
      </c>
      <c r="G171" t="s">
        <v>261</v>
      </c>
      <c r="H171" t="s">
        <v>261</v>
      </c>
      <c r="I171" t="s">
        <v>261</v>
      </c>
      <c r="J171">
        <v>0.33100499999999999</v>
      </c>
      <c r="K171">
        <v>1.0056099999999999</v>
      </c>
      <c r="L171">
        <v>7.5148400000000004E-2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 t="s">
        <v>557</v>
      </c>
      <c r="T171">
        <v>-0.17136504</v>
      </c>
      <c r="U171">
        <v>0.68203082999999998</v>
      </c>
      <c r="V171">
        <v>-0.17136504</v>
      </c>
      <c r="W171">
        <v>0.68763967999999998</v>
      </c>
      <c r="X171">
        <v>0.23738801000000001</v>
      </c>
      <c r="Y171">
        <v>0.81235579000000002</v>
      </c>
      <c r="Z171">
        <v>2.04652E-3</v>
      </c>
      <c r="AA171" t="str">
        <f>IF(M171=1,"core","non-core")</f>
        <v>core</v>
      </c>
      <c r="AB171" t="str">
        <f>IF(M171=1,IF(N171=1,"merchandise","services"),IF(Q171=1,"agricultural","energy"))</f>
        <v>merchandise</v>
      </c>
    </row>
    <row r="172" spans="1:28" x14ac:dyDescent="0.25">
      <c r="A172">
        <v>256</v>
      </c>
      <c r="B172" t="s">
        <v>558</v>
      </c>
      <c r="C172" t="s">
        <v>559</v>
      </c>
      <c r="D172" t="s">
        <v>526</v>
      </c>
      <c r="E172" t="s">
        <v>445</v>
      </c>
      <c r="F172" t="s">
        <v>501</v>
      </c>
      <c r="G172" t="s">
        <v>261</v>
      </c>
      <c r="H172" t="s">
        <v>261</v>
      </c>
      <c r="I172" t="s">
        <v>261</v>
      </c>
      <c r="J172">
        <v>7.4889999999999998E-2</v>
      </c>
      <c r="K172">
        <v>1.0015700000000001</v>
      </c>
      <c r="L172">
        <v>1.70709E-2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 t="s">
        <v>560</v>
      </c>
      <c r="T172">
        <v>0.23775884999999999</v>
      </c>
      <c r="U172">
        <v>0.69827507</v>
      </c>
      <c r="V172">
        <v>0.23775884999999999</v>
      </c>
      <c r="W172">
        <v>0.66547199000000001</v>
      </c>
      <c r="X172">
        <v>0.49502273000000002</v>
      </c>
      <c r="Y172">
        <v>0.62058407999999998</v>
      </c>
      <c r="Z172">
        <v>4.2675999999999999E-3</v>
      </c>
      <c r="AA172" t="str">
        <f>IF(M172=1,"core","non-core")</f>
        <v>core</v>
      </c>
      <c r="AB172" t="str">
        <f>IF(M172=1,IF(N172=1,"merchandise","services"),IF(Q172=1,"agricultural","energy"))</f>
        <v>merchandise</v>
      </c>
    </row>
    <row r="173" spans="1:28" x14ac:dyDescent="0.25">
      <c r="A173">
        <v>257</v>
      </c>
      <c r="B173" t="s">
        <v>561</v>
      </c>
      <c r="C173" t="s">
        <v>562</v>
      </c>
      <c r="D173" t="s">
        <v>526</v>
      </c>
      <c r="E173" t="s">
        <v>445</v>
      </c>
      <c r="F173" t="s">
        <v>501</v>
      </c>
      <c r="G173" t="s">
        <v>261</v>
      </c>
      <c r="H173" t="s">
        <v>261</v>
      </c>
      <c r="I173" t="s">
        <v>261</v>
      </c>
      <c r="J173">
        <v>3.1445000000000001E-2</v>
      </c>
      <c r="K173">
        <v>0.98238999999999999</v>
      </c>
      <c r="L173">
        <v>7.3076E-3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 t="s">
        <v>563</v>
      </c>
      <c r="T173">
        <v>-7.6639730000000003E-2</v>
      </c>
      <c r="U173">
        <v>0.67566380999999998</v>
      </c>
      <c r="V173">
        <v>-7.6639730000000003E-2</v>
      </c>
      <c r="W173">
        <v>0.62305732000000003</v>
      </c>
      <c r="X173">
        <v>0.55296873000000002</v>
      </c>
      <c r="Y173">
        <v>0.58028482000000003</v>
      </c>
      <c r="Z173">
        <v>4.7671500000000004E-3</v>
      </c>
      <c r="AA173" t="str">
        <f>IF(M173=1,"core","non-core")</f>
        <v>core</v>
      </c>
      <c r="AB173" t="str">
        <f>IF(M173=1,IF(N173=1,"merchandise","services"),IF(Q173=1,"agricultural","energy"))</f>
        <v>merchandise</v>
      </c>
    </row>
    <row r="174" spans="1:28" x14ac:dyDescent="0.25">
      <c r="A174">
        <v>261</v>
      </c>
      <c r="B174" t="s">
        <v>564</v>
      </c>
      <c r="C174" t="s">
        <v>565</v>
      </c>
      <c r="D174" t="s">
        <v>526</v>
      </c>
      <c r="E174" t="s">
        <v>445</v>
      </c>
      <c r="F174" t="s">
        <v>501</v>
      </c>
      <c r="G174" t="s">
        <v>261</v>
      </c>
      <c r="H174" t="s">
        <v>261</v>
      </c>
      <c r="I174" t="s">
        <v>261</v>
      </c>
      <c r="J174">
        <v>6.6099000000000005E-2</v>
      </c>
      <c r="K174">
        <v>0.99537399999999998</v>
      </c>
      <c r="L174">
        <v>1.5160699999999999E-2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 t="s">
        <v>566</v>
      </c>
      <c r="T174">
        <v>-0.68697414000000001</v>
      </c>
      <c r="U174">
        <v>1.3919520999999999</v>
      </c>
      <c r="V174">
        <v>-0.68697414000000001</v>
      </c>
      <c r="W174">
        <v>1.2866664000000001</v>
      </c>
      <c r="X174">
        <v>-1.001322</v>
      </c>
      <c r="Y174">
        <v>0.31667116000000001</v>
      </c>
      <c r="Z174">
        <v>-8.6324100000000001E-3</v>
      </c>
      <c r="AA174" t="str">
        <f>IF(M174=1,"core","non-core")</f>
        <v>core</v>
      </c>
      <c r="AB174" t="str">
        <f>IF(M174=1,IF(N174=1,"merchandise","services"),IF(Q174=1,"agricultural","energy"))</f>
        <v>merchandise</v>
      </c>
    </row>
    <row r="175" spans="1:28" x14ac:dyDescent="0.25">
      <c r="A175">
        <v>262</v>
      </c>
      <c r="B175" t="s">
        <v>567</v>
      </c>
      <c r="C175" t="s">
        <v>568</v>
      </c>
      <c r="D175" t="s">
        <v>526</v>
      </c>
      <c r="E175" t="s">
        <v>445</v>
      </c>
      <c r="F175" t="s">
        <v>501</v>
      </c>
      <c r="G175" t="s">
        <v>261</v>
      </c>
      <c r="H175" t="s">
        <v>261</v>
      </c>
      <c r="I175" t="s">
        <v>261</v>
      </c>
      <c r="J175">
        <v>4.3116000000000002E-2</v>
      </c>
      <c r="K175">
        <v>1.00397</v>
      </c>
      <c r="L175">
        <v>9.8045000000000007E-3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 t="s">
        <v>569</v>
      </c>
      <c r="T175">
        <v>0.38382467999999997</v>
      </c>
      <c r="U175">
        <v>0.86069726999999996</v>
      </c>
      <c r="V175">
        <v>0.38382467999999997</v>
      </c>
      <c r="W175">
        <v>0.86511431999999999</v>
      </c>
      <c r="X175">
        <v>-0.94292056000000002</v>
      </c>
      <c r="Y175">
        <v>0.34572153999999999</v>
      </c>
      <c r="Z175">
        <v>-8.1289299999999995E-3</v>
      </c>
      <c r="AA175" t="str">
        <f>IF(M175=1,"core","non-core")</f>
        <v>core</v>
      </c>
      <c r="AB175" t="str">
        <f>IF(M175=1,IF(N175=1,"merchandise","services"),IF(Q175=1,"agricultural","energy"))</f>
        <v>merchandise</v>
      </c>
    </row>
    <row r="176" spans="1:28" x14ac:dyDescent="0.25">
      <c r="A176">
        <v>263</v>
      </c>
      <c r="B176" t="s">
        <v>570</v>
      </c>
      <c r="C176" t="s">
        <v>571</v>
      </c>
      <c r="D176" t="s">
        <v>526</v>
      </c>
      <c r="E176" t="s">
        <v>445</v>
      </c>
      <c r="F176" t="s">
        <v>501</v>
      </c>
      <c r="G176" t="s">
        <v>261</v>
      </c>
      <c r="H176" t="s">
        <v>261</v>
      </c>
      <c r="I176" t="s">
        <v>261</v>
      </c>
      <c r="J176">
        <v>3.3112000000000003E-2</v>
      </c>
      <c r="K176">
        <v>0.98930799999999997</v>
      </c>
      <c r="L176">
        <v>7.6413999999999996E-3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 t="s">
        <v>572</v>
      </c>
      <c r="T176">
        <v>0.56310188000000005</v>
      </c>
      <c r="U176">
        <v>2.4274776</v>
      </c>
      <c r="V176">
        <v>0.56310188000000005</v>
      </c>
      <c r="W176">
        <v>2.3978443999999999</v>
      </c>
      <c r="X176">
        <v>0.40403113000000002</v>
      </c>
      <c r="Y176">
        <v>0.68618983</v>
      </c>
      <c r="Z176">
        <v>3.4831599999999999E-3</v>
      </c>
      <c r="AA176" t="str">
        <f>IF(M176=1,"core","non-core")</f>
        <v>core</v>
      </c>
      <c r="AB176" t="str">
        <f>IF(M176=1,IF(N176=1,"merchandise","services"),IF(Q176=1,"agricultural","energy"))</f>
        <v>merchandise</v>
      </c>
    </row>
    <row r="177" spans="1:28" x14ac:dyDescent="0.25">
      <c r="A177">
        <v>264</v>
      </c>
      <c r="B177" t="s">
        <v>573</v>
      </c>
      <c r="C177" t="s">
        <v>574</v>
      </c>
      <c r="D177" t="s">
        <v>526</v>
      </c>
      <c r="E177" t="s">
        <v>445</v>
      </c>
      <c r="F177" t="s">
        <v>501</v>
      </c>
      <c r="G177" t="s">
        <v>261</v>
      </c>
      <c r="H177" t="s">
        <v>261</v>
      </c>
      <c r="I177" t="s">
        <v>261</v>
      </c>
      <c r="J177">
        <v>3.4098000000000003E-2</v>
      </c>
      <c r="K177">
        <v>0.99779499999999999</v>
      </c>
      <c r="L177">
        <v>7.8018999999999996E-3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 t="s">
        <v>575</v>
      </c>
      <c r="T177">
        <v>2.9485994999999998</v>
      </c>
      <c r="U177">
        <v>2.0716944000000002</v>
      </c>
      <c r="V177">
        <v>2.9485994999999998</v>
      </c>
      <c r="W177">
        <v>2.0020308999999998</v>
      </c>
      <c r="X177">
        <v>-0.57500726999999996</v>
      </c>
      <c r="Y177">
        <v>0.56528637999999998</v>
      </c>
      <c r="Z177">
        <v>-4.9571399999999996E-3</v>
      </c>
      <c r="AA177" t="str">
        <f>IF(M177=1,"core","non-core")</f>
        <v>core</v>
      </c>
      <c r="AB177" t="str">
        <f>IF(M177=1,IF(N177=1,"merchandise","services"),IF(Q177=1,"agricultural","energy"))</f>
        <v>merchandise</v>
      </c>
    </row>
    <row r="178" spans="1:28" x14ac:dyDescent="0.25">
      <c r="A178">
        <v>266</v>
      </c>
      <c r="B178" t="s">
        <v>576</v>
      </c>
      <c r="C178" t="s">
        <v>577</v>
      </c>
      <c r="D178" t="s">
        <v>526</v>
      </c>
      <c r="E178" t="s">
        <v>445</v>
      </c>
      <c r="F178" t="s">
        <v>501</v>
      </c>
      <c r="G178" t="s">
        <v>261</v>
      </c>
      <c r="H178" t="s">
        <v>261</v>
      </c>
      <c r="I178" t="s">
        <v>261</v>
      </c>
      <c r="J178">
        <v>0.129658</v>
      </c>
      <c r="K178">
        <v>1.00037</v>
      </c>
      <c r="L178">
        <v>2.9590399999999999E-2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578</v>
      </c>
      <c r="T178">
        <v>-5.450493E-2</v>
      </c>
      <c r="U178">
        <v>2.4209508</v>
      </c>
      <c r="V178">
        <v>-5.450493E-2</v>
      </c>
      <c r="W178">
        <v>2.447209</v>
      </c>
      <c r="X178">
        <v>-1.2426013</v>
      </c>
      <c r="Y178">
        <v>0.21401480000000001</v>
      </c>
      <c r="Z178">
        <v>-1.071248E-2</v>
      </c>
      <c r="AA178" t="str">
        <f>IF(M178=1,"core","non-core")</f>
        <v>core</v>
      </c>
      <c r="AB178" t="str">
        <f>IF(M178=1,IF(N178=1,"merchandise","services"),IF(Q178=1,"agricultural","energy"))</f>
        <v>merchandise</v>
      </c>
    </row>
    <row r="179" spans="1:28" x14ac:dyDescent="0.25">
      <c r="A179">
        <v>267</v>
      </c>
      <c r="B179" t="s">
        <v>579</v>
      </c>
      <c r="C179" t="s">
        <v>580</v>
      </c>
      <c r="D179" t="s">
        <v>526</v>
      </c>
      <c r="E179" t="s">
        <v>445</v>
      </c>
      <c r="F179" t="s">
        <v>501</v>
      </c>
      <c r="G179" t="s">
        <v>261</v>
      </c>
      <c r="H179" t="s">
        <v>261</v>
      </c>
      <c r="I179" t="s">
        <v>261</v>
      </c>
      <c r="J179">
        <v>6.5981999999999999E-2</v>
      </c>
      <c r="K179">
        <v>0.99343300000000001</v>
      </c>
      <c r="L179">
        <v>1.51635E-2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 t="s">
        <v>581</v>
      </c>
      <c r="T179">
        <v>-1.6526921000000001</v>
      </c>
      <c r="U179">
        <v>1.2834144999999999</v>
      </c>
      <c r="V179">
        <v>-1.6526921000000001</v>
      </c>
      <c r="W179">
        <v>1.3006998999999999</v>
      </c>
      <c r="X179">
        <v>-0.23217604999999999</v>
      </c>
      <c r="Y179">
        <v>0.81640128000000001</v>
      </c>
      <c r="Z179">
        <v>-2.0015900000000001E-3</v>
      </c>
      <c r="AA179" t="str">
        <f>IF(M179=1,"core","non-core")</f>
        <v>core</v>
      </c>
      <c r="AB179" t="str">
        <f>IF(M179=1,IF(N179=1,"merchandise","services"),IF(Q179=1,"agricultural","energy"))</f>
        <v>merchandise</v>
      </c>
    </row>
    <row r="180" spans="1:28" x14ac:dyDescent="0.25">
      <c r="A180">
        <v>268</v>
      </c>
      <c r="B180" t="s">
        <v>582</v>
      </c>
      <c r="C180" t="s">
        <v>583</v>
      </c>
      <c r="D180" t="s">
        <v>526</v>
      </c>
      <c r="E180" t="s">
        <v>445</v>
      </c>
      <c r="F180" t="s">
        <v>501</v>
      </c>
      <c r="G180" t="s">
        <v>261</v>
      </c>
      <c r="H180" t="s">
        <v>261</v>
      </c>
      <c r="I180" t="s">
        <v>261</v>
      </c>
      <c r="J180">
        <v>5.4923E-2</v>
      </c>
      <c r="K180">
        <v>1.01023</v>
      </c>
      <c r="L180">
        <v>1.2412100000000001E-2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 t="s">
        <v>584</v>
      </c>
      <c r="T180">
        <v>1.0007967</v>
      </c>
      <c r="U180">
        <v>0.92242296999999995</v>
      </c>
      <c r="V180">
        <v>1.0007967</v>
      </c>
      <c r="W180">
        <v>0.93469826</v>
      </c>
      <c r="X180">
        <v>0.32153925999999999</v>
      </c>
      <c r="Y180">
        <v>0.74780175999999998</v>
      </c>
      <c r="Z180">
        <v>2.7719899999999998E-3</v>
      </c>
      <c r="AA180" t="str">
        <f>IF(M180=1,"core","non-core")</f>
        <v>core</v>
      </c>
      <c r="AB180" t="str">
        <f>IF(M180=1,IF(N180=1,"merchandise","services"),IF(Q180=1,"agricultural","energy"))</f>
        <v>merchandise</v>
      </c>
    </row>
    <row r="181" spans="1:28" x14ac:dyDescent="0.25">
      <c r="A181">
        <v>269</v>
      </c>
      <c r="B181" t="s">
        <v>585</v>
      </c>
      <c r="C181" t="s">
        <v>586</v>
      </c>
      <c r="D181" t="s">
        <v>526</v>
      </c>
      <c r="E181" t="s">
        <v>445</v>
      </c>
      <c r="F181" t="s">
        <v>501</v>
      </c>
      <c r="G181" t="s">
        <v>261</v>
      </c>
      <c r="H181" t="s">
        <v>261</v>
      </c>
      <c r="I181" t="s">
        <v>261</v>
      </c>
      <c r="J181">
        <v>5.0811000000000002E-2</v>
      </c>
      <c r="K181">
        <v>1.00467</v>
      </c>
      <c r="L181">
        <v>1.1546499999999999E-2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 t="s">
        <v>587</v>
      </c>
      <c r="T181">
        <v>-8.7544259999999999E-2</v>
      </c>
      <c r="U181">
        <v>1.2752942</v>
      </c>
      <c r="V181">
        <v>-8.7544259999999999E-2</v>
      </c>
      <c r="W181">
        <v>1.2963378000000001</v>
      </c>
      <c r="X181">
        <v>0.39944191000000001</v>
      </c>
      <c r="Y181">
        <v>0.68956762000000005</v>
      </c>
      <c r="Z181">
        <v>3.4435899999999998E-3</v>
      </c>
      <c r="AA181" t="str">
        <f>IF(M181=1,"core","non-core")</f>
        <v>core</v>
      </c>
      <c r="AB181" t="str">
        <f>IF(M181=1,IF(N181=1,"merchandise","services"),IF(Q181=1,"agricultural","energy"))</f>
        <v>merchandise</v>
      </c>
    </row>
    <row r="182" spans="1:28" x14ac:dyDescent="0.25">
      <c r="A182">
        <v>270</v>
      </c>
      <c r="B182" t="s">
        <v>588</v>
      </c>
      <c r="C182" t="s">
        <v>589</v>
      </c>
      <c r="D182" t="s">
        <v>526</v>
      </c>
      <c r="E182" t="s">
        <v>445</v>
      </c>
      <c r="F182" t="s">
        <v>501</v>
      </c>
      <c r="G182" t="s">
        <v>261</v>
      </c>
      <c r="H182" t="s">
        <v>261</v>
      </c>
      <c r="I182" t="s">
        <v>261</v>
      </c>
      <c r="J182">
        <v>2.0628000000000001E-2</v>
      </c>
      <c r="K182">
        <v>0.98792400000000002</v>
      </c>
      <c r="L182">
        <v>4.7670999999999998E-3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 t="s">
        <v>590</v>
      </c>
      <c r="T182">
        <v>-0.22453960000000001</v>
      </c>
      <c r="U182">
        <v>2.7716397000000002</v>
      </c>
      <c r="V182">
        <v>-0.22453960000000001</v>
      </c>
      <c r="W182">
        <v>2.8107961000000001</v>
      </c>
      <c r="X182">
        <v>-0.27775245999999998</v>
      </c>
      <c r="Y182">
        <v>0.78120237999999997</v>
      </c>
      <c r="Z182">
        <v>-2.3945099999999999E-3</v>
      </c>
      <c r="AA182" t="str">
        <f>IF(M182=1,"core","non-core")</f>
        <v>core</v>
      </c>
      <c r="AB182" t="str">
        <f>IF(M182=1,IF(N182=1,"merchandise","services"),IF(Q182=1,"agricultural","energy"))</f>
        <v>merchandise</v>
      </c>
    </row>
    <row r="183" spans="1:28" x14ac:dyDescent="0.25">
      <c r="A183">
        <v>272</v>
      </c>
      <c r="B183" t="s">
        <v>591</v>
      </c>
      <c r="C183" t="s">
        <v>592</v>
      </c>
      <c r="D183" t="s">
        <v>526</v>
      </c>
      <c r="E183" t="s">
        <v>445</v>
      </c>
      <c r="F183" t="s">
        <v>501</v>
      </c>
      <c r="G183" t="s">
        <v>261</v>
      </c>
      <c r="H183" t="s">
        <v>261</v>
      </c>
      <c r="I183" t="s">
        <v>261</v>
      </c>
      <c r="J183">
        <v>8.3704000000000001E-2</v>
      </c>
      <c r="K183">
        <v>1.0058499999999999</v>
      </c>
      <c r="L183">
        <v>1.89987E-2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 t="s">
        <v>593</v>
      </c>
      <c r="T183">
        <v>-0.24609151000000001</v>
      </c>
      <c r="U183">
        <v>0.79294898000000003</v>
      </c>
      <c r="V183">
        <v>-0.24609151000000001</v>
      </c>
      <c r="W183">
        <v>0.79914401000000002</v>
      </c>
      <c r="X183">
        <v>0.73673012000000004</v>
      </c>
      <c r="Y183">
        <v>0.46128648</v>
      </c>
      <c r="Z183">
        <v>6.3513600000000003E-3</v>
      </c>
      <c r="AA183" t="str">
        <f>IF(M183=1,"core","non-core")</f>
        <v>core</v>
      </c>
      <c r="AB183" t="str">
        <f>IF(M183=1,IF(N183=1,"merchandise","services"),IF(Q183=1,"agricultural","energy"))</f>
        <v>merchandise</v>
      </c>
    </row>
    <row r="184" spans="1:28" x14ac:dyDescent="0.25">
      <c r="A184">
        <v>273</v>
      </c>
      <c r="B184" t="s">
        <v>594</v>
      </c>
      <c r="C184" t="s">
        <v>595</v>
      </c>
      <c r="D184" t="s">
        <v>526</v>
      </c>
      <c r="E184" t="s">
        <v>445</v>
      </c>
      <c r="F184" t="s">
        <v>501</v>
      </c>
      <c r="G184" t="s">
        <v>261</v>
      </c>
      <c r="H184" t="s">
        <v>261</v>
      </c>
      <c r="I184" t="s">
        <v>261</v>
      </c>
      <c r="J184">
        <v>5.1568000000000003E-2</v>
      </c>
      <c r="K184">
        <v>1.0046999999999999</v>
      </c>
      <c r="L184">
        <v>1.17181E-2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 t="s">
        <v>596</v>
      </c>
      <c r="T184">
        <v>-0.70713687999999997</v>
      </c>
      <c r="U184">
        <v>1.0154262999999999</v>
      </c>
      <c r="V184">
        <v>-0.70713687999999997</v>
      </c>
      <c r="W184">
        <v>1.0206279</v>
      </c>
      <c r="X184">
        <v>-0.63298259999999995</v>
      </c>
      <c r="Y184">
        <v>0.52674500000000002</v>
      </c>
      <c r="Z184">
        <v>-5.4569500000000003E-3</v>
      </c>
      <c r="AA184" t="str">
        <f>IF(M184=1,"core","non-core")</f>
        <v>core</v>
      </c>
      <c r="AB184" t="str">
        <f>IF(M184=1,IF(N184=1,"merchandise","services"),IF(Q184=1,"agricultural","energy"))</f>
        <v>merchandise</v>
      </c>
    </row>
    <row r="185" spans="1:28" x14ac:dyDescent="0.25">
      <c r="A185">
        <v>274</v>
      </c>
      <c r="B185" t="s">
        <v>597</v>
      </c>
      <c r="C185" t="s">
        <v>598</v>
      </c>
      <c r="D185" t="s">
        <v>526</v>
      </c>
      <c r="E185" t="s">
        <v>445</v>
      </c>
      <c r="F185" t="s">
        <v>501</v>
      </c>
      <c r="G185" t="s">
        <v>261</v>
      </c>
      <c r="H185" t="s">
        <v>261</v>
      </c>
      <c r="I185" t="s">
        <v>261</v>
      </c>
      <c r="J185">
        <v>3.4583000000000003E-2</v>
      </c>
      <c r="K185">
        <v>1.02234</v>
      </c>
      <c r="L185">
        <v>7.7229999999999998E-3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 t="s">
        <v>599</v>
      </c>
      <c r="T185">
        <v>0.30024617999999997</v>
      </c>
      <c r="U185">
        <v>0.66488354000000005</v>
      </c>
      <c r="V185">
        <v>0.30024617999999997</v>
      </c>
      <c r="W185">
        <v>0.62554054000000003</v>
      </c>
      <c r="X185">
        <v>-0.25765740999999998</v>
      </c>
      <c r="Y185">
        <v>0.79667131999999996</v>
      </c>
      <c r="Z185">
        <v>-2.22127E-3</v>
      </c>
      <c r="AA185" t="str">
        <f>IF(M185=1,"core","non-core")</f>
        <v>core</v>
      </c>
      <c r="AB185" t="str">
        <f>IF(M185=1,IF(N185=1,"merchandise","services"),IF(Q185=1,"agricultural","energy"))</f>
        <v>merchandise</v>
      </c>
    </row>
    <row r="186" spans="1:28" x14ac:dyDescent="0.25">
      <c r="A186">
        <v>275</v>
      </c>
      <c r="B186" t="s">
        <v>600</v>
      </c>
      <c r="C186" t="s">
        <v>601</v>
      </c>
      <c r="D186" t="s">
        <v>526</v>
      </c>
      <c r="E186" t="s">
        <v>445</v>
      </c>
      <c r="F186" t="s">
        <v>501</v>
      </c>
      <c r="G186" t="s">
        <v>261</v>
      </c>
      <c r="H186" t="s">
        <v>261</v>
      </c>
      <c r="I186" t="s">
        <v>261</v>
      </c>
      <c r="J186">
        <v>2.1892999999999999E-2</v>
      </c>
      <c r="K186">
        <v>1.0173700000000001</v>
      </c>
      <c r="L186">
        <v>4.9129999999999998E-3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 t="s">
        <v>602</v>
      </c>
      <c r="T186">
        <v>-0.70112666000000001</v>
      </c>
      <c r="U186">
        <v>0.67540604999999998</v>
      </c>
      <c r="V186">
        <v>-0.70112666000000001</v>
      </c>
      <c r="W186">
        <v>0.67115009000000003</v>
      </c>
      <c r="X186">
        <v>-0.52655965999999998</v>
      </c>
      <c r="Y186">
        <v>0.59849940999999995</v>
      </c>
      <c r="Z186">
        <v>-4.5394800000000003E-3</v>
      </c>
      <c r="AA186" t="str">
        <f>IF(M186=1,"core","non-core")</f>
        <v>core</v>
      </c>
      <c r="AB186" t="str">
        <f>IF(M186=1,IF(N186=1,"merchandise","services"),IF(Q186=1,"agricultural","energy"))</f>
        <v>merchandise</v>
      </c>
    </row>
    <row r="187" spans="1:28" x14ac:dyDescent="0.25">
      <c r="A187">
        <v>276</v>
      </c>
      <c r="B187" t="s">
        <v>603</v>
      </c>
      <c r="C187" t="s">
        <v>604</v>
      </c>
      <c r="D187" t="s">
        <v>526</v>
      </c>
      <c r="E187" t="s">
        <v>445</v>
      </c>
      <c r="F187" t="s">
        <v>501</v>
      </c>
      <c r="G187" t="s">
        <v>261</v>
      </c>
      <c r="H187" t="s">
        <v>261</v>
      </c>
      <c r="I187" t="s">
        <v>261</v>
      </c>
      <c r="J187">
        <v>1.8683000000000002E-2</v>
      </c>
      <c r="K187">
        <v>0.99394300000000002</v>
      </c>
      <c r="L187">
        <v>4.2912999999999996E-3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 t="s">
        <v>605</v>
      </c>
      <c r="T187">
        <v>-1.340517</v>
      </c>
      <c r="U187">
        <v>1.9050281</v>
      </c>
      <c r="V187">
        <v>-1.340517</v>
      </c>
      <c r="W187">
        <v>1.8951359999999999</v>
      </c>
      <c r="X187">
        <v>0.11823876</v>
      </c>
      <c r="Y187">
        <v>0.90587848000000004</v>
      </c>
      <c r="Z187">
        <v>1.0193400000000001E-3</v>
      </c>
      <c r="AA187" t="str">
        <f>IF(M187=1,"core","non-core")</f>
        <v>core</v>
      </c>
      <c r="AB187" t="str">
        <f>IF(M187=1,IF(N187=1,"merchandise","services"),IF(Q187=1,"agricultural","energy"))</f>
        <v>merchandise</v>
      </c>
    </row>
    <row r="188" spans="1:28" x14ac:dyDescent="0.25">
      <c r="A188">
        <v>279</v>
      </c>
      <c r="B188" t="s">
        <v>606</v>
      </c>
      <c r="C188" t="s">
        <v>607</v>
      </c>
      <c r="D188" t="s">
        <v>444</v>
      </c>
      <c r="E188" t="s">
        <v>608</v>
      </c>
      <c r="F188" t="s">
        <v>501</v>
      </c>
      <c r="G188" t="s">
        <v>261</v>
      </c>
      <c r="H188" t="s">
        <v>261</v>
      </c>
      <c r="I188" t="s">
        <v>261</v>
      </c>
      <c r="J188">
        <v>0.763513</v>
      </c>
      <c r="K188">
        <v>0.99990400000000002</v>
      </c>
      <c r="L188">
        <v>0.17432980000000001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 t="s">
        <v>609</v>
      </c>
      <c r="T188">
        <v>-0.28578543000000001</v>
      </c>
      <c r="U188">
        <v>0.83958982999999998</v>
      </c>
      <c r="V188">
        <v>-0.28578543000000001</v>
      </c>
      <c r="W188">
        <v>0.83911683000000004</v>
      </c>
      <c r="X188">
        <v>-3.5458759999999999E-2</v>
      </c>
      <c r="Y188">
        <v>0.97171392999999995</v>
      </c>
      <c r="Z188">
        <v>-3.0569000000000001E-4</v>
      </c>
      <c r="AA188" t="str">
        <f>IF(M188=1,"core","non-core")</f>
        <v>core</v>
      </c>
      <c r="AB188" t="str">
        <f>IF(M188=1,IF(N188=1,"merchandise","services"),IF(Q188=1,"agricultural","energy"))</f>
        <v>merchandise</v>
      </c>
    </row>
    <row r="189" spans="1:28" x14ac:dyDescent="0.25">
      <c r="A189">
        <v>280</v>
      </c>
      <c r="B189" t="s">
        <v>610</v>
      </c>
      <c r="C189" t="s">
        <v>611</v>
      </c>
      <c r="D189" t="s">
        <v>444</v>
      </c>
      <c r="E189" t="s">
        <v>608</v>
      </c>
      <c r="F189" t="s">
        <v>501</v>
      </c>
      <c r="G189" t="s">
        <v>261</v>
      </c>
      <c r="H189" t="s">
        <v>261</v>
      </c>
      <c r="I189" t="s">
        <v>261</v>
      </c>
      <c r="J189">
        <v>0.52160799999999996</v>
      </c>
      <c r="K189">
        <v>0.99970099999999995</v>
      </c>
      <c r="L189">
        <v>0.1191209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">
        <v>612</v>
      </c>
      <c r="T189">
        <v>-0.22816755</v>
      </c>
      <c r="U189">
        <v>1.3416878999999999</v>
      </c>
      <c r="V189">
        <v>-0.22816755</v>
      </c>
      <c r="W189">
        <v>1.3065681</v>
      </c>
      <c r="X189">
        <v>0.96751136000000004</v>
      </c>
      <c r="Y189">
        <v>0.33328847</v>
      </c>
      <c r="Z189">
        <v>8.3409299999999999E-3</v>
      </c>
      <c r="AA189" t="str">
        <f>IF(M189=1,"core","non-core")</f>
        <v>core</v>
      </c>
      <c r="AB189" t="str">
        <f>IF(M189=1,IF(N189=1,"merchandise","services"),IF(Q189=1,"agricultural","energy"))</f>
        <v>merchandise</v>
      </c>
    </row>
    <row r="190" spans="1:28" x14ac:dyDescent="0.25">
      <c r="A190">
        <v>281</v>
      </c>
      <c r="B190" t="s">
        <v>613</v>
      </c>
      <c r="C190" t="s">
        <v>614</v>
      </c>
      <c r="D190" t="s">
        <v>444</v>
      </c>
      <c r="E190" t="s">
        <v>608</v>
      </c>
      <c r="F190" t="s">
        <v>501</v>
      </c>
      <c r="G190" t="s">
        <v>261</v>
      </c>
      <c r="H190" t="s">
        <v>261</v>
      </c>
      <c r="I190" t="s">
        <v>261</v>
      </c>
      <c r="J190">
        <v>0.21189</v>
      </c>
      <c r="K190">
        <v>0.99656199999999995</v>
      </c>
      <c r="L190">
        <v>4.8542099999999998E-2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 t="s">
        <v>615</v>
      </c>
      <c r="T190">
        <v>1.7386687999999999</v>
      </c>
      <c r="U190">
        <v>1.0971795</v>
      </c>
      <c r="V190">
        <v>1.7386687999999999</v>
      </c>
      <c r="W190">
        <v>1.0463699</v>
      </c>
      <c r="X190">
        <v>-0.28592835</v>
      </c>
      <c r="Y190">
        <v>0.77493299999999998</v>
      </c>
      <c r="Z190">
        <v>-2.4649899999999998E-3</v>
      </c>
      <c r="AA190" t="str">
        <f>IF(M190=1,"core","non-core")</f>
        <v>core</v>
      </c>
      <c r="AB190" t="str">
        <f>IF(M190=1,IF(N190=1,"merchandise","services"),IF(Q190=1,"agricultural","energy"))</f>
        <v>merchandise</v>
      </c>
    </row>
    <row r="191" spans="1:28" x14ac:dyDescent="0.25">
      <c r="A191">
        <v>282</v>
      </c>
      <c r="B191" t="s">
        <v>616</v>
      </c>
      <c r="C191" t="s">
        <v>617</v>
      </c>
      <c r="D191" t="s">
        <v>444</v>
      </c>
      <c r="E191" t="s">
        <v>608</v>
      </c>
      <c r="F191" t="s">
        <v>501</v>
      </c>
      <c r="G191" t="s">
        <v>261</v>
      </c>
      <c r="H191" t="s">
        <v>261</v>
      </c>
      <c r="I191" t="s">
        <v>261</v>
      </c>
      <c r="J191">
        <v>0.13813900000000001</v>
      </c>
      <c r="K191">
        <v>0.99931099999999995</v>
      </c>
      <c r="L191">
        <v>3.1559400000000001E-2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 t="s">
        <v>618</v>
      </c>
      <c r="T191">
        <v>0.12405662000000001</v>
      </c>
      <c r="U191">
        <v>0.85962737</v>
      </c>
      <c r="V191">
        <v>0.12405662000000001</v>
      </c>
      <c r="W191">
        <v>0.82118716000000003</v>
      </c>
      <c r="X191">
        <v>-1.3396108</v>
      </c>
      <c r="Y191">
        <v>0.1803719</v>
      </c>
      <c r="Z191">
        <v>-1.15488E-2</v>
      </c>
      <c r="AA191" t="str">
        <f>IF(M191=1,"core","non-core")</f>
        <v>core</v>
      </c>
      <c r="AB191" t="str">
        <f>IF(M191=1,IF(N191=1,"merchandise","services"),IF(Q191=1,"agricultural","energy"))</f>
        <v>merchandise</v>
      </c>
    </row>
    <row r="192" spans="1:28" x14ac:dyDescent="0.25">
      <c r="A192">
        <v>283</v>
      </c>
      <c r="B192" t="s">
        <v>619</v>
      </c>
      <c r="C192" t="s">
        <v>620</v>
      </c>
      <c r="D192" t="s">
        <v>444</v>
      </c>
      <c r="E192" t="s">
        <v>608</v>
      </c>
      <c r="F192" t="s">
        <v>501</v>
      </c>
      <c r="G192" t="s">
        <v>261</v>
      </c>
      <c r="H192" t="s">
        <v>261</v>
      </c>
      <c r="I192" t="s">
        <v>261</v>
      </c>
      <c r="J192">
        <v>9.9443000000000004E-2</v>
      </c>
      <c r="K192">
        <v>0.999089</v>
      </c>
      <c r="L192">
        <v>2.2724000000000001E-2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 t="s">
        <v>621</v>
      </c>
      <c r="T192">
        <v>-0.3833704</v>
      </c>
      <c r="U192">
        <v>1.504677</v>
      </c>
      <c r="V192">
        <v>-0.3833704</v>
      </c>
      <c r="W192">
        <v>1.5085846999999999</v>
      </c>
      <c r="X192">
        <v>0.46506020999999997</v>
      </c>
      <c r="Y192">
        <v>0.64188833999999995</v>
      </c>
      <c r="Z192">
        <v>4.0092900000000004E-3</v>
      </c>
      <c r="AA192" t="str">
        <f>IF(M192=1,"core","non-core")</f>
        <v>core</v>
      </c>
      <c r="AB192" t="str">
        <f>IF(M192=1,IF(N192=1,"merchandise","services"),IF(Q192=1,"agricultural","energy"))</f>
        <v>merchandise</v>
      </c>
    </row>
    <row r="193" spans="1:28" x14ac:dyDescent="0.25">
      <c r="A193">
        <v>284</v>
      </c>
      <c r="B193" t="s">
        <v>622</v>
      </c>
      <c r="C193" t="s">
        <v>623</v>
      </c>
      <c r="D193" t="s">
        <v>444</v>
      </c>
      <c r="E193" t="s">
        <v>608</v>
      </c>
      <c r="F193" t="s">
        <v>501</v>
      </c>
      <c r="G193" t="s">
        <v>261</v>
      </c>
      <c r="H193" t="s">
        <v>261</v>
      </c>
      <c r="I193" t="s">
        <v>261</v>
      </c>
      <c r="J193">
        <v>9.0078000000000005E-2</v>
      </c>
      <c r="K193">
        <v>1.01227</v>
      </c>
      <c r="L193">
        <v>2.0315799999999998E-2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 t="s">
        <v>624</v>
      </c>
      <c r="T193">
        <v>-0.84269974000000003</v>
      </c>
      <c r="U193">
        <v>1.3571998000000001</v>
      </c>
      <c r="V193">
        <v>-0.84269974000000003</v>
      </c>
      <c r="W193">
        <v>1.3361156999999999</v>
      </c>
      <c r="X193">
        <v>-1.2062889999999999</v>
      </c>
      <c r="Y193">
        <v>0.22770607000000001</v>
      </c>
      <c r="Z193">
        <v>-1.0399429999999999E-2</v>
      </c>
      <c r="AA193" t="str">
        <f>IF(M193=1,"core","non-core")</f>
        <v>core</v>
      </c>
      <c r="AB193" t="str">
        <f>IF(M193=1,IF(N193=1,"merchandise","services"),IF(Q193=1,"agricultural","energy"))</f>
        <v>merchandise</v>
      </c>
    </row>
    <row r="194" spans="1:28" x14ac:dyDescent="0.25">
      <c r="A194">
        <v>289</v>
      </c>
      <c r="B194" t="s">
        <v>625</v>
      </c>
      <c r="C194" t="s">
        <v>626</v>
      </c>
      <c r="D194" t="s">
        <v>627</v>
      </c>
      <c r="E194" t="s">
        <v>628</v>
      </c>
      <c r="F194" t="s">
        <v>629</v>
      </c>
      <c r="G194" t="s">
        <v>32</v>
      </c>
      <c r="H194" t="s">
        <v>32</v>
      </c>
      <c r="I194" t="s">
        <v>32</v>
      </c>
      <c r="J194">
        <v>0.15975800000000001</v>
      </c>
      <c r="K194">
        <v>0.99212199999999995</v>
      </c>
      <c r="L194">
        <v>2.22124E-2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 t="s">
        <v>630</v>
      </c>
      <c r="T194">
        <v>-1.9513990999999999</v>
      </c>
      <c r="U194">
        <v>0.57191210000000003</v>
      </c>
      <c r="V194">
        <v>-1.9513990999999999</v>
      </c>
      <c r="W194">
        <v>0.56345213000000005</v>
      </c>
      <c r="X194">
        <v>2.4393302000000001</v>
      </c>
      <c r="Y194">
        <v>1.471452E-2</v>
      </c>
      <c r="Z194">
        <v>2.1029490000000001E-2</v>
      </c>
      <c r="AA194" t="str">
        <f>IF(M194=1,"core","non-core")</f>
        <v>core</v>
      </c>
      <c r="AB194" t="str">
        <f>IF(M194=1,IF(N194=1,"merchandise","services"),IF(Q194=1,"agricultural","energy"))</f>
        <v>merchandise</v>
      </c>
    </row>
    <row r="195" spans="1:28" x14ac:dyDescent="0.25">
      <c r="A195">
        <v>290</v>
      </c>
      <c r="B195" t="s">
        <v>631</v>
      </c>
      <c r="C195" t="s">
        <v>632</v>
      </c>
      <c r="D195" t="s">
        <v>627</v>
      </c>
      <c r="E195" t="s">
        <v>628</v>
      </c>
      <c r="F195" t="s">
        <v>629</v>
      </c>
      <c r="G195" t="s">
        <v>32</v>
      </c>
      <c r="H195" t="s">
        <v>32</v>
      </c>
      <c r="I195" t="s">
        <v>32</v>
      </c>
      <c r="J195">
        <v>9.5485E-2</v>
      </c>
      <c r="K195">
        <v>0.99689499999999998</v>
      </c>
      <c r="L195">
        <v>1.3212399999999999E-2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 t="s">
        <v>633</v>
      </c>
      <c r="T195">
        <v>9.5387520000000003E-2</v>
      </c>
      <c r="U195">
        <v>0.60628601000000004</v>
      </c>
      <c r="V195">
        <v>9.5387520000000003E-2</v>
      </c>
      <c r="W195">
        <v>0.60892577000000003</v>
      </c>
      <c r="X195">
        <v>-0.32625539999999997</v>
      </c>
      <c r="Y195">
        <v>0.74423112999999996</v>
      </c>
      <c r="Z195">
        <v>-2.8126499999999999E-3</v>
      </c>
      <c r="AA195" t="str">
        <f>IF(M195=1,"core","non-core")</f>
        <v>core</v>
      </c>
      <c r="AB195" t="str">
        <f>IF(M195=1,IF(N195=1,"merchandise","services"),IF(Q195=1,"agricultural","energy"))</f>
        <v>merchandise</v>
      </c>
    </row>
    <row r="196" spans="1:28" x14ac:dyDescent="0.25">
      <c r="A196">
        <v>291</v>
      </c>
      <c r="B196" t="s">
        <v>634</v>
      </c>
      <c r="C196" t="s">
        <v>635</v>
      </c>
      <c r="D196" t="s">
        <v>627</v>
      </c>
      <c r="E196" t="s">
        <v>628</v>
      </c>
      <c r="F196" t="s">
        <v>629</v>
      </c>
      <c r="G196" t="s">
        <v>32</v>
      </c>
      <c r="H196" t="s">
        <v>32</v>
      </c>
      <c r="I196" t="s">
        <v>32</v>
      </c>
      <c r="J196">
        <v>6.1690000000000002E-2</v>
      </c>
      <c r="K196">
        <v>1.0196400000000001</v>
      </c>
      <c r="L196">
        <v>8.3456999999999993E-3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 t="s">
        <v>636</v>
      </c>
      <c r="T196">
        <v>-1.7560906999999999</v>
      </c>
      <c r="U196">
        <v>1.6007439999999999</v>
      </c>
      <c r="V196">
        <v>-1.7560906999999999</v>
      </c>
      <c r="W196">
        <v>1.5338993999999999</v>
      </c>
      <c r="X196">
        <v>0.91732064999999996</v>
      </c>
      <c r="Y196">
        <v>0.35897464000000001</v>
      </c>
      <c r="Z196">
        <v>7.9082300000000005E-3</v>
      </c>
      <c r="AA196" t="str">
        <f>IF(M196=1,"core","non-core")</f>
        <v>core</v>
      </c>
      <c r="AB196" t="str">
        <f>IF(M196=1,IF(N196=1,"merchandise","services"),IF(Q196=1,"agricultural","energy"))</f>
        <v>merchandise</v>
      </c>
    </row>
    <row r="197" spans="1:28" x14ac:dyDescent="0.25">
      <c r="A197">
        <v>292</v>
      </c>
      <c r="B197" t="s">
        <v>637</v>
      </c>
      <c r="C197" t="s">
        <v>638</v>
      </c>
      <c r="D197" t="s">
        <v>627</v>
      </c>
      <c r="E197" t="s">
        <v>628</v>
      </c>
      <c r="F197" t="s">
        <v>629</v>
      </c>
      <c r="G197" t="s">
        <v>32</v>
      </c>
      <c r="H197" t="s">
        <v>32</v>
      </c>
      <c r="I197" t="s">
        <v>32</v>
      </c>
      <c r="J197">
        <v>6.1560999999999998E-2</v>
      </c>
      <c r="K197">
        <v>1.01109</v>
      </c>
      <c r="L197">
        <v>8.3987000000000003E-3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 t="s">
        <v>639</v>
      </c>
      <c r="T197">
        <v>-0.31672474</v>
      </c>
      <c r="U197">
        <v>1.1819839999999999</v>
      </c>
      <c r="V197">
        <v>-0.31672474</v>
      </c>
      <c r="W197">
        <v>1.1359887</v>
      </c>
      <c r="X197">
        <v>-1.4786608999999999</v>
      </c>
      <c r="Y197">
        <v>0.13923097000000001</v>
      </c>
      <c r="Z197">
        <v>-1.274755E-2</v>
      </c>
      <c r="AA197" t="str">
        <f>IF(M197=1,"core","non-core")</f>
        <v>core</v>
      </c>
      <c r="AB197" t="str">
        <f>IF(M197=1,IF(N197=1,"merchandise","services"),IF(Q197=1,"agricultural","energy"))</f>
        <v>merchandise</v>
      </c>
    </row>
    <row r="198" spans="1:28" x14ac:dyDescent="0.25">
      <c r="A198">
        <v>293</v>
      </c>
      <c r="B198" t="s">
        <v>640</v>
      </c>
      <c r="C198" t="s">
        <v>641</v>
      </c>
      <c r="D198" t="s">
        <v>627</v>
      </c>
      <c r="E198" t="s">
        <v>628</v>
      </c>
      <c r="F198" t="s">
        <v>629</v>
      </c>
      <c r="G198" t="s">
        <v>32</v>
      </c>
      <c r="H198" t="s">
        <v>32</v>
      </c>
      <c r="I198" t="s">
        <v>32</v>
      </c>
      <c r="J198">
        <v>5.2087000000000001E-2</v>
      </c>
      <c r="K198">
        <v>1.0095400000000001</v>
      </c>
      <c r="L198">
        <v>7.1171000000000003E-3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 t="s">
        <v>642</v>
      </c>
      <c r="T198">
        <v>-1.2794866</v>
      </c>
      <c r="U198">
        <v>2.161</v>
      </c>
      <c r="V198">
        <v>-1.2794866</v>
      </c>
      <c r="W198">
        <v>2.1591290000000001</v>
      </c>
      <c r="X198">
        <v>-0.59660780000000002</v>
      </c>
      <c r="Y198">
        <v>0.55076926000000004</v>
      </c>
      <c r="Z198">
        <v>-5.1433599999999996E-3</v>
      </c>
      <c r="AA198" t="str">
        <f>IF(M198=1,"core","non-core")</f>
        <v>core</v>
      </c>
      <c r="AB198" t="str">
        <f>IF(M198=1,IF(N198=1,"merchandise","services"),IF(Q198=1,"agricultural","energy"))</f>
        <v>merchandise</v>
      </c>
    </row>
    <row r="199" spans="1:28" x14ac:dyDescent="0.25">
      <c r="A199">
        <v>294</v>
      </c>
      <c r="B199" t="s">
        <v>643</v>
      </c>
      <c r="C199" t="s">
        <v>644</v>
      </c>
      <c r="D199" t="s">
        <v>627</v>
      </c>
      <c r="E199" t="s">
        <v>628</v>
      </c>
      <c r="F199" t="s">
        <v>629</v>
      </c>
      <c r="G199" t="s">
        <v>32</v>
      </c>
      <c r="H199" t="s">
        <v>32</v>
      </c>
      <c r="I199" t="s">
        <v>32</v>
      </c>
      <c r="J199">
        <v>4.6745000000000002E-2</v>
      </c>
      <c r="K199">
        <v>1.0009699999999999</v>
      </c>
      <c r="L199">
        <v>6.4419000000000004E-3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 t="s">
        <v>645</v>
      </c>
      <c r="T199">
        <v>0.25435163999999999</v>
      </c>
      <c r="U199">
        <v>0.15207303</v>
      </c>
      <c r="V199">
        <v>0.25435163999999999</v>
      </c>
      <c r="W199">
        <v>0.14712674000000001</v>
      </c>
      <c r="X199">
        <v>1.6859043</v>
      </c>
      <c r="Y199">
        <v>9.1814229999999997E-2</v>
      </c>
      <c r="Z199">
        <v>1.4534200000000001E-2</v>
      </c>
      <c r="AA199" t="str">
        <f>IF(M199=1,"core","non-core")</f>
        <v>core</v>
      </c>
      <c r="AB199" t="str">
        <f>IF(M199=1,IF(N199=1,"merchandise","services"),IF(Q199=1,"agricultural","energy"))</f>
        <v>merchandise</v>
      </c>
    </row>
    <row r="200" spans="1:28" x14ac:dyDescent="0.25">
      <c r="A200">
        <v>295</v>
      </c>
      <c r="B200" t="s">
        <v>646</v>
      </c>
      <c r="C200" t="s">
        <v>647</v>
      </c>
      <c r="D200" t="s">
        <v>627</v>
      </c>
      <c r="E200" t="s">
        <v>628</v>
      </c>
      <c r="F200" t="s">
        <v>629</v>
      </c>
      <c r="G200" t="s">
        <v>32</v>
      </c>
      <c r="H200" t="s">
        <v>32</v>
      </c>
      <c r="I200" t="s">
        <v>32</v>
      </c>
      <c r="J200">
        <v>3.8183000000000002E-2</v>
      </c>
      <c r="K200">
        <v>1.0001100000000001</v>
      </c>
      <c r="L200">
        <v>5.2665000000000003E-3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 t="s">
        <v>648</v>
      </c>
      <c r="T200">
        <v>0.29472422999999998</v>
      </c>
      <c r="U200">
        <v>1.2345972000000001</v>
      </c>
      <c r="V200">
        <v>0.29472422999999998</v>
      </c>
      <c r="W200">
        <v>1.1693708</v>
      </c>
      <c r="X200">
        <v>-1.5785965</v>
      </c>
      <c r="Y200">
        <v>0.11442864</v>
      </c>
      <c r="Z200">
        <v>-1.3609100000000001E-2</v>
      </c>
      <c r="AA200" t="str">
        <f>IF(M200=1,"core","non-core")</f>
        <v>core</v>
      </c>
      <c r="AB200" t="str">
        <f>IF(M200=1,IF(N200=1,"merchandise","services"),IF(Q200=1,"agricultural","energy"))</f>
        <v>merchandise</v>
      </c>
    </row>
    <row r="201" spans="1:28" x14ac:dyDescent="0.25">
      <c r="A201">
        <v>296</v>
      </c>
      <c r="B201" t="s">
        <v>649</v>
      </c>
      <c r="C201" t="s">
        <v>650</v>
      </c>
      <c r="D201" t="s">
        <v>627</v>
      </c>
      <c r="E201" t="s">
        <v>628</v>
      </c>
      <c r="F201" t="s">
        <v>629</v>
      </c>
      <c r="G201" t="s">
        <v>32</v>
      </c>
      <c r="H201" t="s">
        <v>32</v>
      </c>
      <c r="I201" t="s">
        <v>32</v>
      </c>
      <c r="J201">
        <v>2.8424000000000001E-2</v>
      </c>
      <c r="K201">
        <v>0.99111000000000005</v>
      </c>
      <c r="L201">
        <v>3.9560000000000003E-3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 t="s">
        <v>651</v>
      </c>
      <c r="T201">
        <v>-0.84072482999999998</v>
      </c>
      <c r="U201">
        <v>1.5506823999999999</v>
      </c>
      <c r="V201">
        <v>-0.84072482999999998</v>
      </c>
      <c r="W201">
        <v>1.5872198</v>
      </c>
      <c r="X201">
        <v>0.57787228999999996</v>
      </c>
      <c r="Y201">
        <v>0.56335035</v>
      </c>
      <c r="Z201">
        <v>4.9818400000000004E-3</v>
      </c>
      <c r="AA201" t="str">
        <f>IF(M201=1,"core","non-core")</f>
        <v>core</v>
      </c>
      <c r="AB201" t="str">
        <f>IF(M201=1,IF(N201=1,"merchandise","services"),IF(Q201=1,"agricultural","energy"))</f>
        <v>merchandise</v>
      </c>
    </row>
    <row r="202" spans="1:28" x14ac:dyDescent="0.25">
      <c r="A202">
        <v>297</v>
      </c>
      <c r="B202" t="s">
        <v>652</v>
      </c>
      <c r="C202" t="s">
        <v>653</v>
      </c>
      <c r="D202" t="s">
        <v>627</v>
      </c>
      <c r="E202" t="s">
        <v>628</v>
      </c>
      <c r="F202" t="s">
        <v>629</v>
      </c>
      <c r="G202" t="s">
        <v>32</v>
      </c>
      <c r="H202" t="s">
        <v>32</v>
      </c>
      <c r="I202" t="s">
        <v>32</v>
      </c>
      <c r="J202">
        <v>2.8240000000000001E-2</v>
      </c>
      <c r="K202">
        <v>0.99595699999999998</v>
      </c>
      <c r="L202">
        <v>3.9112000000000001E-3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 t="s">
        <v>654</v>
      </c>
      <c r="T202">
        <v>-1.5910394999999999</v>
      </c>
      <c r="U202">
        <v>1.1961368000000001</v>
      </c>
      <c r="V202">
        <v>-1.5910394999999999</v>
      </c>
      <c r="W202">
        <v>1.1502813000000001</v>
      </c>
      <c r="X202">
        <v>-0.29941167000000002</v>
      </c>
      <c r="Y202">
        <v>0.76462596000000005</v>
      </c>
      <c r="Z202">
        <v>-2.5812299999999999E-3</v>
      </c>
      <c r="AA202" t="str">
        <f>IF(M202=1,"core","non-core")</f>
        <v>core</v>
      </c>
      <c r="AB202" t="str">
        <f>IF(M202=1,IF(N202=1,"merchandise","services"),IF(Q202=1,"agricultural","energy"))</f>
        <v>merchandise</v>
      </c>
    </row>
    <row r="203" spans="1:28" x14ac:dyDescent="0.25">
      <c r="A203">
        <v>298</v>
      </c>
      <c r="B203" t="s">
        <v>655</v>
      </c>
      <c r="C203" t="s">
        <v>656</v>
      </c>
      <c r="D203" t="s">
        <v>627</v>
      </c>
      <c r="E203" t="s">
        <v>628</v>
      </c>
      <c r="F203" t="s">
        <v>629</v>
      </c>
      <c r="G203" t="s">
        <v>32</v>
      </c>
      <c r="H203" t="s">
        <v>32</v>
      </c>
      <c r="I203" t="s">
        <v>32</v>
      </c>
      <c r="J203">
        <v>1.5299E-2</v>
      </c>
      <c r="K203">
        <v>0.98427900000000002</v>
      </c>
      <c r="L203">
        <v>2.1440000000000001E-3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 t="s">
        <v>657</v>
      </c>
      <c r="T203">
        <v>0.15178226</v>
      </c>
      <c r="U203">
        <v>0.17547908000000001</v>
      </c>
      <c r="V203">
        <v>0.15178226</v>
      </c>
      <c r="W203">
        <v>0.16678029999999999</v>
      </c>
      <c r="X203">
        <v>-1.1944200000000001E-3</v>
      </c>
      <c r="Y203">
        <v>0.99904698999999997</v>
      </c>
      <c r="Z203">
        <v>-1.03E-5</v>
      </c>
      <c r="AA203" t="str">
        <f>IF(M203=1,"core","non-core")</f>
        <v>core</v>
      </c>
      <c r="AB203" t="str">
        <f>IF(M203=1,IF(N203=1,"merchandise","services"),IF(Q203=1,"agricultural","energy"))</f>
        <v>merchandise</v>
      </c>
    </row>
    <row r="204" spans="1:28" x14ac:dyDescent="0.25">
      <c r="A204">
        <v>299</v>
      </c>
      <c r="B204" t="s">
        <v>658</v>
      </c>
      <c r="C204" t="s">
        <v>659</v>
      </c>
      <c r="D204" t="s">
        <v>627</v>
      </c>
      <c r="E204" t="s">
        <v>628</v>
      </c>
      <c r="F204" t="s">
        <v>629</v>
      </c>
      <c r="G204" t="s">
        <v>32</v>
      </c>
      <c r="H204" t="s">
        <v>32</v>
      </c>
      <c r="I204" t="s">
        <v>32</v>
      </c>
      <c r="J204">
        <v>2.7161000000000001E-2</v>
      </c>
      <c r="K204">
        <v>1.00281</v>
      </c>
      <c r="L204">
        <v>3.7361999999999999E-3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 t="s">
        <v>660</v>
      </c>
      <c r="T204">
        <v>0.14478141</v>
      </c>
      <c r="U204">
        <v>7.8493099999999996E-2</v>
      </c>
      <c r="V204">
        <v>0.14478141</v>
      </c>
      <c r="W204">
        <v>7.5632619999999998E-2</v>
      </c>
      <c r="X204">
        <v>0.15524002000000001</v>
      </c>
      <c r="Y204">
        <v>0.87663210000000003</v>
      </c>
      <c r="Z204">
        <v>1.33833E-3</v>
      </c>
      <c r="AA204" t="str">
        <f>IF(M204=1,"core","non-core")</f>
        <v>core</v>
      </c>
      <c r="AB204" t="str">
        <f>IF(M204=1,IF(N204=1,"merchandise","services"),IF(Q204=1,"agricultural","energy"))</f>
        <v>merchandise</v>
      </c>
    </row>
    <row r="205" spans="1:28" x14ac:dyDescent="0.25">
      <c r="A205">
        <v>300</v>
      </c>
      <c r="B205" t="s">
        <v>661</v>
      </c>
      <c r="C205" t="s">
        <v>662</v>
      </c>
      <c r="D205" t="s">
        <v>627</v>
      </c>
      <c r="E205" t="s">
        <v>628</v>
      </c>
      <c r="F205" t="s">
        <v>629</v>
      </c>
      <c r="G205" t="s">
        <v>32</v>
      </c>
      <c r="H205" t="s">
        <v>32</v>
      </c>
      <c r="I205" t="s">
        <v>32</v>
      </c>
      <c r="J205">
        <v>1.7725999999999999E-2</v>
      </c>
      <c r="K205">
        <v>1.01572</v>
      </c>
      <c r="L205">
        <v>2.4072999999999998E-3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 t="s">
        <v>663</v>
      </c>
      <c r="T205">
        <v>0.12494603</v>
      </c>
      <c r="U205">
        <v>0.12887141999999999</v>
      </c>
      <c r="V205">
        <v>0.12494603</v>
      </c>
      <c r="W205">
        <v>0.12395842999999999</v>
      </c>
      <c r="X205">
        <v>0.65988608999999998</v>
      </c>
      <c r="Y205">
        <v>0.50932692999999996</v>
      </c>
      <c r="Z205">
        <v>5.6888800000000003E-3</v>
      </c>
      <c r="AA205" t="str">
        <f>IF(M205=1,"core","non-core")</f>
        <v>core</v>
      </c>
      <c r="AB205" t="str">
        <f>IF(M205=1,IF(N205=1,"merchandise","services"),IF(Q205=1,"agricultural","energy"))</f>
        <v>merchandise</v>
      </c>
    </row>
    <row r="206" spans="1:28" x14ac:dyDescent="0.25">
      <c r="A206">
        <v>301</v>
      </c>
      <c r="B206" t="s">
        <v>664</v>
      </c>
      <c r="C206" t="s">
        <v>665</v>
      </c>
      <c r="D206" t="s">
        <v>627</v>
      </c>
      <c r="E206" t="s">
        <v>628</v>
      </c>
      <c r="F206" t="s">
        <v>629</v>
      </c>
      <c r="G206" t="s">
        <v>32</v>
      </c>
      <c r="H206" t="s">
        <v>32</v>
      </c>
      <c r="I206" t="s">
        <v>32</v>
      </c>
      <c r="J206">
        <v>1.7663000000000002E-2</v>
      </c>
      <c r="K206">
        <v>1.0085</v>
      </c>
      <c r="L206">
        <v>2.4158999999999999E-3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 t="s">
        <v>666</v>
      </c>
      <c r="T206">
        <v>-0.44087199999999999</v>
      </c>
      <c r="U206">
        <v>0.87767063000000001</v>
      </c>
      <c r="V206">
        <v>-0.44087199999999999</v>
      </c>
      <c r="W206">
        <v>0.88802084000000003</v>
      </c>
      <c r="X206">
        <v>-0.39329593000000002</v>
      </c>
      <c r="Y206">
        <v>0.69410092000000001</v>
      </c>
      <c r="Z206">
        <v>-3.3906100000000001E-3</v>
      </c>
      <c r="AA206" t="str">
        <f>IF(M206=1,"core","non-core")</f>
        <v>core</v>
      </c>
      <c r="AB206" t="str">
        <f>IF(M206=1,IF(N206=1,"merchandise","services"),IF(Q206=1,"agricultural","energy"))</f>
        <v>merchandise</v>
      </c>
    </row>
    <row r="207" spans="1:28" x14ac:dyDescent="0.25">
      <c r="A207">
        <v>302</v>
      </c>
      <c r="B207" t="s">
        <v>667</v>
      </c>
      <c r="C207" t="s">
        <v>668</v>
      </c>
      <c r="D207" t="s">
        <v>627</v>
      </c>
      <c r="E207" t="s">
        <v>628</v>
      </c>
      <c r="F207" t="s">
        <v>629</v>
      </c>
      <c r="G207" t="s">
        <v>32</v>
      </c>
      <c r="H207" t="s">
        <v>32</v>
      </c>
      <c r="I207" t="s">
        <v>32</v>
      </c>
      <c r="J207">
        <v>1.0900999999999999E-2</v>
      </c>
      <c r="K207">
        <v>0.99152899999999999</v>
      </c>
      <c r="L207">
        <v>1.5165999999999999E-3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 t="s">
        <v>669</v>
      </c>
      <c r="T207">
        <v>1.0201530000000001</v>
      </c>
      <c r="U207">
        <v>0.90633123999999998</v>
      </c>
      <c r="V207">
        <v>1.0201530000000001</v>
      </c>
      <c r="W207">
        <v>0.87815774999999996</v>
      </c>
      <c r="X207">
        <v>-0.87555238000000002</v>
      </c>
      <c r="Y207">
        <v>0.38127341999999997</v>
      </c>
      <c r="Z207">
        <v>-7.54815E-3</v>
      </c>
      <c r="AA207" t="str">
        <f>IF(M207=1,"core","non-core")</f>
        <v>core</v>
      </c>
      <c r="AB207" t="str">
        <f>IF(M207=1,IF(N207=1,"merchandise","services"),IF(Q207=1,"agricultural","energy"))</f>
        <v>merchandise</v>
      </c>
    </row>
    <row r="208" spans="1:28" x14ac:dyDescent="0.25">
      <c r="A208">
        <v>304</v>
      </c>
      <c r="B208" t="s">
        <v>670</v>
      </c>
      <c r="C208" t="s">
        <v>671</v>
      </c>
      <c r="D208" t="s">
        <v>627</v>
      </c>
      <c r="E208" t="s">
        <v>628</v>
      </c>
      <c r="F208" t="s">
        <v>629</v>
      </c>
      <c r="G208" t="s">
        <v>261</v>
      </c>
      <c r="H208" t="s">
        <v>261</v>
      </c>
      <c r="I208" t="s">
        <v>261</v>
      </c>
      <c r="J208">
        <v>0.13944000000000001</v>
      </c>
      <c r="K208">
        <v>0.99632399999999999</v>
      </c>
      <c r="L208">
        <v>1.9305599999999999E-2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 t="s">
        <v>672</v>
      </c>
      <c r="T208">
        <v>0.74951559999999995</v>
      </c>
      <c r="U208">
        <v>0.80685963000000005</v>
      </c>
      <c r="V208">
        <v>0.74951559999999995</v>
      </c>
      <c r="W208">
        <v>0.80983892999999996</v>
      </c>
      <c r="X208">
        <v>1.3878086000000001</v>
      </c>
      <c r="Y208">
        <v>0.16519533</v>
      </c>
      <c r="Z208">
        <v>1.1964310000000001E-2</v>
      </c>
      <c r="AA208" t="str">
        <f>IF(M208=1,"core","non-core")</f>
        <v>core</v>
      </c>
      <c r="AB208" t="str">
        <f>IF(M208=1,IF(N208=1,"merchandise","services"),IF(Q208=1,"agricultural","energy"))</f>
        <v>merchandise</v>
      </c>
    </row>
    <row r="209" spans="1:28" x14ac:dyDescent="0.25">
      <c r="A209">
        <v>307</v>
      </c>
      <c r="B209" t="s">
        <v>673</v>
      </c>
      <c r="C209" t="s">
        <v>674</v>
      </c>
      <c r="D209" t="s">
        <v>627</v>
      </c>
      <c r="E209" t="s">
        <v>628</v>
      </c>
      <c r="F209" t="s">
        <v>629</v>
      </c>
      <c r="G209" t="s">
        <v>460</v>
      </c>
      <c r="H209" t="s">
        <v>460</v>
      </c>
      <c r="I209" t="s">
        <v>460</v>
      </c>
      <c r="J209">
        <v>0.42463800000000002</v>
      </c>
      <c r="K209">
        <v>0.99315399999999998</v>
      </c>
      <c r="L209">
        <v>5.8979400000000001E-2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 t="s">
        <v>675</v>
      </c>
      <c r="T209">
        <v>0.52039274999999996</v>
      </c>
      <c r="U209">
        <v>0.45949362999999999</v>
      </c>
      <c r="V209">
        <v>0.52039274999999996</v>
      </c>
      <c r="W209">
        <v>0.45486995000000002</v>
      </c>
      <c r="X209">
        <v>5.1163100000000003E-2</v>
      </c>
      <c r="Y209">
        <v>0.95919555000000001</v>
      </c>
      <c r="Z209">
        <v>4.4108E-4</v>
      </c>
      <c r="AA209" t="str">
        <f>IF(M209=1,"core","non-core")</f>
        <v>core</v>
      </c>
      <c r="AB209" t="str">
        <f>IF(M209=1,IF(N209=1,"merchandise","services"),IF(Q209=1,"agricultural","energy"))</f>
        <v>services</v>
      </c>
    </row>
    <row r="210" spans="1:28" x14ac:dyDescent="0.25">
      <c r="A210">
        <v>308</v>
      </c>
      <c r="B210" t="s">
        <v>676</v>
      </c>
      <c r="C210" t="s">
        <v>677</v>
      </c>
      <c r="D210" t="s">
        <v>627</v>
      </c>
      <c r="E210" t="s">
        <v>628</v>
      </c>
      <c r="F210" t="s">
        <v>629</v>
      </c>
      <c r="G210" t="s">
        <v>460</v>
      </c>
      <c r="H210" t="s">
        <v>460</v>
      </c>
      <c r="I210" t="s">
        <v>460</v>
      </c>
      <c r="J210">
        <v>0.23776</v>
      </c>
      <c r="K210">
        <v>1.00196</v>
      </c>
      <c r="L210">
        <v>3.2733199999999997E-2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 t="s">
        <v>678</v>
      </c>
      <c r="T210">
        <v>0.55584591999999999</v>
      </c>
      <c r="U210">
        <v>0.45032611</v>
      </c>
      <c r="V210">
        <v>0.55584591999999999</v>
      </c>
      <c r="W210">
        <v>0.44599514000000001</v>
      </c>
      <c r="X210">
        <v>-0.84319347</v>
      </c>
      <c r="Y210">
        <v>0.39912025000000001</v>
      </c>
      <c r="Z210">
        <v>-7.2691800000000001E-3</v>
      </c>
      <c r="AA210" t="str">
        <f>IF(M210=1,"core","non-core")</f>
        <v>core</v>
      </c>
      <c r="AB210" t="str">
        <f>IF(M210=1,IF(N210=1,"merchandise","services"),IF(Q210=1,"agricultural","energy"))</f>
        <v>services</v>
      </c>
    </row>
    <row r="211" spans="1:28" x14ac:dyDescent="0.25">
      <c r="A211">
        <v>309</v>
      </c>
      <c r="B211" t="s">
        <v>679</v>
      </c>
      <c r="C211" t="s">
        <v>680</v>
      </c>
      <c r="D211" t="s">
        <v>627</v>
      </c>
      <c r="E211" t="s">
        <v>628</v>
      </c>
      <c r="F211" t="s">
        <v>629</v>
      </c>
      <c r="G211" t="s">
        <v>460</v>
      </c>
      <c r="H211" t="s">
        <v>460</v>
      </c>
      <c r="I211" t="s">
        <v>460</v>
      </c>
      <c r="J211">
        <v>0.17028399999999999</v>
      </c>
      <c r="K211">
        <v>1.00735</v>
      </c>
      <c r="L211">
        <v>2.3318100000000001E-2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 t="s">
        <v>681</v>
      </c>
      <c r="T211">
        <v>0.95893382000000005</v>
      </c>
      <c r="U211">
        <v>0.46990479000000002</v>
      </c>
      <c r="V211">
        <v>0.95893382000000005</v>
      </c>
      <c r="W211">
        <v>0.44853655999999997</v>
      </c>
      <c r="X211">
        <v>1.3926034</v>
      </c>
      <c r="Y211">
        <v>0.16373977000000001</v>
      </c>
      <c r="Z211">
        <v>1.200565E-2</v>
      </c>
      <c r="AA211" t="str">
        <f>IF(M211=1,"core","non-core")</f>
        <v>core</v>
      </c>
      <c r="AB211" t="str">
        <f>IF(M211=1,IF(N211=1,"merchandise","services"),IF(Q211=1,"agricultural","energy"))</f>
        <v>services</v>
      </c>
    </row>
    <row r="212" spans="1:28" x14ac:dyDescent="0.25">
      <c r="A212">
        <v>310</v>
      </c>
      <c r="B212" t="s">
        <v>682</v>
      </c>
      <c r="C212" t="s">
        <v>683</v>
      </c>
      <c r="D212" t="s">
        <v>627</v>
      </c>
      <c r="E212" t="s">
        <v>628</v>
      </c>
      <c r="F212" t="s">
        <v>629</v>
      </c>
      <c r="G212" t="s">
        <v>460</v>
      </c>
      <c r="H212" t="s">
        <v>460</v>
      </c>
      <c r="I212" t="s">
        <v>460</v>
      </c>
      <c r="J212">
        <v>0.13191600000000001</v>
      </c>
      <c r="K212">
        <v>1.0033000000000001</v>
      </c>
      <c r="L212">
        <v>1.8137E-2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 t="s">
        <v>684</v>
      </c>
      <c r="T212">
        <v>0.65333774</v>
      </c>
      <c r="U212">
        <v>0.39643884000000001</v>
      </c>
      <c r="V212">
        <v>0.65333774</v>
      </c>
      <c r="W212">
        <v>0.38684673000000003</v>
      </c>
      <c r="X212">
        <v>0.10354762000000001</v>
      </c>
      <c r="Y212">
        <v>0.91752836000000004</v>
      </c>
      <c r="Z212">
        <v>8.9269000000000002E-4</v>
      </c>
      <c r="AA212" t="str">
        <f>IF(M212=1,"core","non-core")</f>
        <v>core</v>
      </c>
      <c r="AB212" t="str">
        <f>IF(M212=1,IF(N212=1,"merchandise","services"),IF(Q212=1,"agricultural","energy"))</f>
        <v>services</v>
      </c>
    </row>
    <row r="213" spans="1:28" x14ac:dyDescent="0.25">
      <c r="A213">
        <v>311</v>
      </c>
      <c r="B213" t="s">
        <v>685</v>
      </c>
      <c r="C213" t="s">
        <v>686</v>
      </c>
      <c r="D213" t="s">
        <v>627</v>
      </c>
      <c r="E213" t="s">
        <v>628</v>
      </c>
      <c r="F213" t="s">
        <v>629</v>
      </c>
      <c r="G213" t="s">
        <v>261</v>
      </c>
      <c r="H213" t="s">
        <v>460</v>
      </c>
      <c r="I213" t="s">
        <v>460</v>
      </c>
      <c r="J213">
        <v>0.118243</v>
      </c>
      <c r="K213">
        <v>0.99847300000000005</v>
      </c>
      <c r="L213">
        <v>1.6335700000000002E-2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 t="s">
        <v>687</v>
      </c>
      <c r="T213">
        <v>1.2149272</v>
      </c>
      <c r="U213">
        <v>0.48738429999999999</v>
      </c>
      <c r="V213">
        <v>1.2149272</v>
      </c>
      <c r="W213">
        <v>0.46340256000000002</v>
      </c>
      <c r="X213">
        <v>-1.4639648000000001</v>
      </c>
      <c r="Y213">
        <v>0.14320356000000001</v>
      </c>
      <c r="Z213">
        <v>-1.2620859999999999E-2</v>
      </c>
      <c r="AA213" t="str">
        <f>IF(M213=1,"core","non-core")</f>
        <v>core</v>
      </c>
      <c r="AB213" t="str">
        <f>IF(M213=1,IF(N213=1,"merchandise","services"),IF(Q213=1,"agricultural","energy"))</f>
        <v>services</v>
      </c>
    </row>
    <row r="214" spans="1:28" x14ac:dyDescent="0.25">
      <c r="A214">
        <v>312</v>
      </c>
      <c r="B214" t="s">
        <v>688</v>
      </c>
      <c r="C214" t="s">
        <v>689</v>
      </c>
      <c r="D214" t="s">
        <v>627</v>
      </c>
      <c r="E214" t="s">
        <v>628</v>
      </c>
      <c r="F214" t="s">
        <v>629</v>
      </c>
      <c r="G214" t="s">
        <v>460</v>
      </c>
      <c r="H214" t="s">
        <v>460</v>
      </c>
      <c r="I214" t="s">
        <v>460</v>
      </c>
      <c r="J214">
        <v>0.15482499999999999</v>
      </c>
      <c r="K214">
        <v>1.01719</v>
      </c>
      <c r="L214">
        <v>2.0996000000000001E-2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 t="s">
        <v>690</v>
      </c>
      <c r="T214">
        <v>-1.4113000000000001E-2</v>
      </c>
      <c r="U214">
        <v>0.52601028000000005</v>
      </c>
      <c r="V214">
        <v>-1.4113000000000001E-2</v>
      </c>
      <c r="W214">
        <v>0.51952310000000002</v>
      </c>
      <c r="X214">
        <v>8.8194019999999998E-2</v>
      </c>
      <c r="Y214">
        <v>0.92972246999999997</v>
      </c>
      <c r="Z214">
        <v>7.6031999999999998E-4</v>
      </c>
      <c r="AA214" t="str">
        <f>IF(M214=1,"core","non-core")</f>
        <v>core</v>
      </c>
      <c r="AB214" t="str">
        <f>IF(M214=1,IF(N214=1,"merchandise","services"),IF(Q214=1,"agricultural","energy"))</f>
        <v>services</v>
      </c>
    </row>
    <row r="215" spans="1:28" x14ac:dyDescent="0.25">
      <c r="A215">
        <v>313</v>
      </c>
      <c r="B215" t="s">
        <v>691</v>
      </c>
      <c r="C215" t="s">
        <v>692</v>
      </c>
      <c r="D215" t="s">
        <v>627</v>
      </c>
      <c r="E215" t="s">
        <v>628</v>
      </c>
      <c r="F215" t="s">
        <v>629</v>
      </c>
      <c r="G215" t="s">
        <v>460</v>
      </c>
      <c r="H215" t="s">
        <v>460</v>
      </c>
      <c r="I215" t="s">
        <v>460</v>
      </c>
      <c r="J215">
        <v>9.6512000000000001E-2</v>
      </c>
      <c r="K215">
        <v>0.98570500000000005</v>
      </c>
      <c r="L215">
        <v>1.3506199999999999E-2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 t="s">
        <v>693</v>
      </c>
      <c r="T215">
        <v>-0.92739225999999997</v>
      </c>
      <c r="U215">
        <v>1.0819646000000001</v>
      </c>
      <c r="V215">
        <v>-0.92739225999999997</v>
      </c>
      <c r="W215">
        <v>1.0650424000000001</v>
      </c>
      <c r="X215">
        <v>-5.5076849999999997E-2</v>
      </c>
      <c r="Y215">
        <v>0.95607724000000005</v>
      </c>
      <c r="Z215">
        <v>-4.7481999999999998E-4</v>
      </c>
      <c r="AA215" t="str">
        <f>IF(M215=1,"core","non-core")</f>
        <v>core</v>
      </c>
      <c r="AB215" t="str">
        <f>IF(M215=1,IF(N215=1,"merchandise","services"),IF(Q215=1,"agricultural","energy"))</f>
        <v>services</v>
      </c>
    </row>
    <row r="216" spans="1:28" x14ac:dyDescent="0.25">
      <c r="A216">
        <v>314</v>
      </c>
      <c r="B216" t="s">
        <v>694</v>
      </c>
      <c r="C216" t="s">
        <v>695</v>
      </c>
      <c r="D216" t="s">
        <v>627</v>
      </c>
      <c r="E216" t="s">
        <v>628</v>
      </c>
      <c r="F216" t="s">
        <v>629</v>
      </c>
      <c r="G216" t="s">
        <v>261</v>
      </c>
      <c r="H216" t="s">
        <v>460</v>
      </c>
      <c r="I216" t="s">
        <v>460</v>
      </c>
      <c r="J216">
        <v>4.7549000000000001E-2</v>
      </c>
      <c r="K216">
        <v>0.99123300000000003</v>
      </c>
      <c r="L216">
        <v>6.6169999999999996E-3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 t="s">
        <v>696</v>
      </c>
      <c r="T216">
        <v>0.69705446000000004</v>
      </c>
      <c r="U216">
        <v>0.64493175999999997</v>
      </c>
      <c r="V216">
        <v>0.69705446000000004</v>
      </c>
      <c r="W216">
        <v>0.63233691999999997</v>
      </c>
      <c r="X216">
        <v>0.74683292000000001</v>
      </c>
      <c r="Y216">
        <v>0.45516442000000001</v>
      </c>
      <c r="Z216">
        <v>6.4384500000000001E-3</v>
      </c>
      <c r="AA216" t="str">
        <f>IF(M216=1,"core","non-core")</f>
        <v>core</v>
      </c>
      <c r="AB216" t="str">
        <f>IF(M216=1,IF(N216=1,"merchandise","services"),IF(Q216=1,"agricultural","energy"))</f>
        <v>services</v>
      </c>
    </row>
    <row r="217" spans="1:28" x14ac:dyDescent="0.25">
      <c r="A217">
        <v>318</v>
      </c>
      <c r="B217" t="s">
        <v>697</v>
      </c>
      <c r="C217" t="s">
        <v>698</v>
      </c>
      <c r="D217" t="s">
        <v>699</v>
      </c>
      <c r="E217" t="s">
        <v>700</v>
      </c>
      <c r="F217" t="s">
        <v>629</v>
      </c>
      <c r="G217" t="s">
        <v>261</v>
      </c>
      <c r="H217" t="s">
        <v>261</v>
      </c>
      <c r="I217" t="s">
        <v>261</v>
      </c>
      <c r="J217">
        <v>0.41700500000000001</v>
      </c>
      <c r="K217">
        <v>0.99820399999999998</v>
      </c>
      <c r="L217">
        <v>5.7626299999999998E-2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 t="s">
        <v>701</v>
      </c>
      <c r="T217">
        <v>0.85242551</v>
      </c>
      <c r="U217">
        <v>0.60891695000000001</v>
      </c>
      <c r="V217">
        <v>0.85242551</v>
      </c>
      <c r="W217">
        <v>0.61842496999999996</v>
      </c>
      <c r="X217">
        <v>-1.5069097</v>
      </c>
      <c r="Y217">
        <v>0.13183379000000001</v>
      </c>
      <c r="Z217">
        <v>-1.299108E-2</v>
      </c>
      <c r="AA217" t="str">
        <f>IF(M217=1,"core","non-core")</f>
        <v>core</v>
      </c>
      <c r="AB217" t="str">
        <f>IF(M217=1,IF(N217=1,"merchandise","services"),IF(Q217=1,"agricultural","energy"))</f>
        <v>services</v>
      </c>
    </row>
    <row r="218" spans="1:28" x14ac:dyDescent="0.25">
      <c r="A218">
        <v>319</v>
      </c>
      <c r="B218" t="s">
        <v>702</v>
      </c>
      <c r="C218" t="s">
        <v>703</v>
      </c>
      <c r="D218" t="s">
        <v>699</v>
      </c>
      <c r="E218" t="s">
        <v>700</v>
      </c>
      <c r="F218" t="s">
        <v>629</v>
      </c>
      <c r="G218" t="s">
        <v>261</v>
      </c>
      <c r="H218" t="s">
        <v>261</v>
      </c>
      <c r="I218" t="s">
        <v>261</v>
      </c>
      <c r="J218">
        <v>0.146121</v>
      </c>
      <c r="K218">
        <v>1.00034</v>
      </c>
      <c r="L218">
        <v>2.0149500000000001E-2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 t="s">
        <v>704</v>
      </c>
      <c r="T218">
        <v>0.19771604000000001</v>
      </c>
      <c r="U218">
        <v>0.72795891000000001</v>
      </c>
      <c r="V218">
        <v>0.19771604000000001</v>
      </c>
      <c r="W218">
        <v>0.69190523999999998</v>
      </c>
      <c r="X218">
        <v>-0.70014187999999999</v>
      </c>
      <c r="Y218">
        <v>0.48383870000000001</v>
      </c>
      <c r="Z218">
        <v>-6.0359300000000001E-3</v>
      </c>
      <c r="AA218" t="str">
        <f>IF(M218=1,"core","non-core")</f>
        <v>core</v>
      </c>
      <c r="AB218" t="str">
        <f>IF(M218=1,IF(N218=1,"merchandise","services"),IF(Q218=1,"agricultural","energy"))</f>
        <v>services</v>
      </c>
    </row>
    <row r="219" spans="1:28" x14ac:dyDescent="0.25">
      <c r="A219">
        <v>322</v>
      </c>
      <c r="B219" t="s">
        <v>705</v>
      </c>
      <c r="C219" t="s">
        <v>706</v>
      </c>
      <c r="D219" t="s">
        <v>699</v>
      </c>
      <c r="E219" t="s">
        <v>700</v>
      </c>
      <c r="F219" t="s">
        <v>629</v>
      </c>
      <c r="G219" t="s">
        <v>261</v>
      </c>
      <c r="H219" t="s">
        <v>261</v>
      </c>
      <c r="I219" t="s">
        <v>261</v>
      </c>
      <c r="J219">
        <v>0.68759199999999998</v>
      </c>
      <c r="K219">
        <v>1.00092</v>
      </c>
      <c r="L219">
        <v>9.4760700000000003E-2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 t="s">
        <v>707</v>
      </c>
      <c r="T219">
        <v>1.2609849</v>
      </c>
      <c r="U219">
        <v>1.6919522</v>
      </c>
      <c r="V219">
        <v>1.2609849</v>
      </c>
      <c r="W219">
        <v>1.7701043999999999</v>
      </c>
      <c r="X219">
        <v>-0.20708204</v>
      </c>
      <c r="Y219">
        <v>0.83594579000000002</v>
      </c>
      <c r="Z219">
        <v>-1.7852600000000001E-3</v>
      </c>
      <c r="AA219" t="str">
        <f>IF(M219=1,"core","non-core")</f>
        <v>core</v>
      </c>
      <c r="AB219" t="str">
        <f>IF(M219=1,IF(N219=1,"merchandise","services"),IF(Q219=1,"agricultural","energy"))</f>
        <v>merchandise</v>
      </c>
    </row>
    <row r="220" spans="1:28" x14ac:dyDescent="0.25">
      <c r="A220">
        <v>323</v>
      </c>
      <c r="B220" t="s">
        <v>708</v>
      </c>
      <c r="C220" t="s">
        <v>709</v>
      </c>
      <c r="D220" t="s">
        <v>699</v>
      </c>
      <c r="E220" t="s">
        <v>608</v>
      </c>
      <c r="F220" t="s">
        <v>629</v>
      </c>
      <c r="G220" t="s">
        <v>261</v>
      </c>
      <c r="H220" t="s">
        <v>261</v>
      </c>
      <c r="I220" t="s">
        <v>261</v>
      </c>
      <c r="J220">
        <v>0.66475899999999999</v>
      </c>
      <c r="K220">
        <v>0.99803500000000001</v>
      </c>
      <c r="L220">
        <v>9.1879100000000005E-2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710</v>
      </c>
      <c r="T220">
        <v>0.86142806999999999</v>
      </c>
      <c r="U220">
        <v>1.1041004999999999</v>
      </c>
      <c r="V220">
        <v>0.86142806999999999</v>
      </c>
      <c r="W220">
        <v>1.0726279999999999</v>
      </c>
      <c r="X220">
        <v>-1.5060560000000001</v>
      </c>
      <c r="Y220">
        <v>0.1320528</v>
      </c>
      <c r="Z220">
        <v>-1.2983720000000001E-2</v>
      </c>
      <c r="AA220" t="str">
        <f>IF(M220=1,"core","non-core")</f>
        <v>core</v>
      </c>
      <c r="AB220" t="str">
        <f>IF(M220=1,IF(N220=1,"merchandise","services"),IF(Q220=1,"agricultural","energy"))</f>
        <v>merchandise</v>
      </c>
    </row>
    <row r="221" spans="1:28" x14ac:dyDescent="0.25">
      <c r="A221">
        <v>324</v>
      </c>
      <c r="B221" t="s">
        <v>711</v>
      </c>
      <c r="C221" t="s">
        <v>712</v>
      </c>
      <c r="D221" t="s">
        <v>699</v>
      </c>
      <c r="E221" t="s">
        <v>608</v>
      </c>
      <c r="F221" t="s">
        <v>629</v>
      </c>
      <c r="G221" t="s">
        <v>261</v>
      </c>
      <c r="H221" t="s">
        <v>261</v>
      </c>
      <c r="I221" t="s">
        <v>261</v>
      </c>
      <c r="J221">
        <v>0.399113</v>
      </c>
      <c r="K221">
        <v>1.0011699999999999</v>
      </c>
      <c r="L221">
        <v>5.4990400000000002E-2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 t="s">
        <v>713</v>
      </c>
      <c r="T221">
        <v>-1.5326591000000001</v>
      </c>
      <c r="U221">
        <v>1.0014685000000001</v>
      </c>
      <c r="V221">
        <v>-1.5326591000000001</v>
      </c>
      <c r="W221">
        <v>0.93936131</v>
      </c>
      <c r="X221">
        <v>-1.9726291</v>
      </c>
      <c r="Y221">
        <v>4.8537829999999997E-2</v>
      </c>
      <c r="Z221">
        <v>-1.700606E-2</v>
      </c>
      <c r="AA221" t="str">
        <f>IF(M221=1,"core","non-core")</f>
        <v>core</v>
      </c>
      <c r="AB221" t="str">
        <f>IF(M221=1,IF(N221=1,"merchandise","services"),IF(Q221=1,"agricultural","energy"))</f>
        <v>merchandise</v>
      </c>
    </row>
    <row r="222" spans="1:28" x14ac:dyDescent="0.25">
      <c r="A222">
        <v>325</v>
      </c>
      <c r="B222" t="s">
        <v>714</v>
      </c>
      <c r="C222" t="s">
        <v>715</v>
      </c>
      <c r="D222" t="s">
        <v>699</v>
      </c>
      <c r="E222" t="s">
        <v>608</v>
      </c>
      <c r="F222" t="s">
        <v>629</v>
      </c>
      <c r="G222" t="s">
        <v>261</v>
      </c>
      <c r="H222" t="s">
        <v>261</v>
      </c>
      <c r="I222" t="s">
        <v>261</v>
      </c>
      <c r="J222">
        <v>0.37331599999999998</v>
      </c>
      <c r="K222">
        <v>1.0009399999999999</v>
      </c>
      <c r="L222">
        <v>5.1447600000000003E-2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 t="s">
        <v>716</v>
      </c>
      <c r="T222">
        <v>-1.7692161</v>
      </c>
      <c r="U222">
        <v>0.97159720000000005</v>
      </c>
      <c r="V222">
        <v>-1.7692161</v>
      </c>
      <c r="W222">
        <v>0.91968342999999997</v>
      </c>
      <c r="X222">
        <v>-0.74522401000000005</v>
      </c>
      <c r="Y222">
        <v>0.45613630999999999</v>
      </c>
      <c r="Z222">
        <v>-6.42458E-3</v>
      </c>
      <c r="AA222" t="str">
        <f>IF(M222=1,"core","non-core")</f>
        <v>core</v>
      </c>
      <c r="AB222" t="str">
        <f>IF(M222=1,IF(N222=1,"merchandise","services"),IF(Q222=1,"agricultural","energy"))</f>
        <v>merchandise</v>
      </c>
    </row>
    <row r="223" spans="1:28" x14ac:dyDescent="0.25">
      <c r="A223">
        <v>326</v>
      </c>
      <c r="B223" t="s">
        <v>717</v>
      </c>
      <c r="C223" t="s">
        <v>718</v>
      </c>
      <c r="D223" t="s">
        <v>699</v>
      </c>
      <c r="E223" t="s">
        <v>608</v>
      </c>
      <c r="F223" t="s">
        <v>629</v>
      </c>
      <c r="G223" t="s">
        <v>261</v>
      </c>
      <c r="H223" t="s">
        <v>261</v>
      </c>
      <c r="I223" t="s">
        <v>261</v>
      </c>
      <c r="J223">
        <v>0.31037799999999999</v>
      </c>
      <c r="K223">
        <v>0.99917699999999998</v>
      </c>
      <c r="L223">
        <v>4.2849600000000002E-2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 t="s">
        <v>719</v>
      </c>
      <c r="T223">
        <v>0.18905694000000001</v>
      </c>
      <c r="U223">
        <v>0.90126731999999998</v>
      </c>
      <c r="V223">
        <v>0.18905694000000001</v>
      </c>
      <c r="W223">
        <v>0.90628352000000001</v>
      </c>
      <c r="X223">
        <v>0.18203937000000001</v>
      </c>
      <c r="Y223">
        <v>0.85555183000000001</v>
      </c>
      <c r="Z223">
        <v>1.5693599999999999E-3</v>
      </c>
      <c r="AA223" t="str">
        <f>IF(M223=1,"core","non-core")</f>
        <v>core</v>
      </c>
      <c r="AB223" t="str">
        <f>IF(M223=1,IF(N223=1,"merchandise","services"),IF(Q223=1,"agricultural","energy"))</f>
        <v>merchandise</v>
      </c>
    </row>
    <row r="224" spans="1:28" x14ac:dyDescent="0.25">
      <c r="A224">
        <v>327</v>
      </c>
      <c r="B224" t="s">
        <v>720</v>
      </c>
      <c r="C224" t="s">
        <v>721</v>
      </c>
      <c r="D224" t="s">
        <v>699</v>
      </c>
      <c r="E224" t="s">
        <v>608</v>
      </c>
      <c r="F224" t="s">
        <v>629</v>
      </c>
      <c r="G224" t="s">
        <v>261</v>
      </c>
      <c r="H224" t="s">
        <v>261</v>
      </c>
      <c r="I224" t="s">
        <v>261</v>
      </c>
      <c r="J224">
        <v>0.31908700000000001</v>
      </c>
      <c r="K224">
        <v>0.99735099999999999</v>
      </c>
      <c r="L224">
        <v>4.4132499999999998E-2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 t="s">
        <v>722</v>
      </c>
      <c r="T224">
        <v>-3.3176215</v>
      </c>
      <c r="U224">
        <v>2.4454764</v>
      </c>
      <c r="V224">
        <v>-3.3176215</v>
      </c>
      <c r="W224">
        <v>2.4353680999999998</v>
      </c>
      <c r="X224">
        <v>2.4561871000000002</v>
      </c>
      <c r="Y224">
        <v>1.4042000000000001E-2</v>
      </c>
      <c r="Z224">
        <v>2.1174809999999999E-2</v>
      </c>
      <c r="AA224" t="str">
        <f>IF(M224=1,"core","non-core")</f>
        <v>core</v>
      </c>
      <c r="AB224" t="str">
        <f>IF(M224=1,IF(N224=1,"merchandise","services"),IF(Q224=1,"agricultural","energy"))</f>
        <v>merchandise</v>
      </c>
    </row>
    <row r="225" spans="1:28" x14ac:dyDescent="0.25">
      <c r="A225">
        <v>328</v>
      </c>
      <c r="B225" t="s">
        <v>723</v>
      </c>
      <c r="C225" t="s">
        <v>724</v>
      </c>
      <c r="D225" t="s">
        <v>699</v>
      </c>
      <c r="E225" t="s">
        <v>608</v>
      </c>
      <c r="F225" t="s">
        <v>629</v>
      </c>
      <c r="G225" t="s">
        <v>261</v>
      </c>
      <c r="H225" t="s">
        <v>261</v>
      </c>
      <c r="I225" t="s">
        <v>261</v>
      </c>
      <c r="J225">
        <v>0.19542200000000001</v>
      </c>
      <c r="K225">
        <v>1.0006200000000001</v>
      </c>
      <c r="L225">
        <v>2.69403E-2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 t="s">
        <v>725</v>
      </c>
      <c r="T225">
        <v>-0.26553194000000002</v>
      </c>
      <c r="U225">
        <v>1.3043823000000001</v>
      </c>
      <c r="V225">
        <v>-0.26553194000000002</v>
      </c>
      <c r="W225">
        <v>1.2382044000000001</v>
      </c>
      <c r="X225">
        <v>-1.2406511</v>
      </c>
      <c r="Y225">
        <v>0.21473465999999999</v>
      </c>
      <c r="Z225">
        <v>-1.0695669999999999E-2</v>
      </c>
      <c r="AA225" t="str">
        <f>IF(M225=1,"core","non-core")</f>
        <v>core</v>
      </c>
      <c r="AB225" t="str">
        <f>IF(M225=1,IF(N225=1,"merchandise","services"),IF(Q225=1,"agricultural","energy"))</f>
        <v>merchandise</v>
      </c>
    </row>
    <row r="226" spans="1:28" x14ac:dyDescent="0.25">
      <c r="A226">
        <v>329</v>
      </c>
      <c r="B226" t="s">
        <v>726</v>
      </c>
      <c r="C226" t="s">
        <v>727</v>
      </c>
      <c r="D226" t="s">
        <v>699</v>
      </c>
      <c r="E226" t="s">
        <v>608</v>
      </c>
      <c r="F226" t="s">
        <v>629</v>
      </c>
      <c r="G226" t="s">
        <v>261</v>
      </c>
      <c r="H226" t="s">
        <v>261</v>
      </c>
      <c r="I226" t="s">
        <v>261</v>
      </c>
      <c r="J226">
        <v>0.16470099999999999</v>
      </c>
      <c r="K226">
        <v>1.00013</v>
      </c>
      <c r="L226">
        <v>2.2716500000000001E-2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 t="s">
        <v>728</v>
      </c>
      <c r="T226">
        <v>-1.6316322000000001</v>
      </c>
      <c r="U226">
        <v>0.88367711999999998</v>
      </c>
      <c r="V226">
        <v>-1.6316322000000001</v>
      </c>
      <c r="W226">
        <v>0.85044637000000001</v>
      </c>
      <c r="X226">
        <v>-0.79414715000000002</v>
      </c>
      <c r="Y226">
        <v>0.42710977</v>
      </c>
      <c r="Z226">
        <v>-6.8463500000000002E-3</v>
      </c>
      <c r="AA226" t="str">
        <f>IF(M226=1,"core","non-core")</f>
        <v>core</v>
      </c>
      <c r="AB226" t="str">
        <f>IF(M226=1,IF(N226=1,"merchandise","services"),IF(Q226=1,"agricultural","energy"))</f>
        <v>merchandise</v>
      </c>
    </row>
    <row r="227" spans="1:28" x14ac:dyDescent="0.25">
      <c r="A227">
        <v>330</v>
      </c>
      <c r="B227" t="s">
        <v>729</v>
      </c>
      <c r="C227" t="s">
        <v>730</v>
      </c>
      <c r="D227" t="s">
        <v>699</v>
      </c>
      <c r="E227" t="s">
        <v>608</v>
      </c>
      <c r="F227" t="s">
        <v>629</v>
      </c>
      <c r="G227" t="s">
        <v>261</v>
      </c>
      <c r="H227" t="s">
        <v>261</v>
      </c>
      <c r="I227" t="s">
        <v>261</v>
      </c>
      <c r="J227">
        <v>8.8181999999999996E-2</v>
      </c>
      <c r="K227">
        <v>1.00688</v>
      </c>
      <c r="L227">
        <v>1.2081E-2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 t="s">
        <v>731</v>
      </c>
      <c r="T227">
        <v>1.2849595</v>
      </c>
      <c r="U227">
        <v>1.0063994999999999</v>
      </c>
      <c r="V227">
        <v>1.2849595</v>
      </c>
      <c r="W227">
        <v>0.95531367</v>
      </c>
      <c r="X227">
        <v>-0.25238447000000003</v>
      </c>
      <c r="Y227">
        <v>0.80074389999999995</v>
      </c>
      <c r="Z227">
        <v>-2.1758099999999998E-3</v>
      </c>
      <c r="AA227" t="str">
        <f>IF(M227=1,"core","non-core")</f>
        <v>core</v>
      </c>
      <c r="AB227" t="str">
        <f>IF(M227=1,IF(N227=1,"merchandise","services"),IF(Q227=1,"agricultural","energy"))</f>
        <v>merchandise</v>
      </c>
    </row>
    <row r="228" spans="1:28" x14ac:dyDescent="0.25">
      <c r="A228">
        <v>332</v>
      </c>
      <c r="B228" t="s">
        <v>732</v>
      </c>
      <c r="C228" t="s">
        <v>733</v>
      </c>
      <c r="D228" t="s">
        <v>699</v>
      </c>
      <c r="E228" t="s">
        <v>608</v>
      </c>
      <c r="F228" t="s">
        <v>629</v>
      </c>
      <c r="G228" t="s">
        <v>261</v>
      </c>
      <c r="H228" t="s">
        <v>261</v>
      </c>
      <c r="I228" t="s">
        <v>261</v>
      </c>
      <c r="J228">
        <v>0.58717699999999995</v>
      </c>
      <c r="K228">
        <v>1.0331399999999999</v>
      </c>
      <c r="L228">
        <v>7.8398300000000004E-2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 t="s">
        <v>734</v>
      </c>
      <c r="T228">
        <v>0.37766970999999999</v>
      </c>
      <c r="U228">
        <v>1.1268427999999999</v>
      </c>
      <c r="V228">
        <v>0.37766970999999999</v>
      </c>
      <c r="W228">
        <v>1.0997429000000001</v>
      </c>
      <c r="X228">
        <v>0.69561620999999996</v>
      </c>
      <c r="Y228">
        <v>0.48666921000000002</v>
      </c>
      <c r="Z228">
        <v>5.9969100000000003E-3</v>
      </c>
      <c r="AA228" t="str">
        <f>IF(M228=1,"core","non-core")</f>
        <v>core</v>
      </c>
      <c r="AB228" t="str">
        <f>IF(M228=1,IF(N228=1,"merchandise","services"),IF(Q228=1,"agricultural","energy"))</f>
        <v>merchandise</v>
      </c>
    </row>
    <row r="229" spans="1:28" x14ac:dyDescent="0.25">
      <c r="A229">
        <v>333</v>
      </c>
      <c r="B229" t="s">
        <v>735</v>
      </c>
      <c r="C229" t="s">
        <v>736</v>
      </c>
      <c r="D229" t="s">
        <v>699</v>
      </c>
      <c r="E229" t="s">
        <v>608</v>
      </c>
      <c r="F229" t="s">
        <v>629</v>
      </c>
      <c r="G229" t="s">
        <v>261</v>
      </c>
      <c r="H229" t="s">
        <v>261</v>
      </c>
      <c r="I229" t="s">
        <v>261</v>
      </c>
      <c r="J229">
        <v>0.390378</v>
      </c>
      <c r="K229">
        <v>0.99511499999999997</v>
      </c>
      <c r="L229">
        <v>5.4114099999999998E-2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 t="s">
        <v>737</v>
      </c>
      <c r="T229">
        <v>-3.2198671999999999</v>
      </c>
      <c r="U229">
        <v>1.5367386999999999</v>
      </c>
      <c r="V229">
        <v>-3.2198671999999999</v>
      </c>
      <c r="W229">
        <v>1.5229111</v>
      </c>
      <c r="X229">
        <v>-1.3891974</v>
      </c>
      <c r="Y229">
        <v>0.16477272000000001</v>
      </c>
      <c r="Z229">
        <v>-1.1976280000000001E-2</v>
      </c>
      <c r="AA229" t="str">
        <f>IF(M229=1,"core","non-core")</f>
        <v>core</v>
      </c>
      <c r="AB229" t="str">
        <f>IF(M229=1,IF(N229=1,"merchandise","services"),IF(Q229=1,"agricultural","energy"))</f>
        <v>merchandise</v>
      </c>
    </row>
    <row r="230" spans="1:28" x14ac:dyDescent="0.25">
      <c r="A230">
        <v>334</v>
      </c>
      <c r="B230" t="s">
        <v>738</v>
      </c>
      <c r="C230" t="s">
        <v>739</v>
      </c>
      <c r="D230" t="s">
        <v>699</v>
      </c>
      <c r="E230" t="s">
        <v>608</v>
      </c>
      <c r="F230" t="s">
        <v>629</v>
      </c>
      <c r="G230" t="s">
        <v>261</v>
      </c>
      <c r="H230" t="s">
        <v>261</v>
      </c>
      <c r="I230" t="s">
        <v>261</v>
      </c>
      <c r="J230">
        <v>0.21645700000000001</v>
      </c>
      <c r="K230">
        <v>0.99668400000000001</v>
      </c>
      <c r="L230">
        <v>2.9957899999999999E-2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 t="s">
        <v>740</v>
      </c>
      <c r="T230">
        <v>-1.8362765999999999</v>
      </c>
      <c r="U230">
        <v>1.9154888999999999</v>
      </c>
      <c r="V230">
        <v>-1.8362765999999999</v>
      </c>
      <c r="W230">
        <v>1.9074846999999999</v>
      </c>
      <c r="X230">
        <v>-0.95990001000000003</v>
      </c>
      <c r="Y230">
        <v>0.33710553999999998</v>
      </c>
      <c r="Z230">
        <v>-8.2753099999999993E-3</v>
      </c>
      <c r="AA230" t="str">
        <f>IF(M230=1,"core","non-core")</f>
        <v>core</v>
      </c>
      <c r="AB230" t="str">
        <f>IF(M230=1,IF(N230=1,"merchandise","services"),IF(Q230=1,"agricultural","energy"))</f>
        <v>merchandise</v>
      </c>
    </row>
    <row r="231" spans="1:28" x14ac:dyDescent="0.25">
      <c r="A231">
        <v>335</v>
      </c>
      <c r="B231" t="s">
        <v>741</v>
      </c>
      <c r="C231" t="s">
        <v>742</v>
      </c>
      <c r="D231" t="s">
        <v>699</v>
      </c>
      <c r="E231" t="s">
        <v>608</v>
      </c>
      <c r="F231" t="s">
        <v>629</v>
      </c>
      <c r="G231" t="s">
        <v>261</v>
      </c>
      <c r="H231" t="s">
        <v>261</v>
      </c>
      <c r="I231" t="s">
        <v>261</v>
      </c>
      <c r="J231">
        <v>0.147034</v>
      </c>
      <c r="K231">
        <v>0.99732399999999999</v>
      </c>
      <c r="L231">
        <v>2.03366E-2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 t="s">
        <v>743</v>
      </c>
      <c r="T231">
        <v>2.3902543999999999</v>
      </c>
      <c r="U231">
        <v>1.0658141000000001</v>
      </c>
      <c r="V231">
        <v>2.3902543999999999</v>
      </c>
      <c r="W231">
        <v>1.1130850000000001</v>
      </c>
      <c r="X231">
        <v>0.27081326</v>
      </c>
      <c r="Y231">
        <v>0.78653466000000005</v>
      </c>
      <c r="Z231">
        <v>2.33468E-3</v>
      </c>
      <c r="AA231" t="str">
        <f>IF(M231=1,"core","non-core")</f>
        <v>core</v>
      </c>
      <c r="AB231" t="str">
        <f>IF(M231=1,IF(N231=1,"merchandise","services"),IF(Q231=1,"agricultural","energy"))</f>
        <v>merchandise</v>
      </c>
    </row>
    <row r="232" spans="1:28" x14ac:dyDescent="0.25">
      <c r="A232">
        <v>340</v>
      </c>
      <c r="B232" t="s">
        <v>744</v>
      </c>
      <c r="C232" t="s">
        <v>745</v>
      </c>
      <c r="D232" t="s">
        <v>746</v>
      </c>
      <c r="E232" t="s">
        <v>747</v>
      </c>
      <c r="F232" t="s">
        <v>748</v>
      </c>
      <c r="G232" t="s">
        <v>460</v>
      </c>
      <c r="H232" t="s">
        <v>460</v>
      </c>
      <c r="I232" t="s">
        <v>460</v>
      </c>
      <c r="J232">
        <v>1.8822300000000001</v>
      </c>
      <c r="K232">
        <v>0.99648000000000003</v>
      </c>
      <c r="L232">
        <v>0.13995779999999999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 t="s">
        <v>749</v>
      </c>
      <c r="T232">
        <v>2.1028679000000001</v>
      </c>
      <c r="U232">
        <v>1.2061485000000001</v>
      </c>
      <c r="V232">
        <v>2.1028679000000001</v>
      </c>
      <c r="W232">
        <v>1.1409756</v>
      </c>
      <c r="X232">
        <v>0.66282662999999997</v>
      </c>
      <c r="Y232">
        <v>0.50744159</v>
      </c>
      <c r="Z232">
        <v>5.7142399999999998E-3</v>
      </c>
      <c r="AA232" t="str">
        <f>IF(M232=1,"core","non-core")</f>
        <v>non-core</v>
      </c>
      <c r="AB232" t="str">
        <f>IF(M232=1,IF(N232=1,"merchandise","services"),IF(Q232=1,"agricultural","energy"))</f>
        <v>energy</v>
      </c>
    </row>
    <row r="233" spans="1:28" x14ac:dyDescent="0.25">
      <c r="A233">
        <v>341</v>
      </c>
      <c r="B233" t="s">
        <v>750</v>
      </c>
      <c r="C233" t="s">
        <v>751</v>
      </c>
      <c r="D233" t="s">
        <v>746</v>
      </c>
      <c r="E233" t="s">
        <v>747</v>
      </c>
      <c r="F233" t="s">
        <v>748</v>
      </c>
      <c r="G233" t="s">
        <v>460</v>
      </c>
      <c r="H233" t="s">
        <v>460</v>
      </c>
      <c r="I233" t="s">
        <v>460</v>
      </c>
      <c r="J233">
        <v>0.99512400000000001</v>
      </c>
      <c r="K233">
        <v>1.0045999999999999</v>
      </c>
      <c r="L233">
        <v>7.3396500000000003E-2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 t="s">
        <v>752</v>
      </c>
      <c r="T233">
        <v>2.5831032</v>
      </c>
      <c r="U233">
        <v>1.3310272999999999</v>
      </c>
      <c r="V233">
        <v>2.5831032</v>
      </c>
      <c r="W233">
        <v>1.3584407999999999</v>
      </c>
      <c r="X233">
        <v>1.6362855999999999</v>
      </c>
      <c r="Y233">
        <v>0.10177981999999999</v>
      </c>
      <c r="Z233">
        <v>1.410643E-2</v>
      </c>
      <c r="AA233" t="str">
        <f>IF(M233=1,"core","non-core")</f>
        <v>non-core</v>
      </c>
      <c r="AB233" t="str">
        <f>IF(M233=1,IF(N233=1,"merchandise","services"),IF(Q233=1,"agricultural","energy"))</f>
        <v>energy</v>
      </c>
    </row>
    <row r="234" spans="1:28" x14ac:dyDescent="0.25">
      <c r="A234">
        <v>342</v>
      </c>
      <c r="B234" t="s">
        <v>753</v>
      </c>
      <c r="C234" t="s">
        <v>754</v>
      </c>
      <c r="D234" t="s">
        <v>746</v>
      </c>
      <c r="E234" t="s">
        <v>747</v>
      </c>
      <c r="F234" t="s">
        <v>748</v>
      </c>
      <c r="G234" t="s">
        <v>460</v>
      </c>
      <c r="H234" t="s">
        <v>460</v>
      </c>
      <c r="I234" t="s">
        <v>460</v>
      </c>
      <c r="J234">
        <v>0.71774800000000005</v>
      </c>
      <c r="K234">
        <v>1.0016400000000001</v>
      </c>
      <c r="L234">
        <v>5.3095099999999999E-2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 t="s">
        <v>755</v>
      </c>
      <c r="T234">
        <v>0.29409383</v>
      </c>
      <c r="U234">
        <v>0.47607389999999999</v>
      </c>
      <c r="V234">
        <v>0.29409383</v>
      </c>
      <c r="W234">
        <v>0.44369296000000003</v>
      </c>
      <c r="X234">
        <v>4.0589886999999996</v>
      </c>
      <c r="Y234">
        <v>4.9289999999999997E-5</v>
      </c>
      <c r="Z234">
        <v>3.4992580000000002E-2</v>
      </c>
      <c r="AA234" t="str">
        <f>IF(M234=1,"core","non-core")</f>
        <v>non-core</v>
      </c>
      <c r="AB234" t="str">
        <f>IF(M234=1,IF(N234=1,"merchandise","services"),IF(Q234=1,"agricultural","energy"))</f>
        <v>energy</v>
      </c>
    </row>
    <row r="235" spans="1:28" x14ac:dyDescent="0.25">
      <c r="A235">
        <v>343</v>
      </c>
      <c r="B235" t="s">
        <v>756</v>
      </c>
      <c r="C235" t="s">
        <v>757</v>
      </c>
      <c r="D235" t="s">
        <v>746</v>
      </c>
      <c r="E235" t="s">
        <v>747</v>
      </c>
      <c r="F235" t="s">
        <v>748</v>
      </c>
      <c r="G235" t="s">
        <v>460</v>
      </c>
      <c r="H235" t="s">
        <v>460</v>
      </c>
      <c r="I235" t="s">
        <v>460</v>
      </c>
      <c r="J235">
        <v>0.22606399999999999</v>
      </c>
      <c r="K235">
        <v>1</v>
      </c>
      <c r="L235">
        <v>1.6750299999999999E-2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 t="s">
        <v>758</v>
      </c>
    </row>
    <row r="236" spans="1:28" x14ac:dyDescent="0.25">
      <c r="A236">
        <v>346</v>
      </c>
      <c r="B236" t="s">
        <v>759</v>
      </c>
      <c r="C236" t="s">
        <v>760</v>
      </c>
      <c r="D236" t="s">
        <v>746</v>
      </c>
      <c r="E236" t="s">
        <v>747</v>
      </c>
      <c r="F236" t="s">
        <v>748</v>
      </c>
      <c r="G236" t="s">
        <v>460</v>
      </c>
      <c r="H236" t="s">
        <v>460</v>
      </c>
      <c r="I236" t="s">
        <v>460</v>
      </c>
      <c r="J236">
        <v>0.41771999999999998</v>
      </c>
      <c r="K236">
        <v>1.0040800000000001</v>
      </c>
      <c r="L236">
        <v>3.0825399999999999E-2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 t="s">
        <v>761</v>
      </c>
      <c r="T236">
        <v>0.25327011999999999</v>
      </c>
      <c r="U236">
        <v>0.75442419999999999</v>
      </c>
      <c r="V236">
        <v>0.25327011999999999</v>
      </c>
      <c r="W236">
        <v>0.77480676999999998</v>
      </c>
      <c r="X236">
        <v>0.26511532999999998</v>
      </c>
      <c r="Y236">
        <v>0.79092061999999996</v>
      </c>
      <c r="Z236">
        <v>2.2855599999999998E-3</v>
      </c>
      <c r="AA236" t="str">
        <f>IF(M236=1,"core","non-core")</f>
        <v>core</v>
      </c>
      <c r="AB236" t="str">
        <f>IF(M236=1,IF(N236=1,"merchandise","services"),IF(Q236=1,"agricultural","energy"))</f>
        <v>services</v>
      </c>
    </row>
    <row r="237" spans="1:28" x14ac:dyDescent="0.25">
      <c r="A237">
        <v>347</v>
      </c>
      <c r="B237" t="s">
        <v>762</v>
      </c>
      <c r="C237" t="s">
        <v>763</v>
      </c>
      <c r="D237" t="s">
        <v>764</v>
      </c>
      <c r="E237" t="s">
        <v>747</v>
      </c>
      <c r="F237" t="s">
        <v>748</v>
      </c>
      <c r="G237" t="s">
        <v>261</v>
      </c>
      <c r="H237" t="s">
        <v>261</v>
      </c>
      <c r="I237" t="s">
        <v>261</v>
      </c>
      <c r="J237">
        <v>0.28005999999999998</v>
      </c>
      <c r="K237">
        <v>1.0036099999999999</v>
      </c>
      <c r="L237">
        <v>2.06765E-2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 t="s">
        <v>765</v>
      </c>
      <c r="T237">
        <v>2.2072428999999998</v>
      </c>
      <c r="U237">
        <v>1.8236205000000001</v>
      </c>
      <c r="V237">
        <v>2.2072428999999998</v>
      </c>
      <c r="W237">
        <v>1.8080734999999999</v>
      </c>
      <c r="X237">
        <v>-1.6541889999999999</v>
      </c>
      <c r="Y237">
        <v>9.8089120000000002E-2</v>
      </c>
      <c r="Z237">
        <v>-1.4260780000000001E-2</v>
      </c>
      <c r="AA237" t="str">
        <f>IF(M237=1,"core","non-core")</f>
        <v>core</v>
      </c>
      <c r="AB237" t="str">
        <f>IF(M237=1,IF(N237=1,"merchandise","services"),IF(Q237=1,"agricultural","energy"))</f>
        <v>services</v>
      </c>
    </row>
    <row r="238" spans="1:28" x14ac:dyDescent="0.25">
      <c r="A238">
        <v>351</v>
      </c>
      <c r="B238" t="s">
        <v>766</v>
      </c>
      <c r="C238" t="s">
        <v>767</v>
      </c>
      <c r="D238" t="s">
        <v>764</v>
      </c>
      <c r="E238" t="s">
        <v>747</v>
      </c>
      <c r="F238" t="s">
        <v>748</v>
      </c>
      <c r="G238" t="s">
        <v>261</v>
      </c>
      <c r="H238" t="s">
        <v>261</v>
      </c>
      <c r="I238" t="s">
        <v>261</v>
      </c>
      <c r="J238">
        <v>2.8957899999999999</v>
      </c>
      <c r="K238">
        <v>0.99872899999999998</v>
      </c>
      <c r="L238">
        <v>0.2148379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 t="s">
        <v>768</v>
      </c>
      <c r="T238">
        <v>-0.23370724000000001</v>
      </c>
      <c r="U238">
        <v>0.25664606000000001</v>
      </c>
      <c r="V238">
        <v>-0.23370724000000001</v>
      </c>
      <c r="W238">
        <v>0.24239313000000001</v>
      </c>
      <c r="X238">
        <v>-1.0017545999999999</v>
      </c>
      <c r="Y238">
        <v>0.31646215</v>
      </c>
      <c r="Z238">
        <v>-8.6361400000000005E-3</v>
      </c>
      <c r="AA238" t="str">
        <f>IF(M238=1,"core","non-core")</f>
        <v>core</v>
      </c>
      <c r="AB238" t="str">
        <f>IF(M238=1,IF(N238=1,"merchandise","services"),IF(Q238=1,"agricultural","energy"))</f>
        <v>merchandise</v>
      </c>
    </row>
    <row r="239" spans="1:28" x14ac:dyDescent="0.25">
      <c r="A239">
        <v>352</v>
      </c>
      <c r="B239" t="s">
        <v>769</v>
      </c>
      <c r="C239" t="s">
        <v>770</v>
      </c>
      <c r="D239" t="s">
        <v>764</v>
      </c>
      <c r="E239" t="s">
        <v>747</v>
      </c>
      <c r="F239" t="s">
        <v>748</v>
      </c>
      <c r="G239" t="s">
        <v>261</v>
      </c>
      <c r="H239" t="s">
        <v>261</v>
      </c>
      <c r="I239" t="s">
        <v>261</v>
      </c>
      <c r="J239">
        <v>8.7597999999999995E-2</v>
      </c>
      <c r="K239">
        <v>0.99714899999999995</v>
      </c>
      <c r="L239">
        <v>6.5091999999999997E-3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 t="s">
        <v>771</v>
      </c>
      <c r="T239">
        <v>1.6687988</v>
      </c>
      <c r="U239">
        <v>1.4799717999999999</v>
      </c>
      <c r="V239">
        <v>1.6687988</v>
      </c>
      <c r="W239">
        <v>1.4555419000000001</v>
      </c>
      <c r="X239">
        <v>-0.83906943</v>
      </c>
      <c r="Y239">
        <v>0.40143034999999999</v>
      </c>
      <c r="Z239">
        <v>-7.2336299999999996E-3</v>
      </c>
      <c r="AA239" t="str">
        <f>IF(M239=1,"core","non-core")</f>
        <v>core</v>
      </c>
      <c r="AB239" t="str">
        <f>IF(M239=1,IF(N239=1,"merchandise","services"),IF(Q239=1,"agricultural","energy"))</f>
        <v>merchandise</v>
      </c>
    </row>
    <row r="240" spans="1:28" x14ac:dyDescent="0.25">
      <c r="A240">
        <v>355</v>
      </c>
      <c r="B240" t="s">
        <v>772</v>
      </c>
      <c r="C240" t="s">
        <v>773</v>
      </c>
      <c r="D240" t="s">
        <v>480</v>
      </c>
      <c r="E240" t="s">
        <v>464</v>
      </c>
      <c r="F240" t="s">
        <v>748</v>
      </c>
      <c r="G240" t="s">
        <v>261</v>
      </c>
      <c r="H240" t="s">
        <v>261</v>
      </c>
      <c r="I240" t="s">
        <v>261</v>
      </c>
      <c r="J240">
        <v>3.7945500000000001</v>
      </c>
      <c r="K240">
        <v>0.99998200000000004</v>
      </c>
      <c r="L240">
        <v>0.28116449999999998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t="s">
        <v>774</v>
      </c>
      <c r="T240">
        <v>0.65221949000000001</v>
      </c>
      <c r="U240">
        <v>0.39583238999999998</v>
      </c>
      <c r="V240">
        <v>0.65221949000000001</v>
      </c>
      <c r="W240">
        <v>0.37191866000000001</v>
      </c>
      <c r="X240">
        <v>54.306946000000003</v>
      </c>
      <c r="Y240">
        <v>0</v>
      </c>
      <c r="Z240">
        <v>0.46818072999999999</v>
      </c>
      <c r="AA240" t="str">
        <f>IF(M240=1,"core","non-core")</f>
        <v>non-core</v>
      </c>
      <c r="AB240" t="str">
        <f>IF(M240=1,IF(N240=1,"merchandise","services"),IF(Q240=1,"agricultural","energy"))</f>
        <v>energy</v>
      </c>
    </row>
    <row r="241" spans="1:28" x14ac:dyDescent="0.25">
      <c r="A241">
        <v>356</v>
      </c>
      <c r="B241" t="s">
        <v>775</v>
      </c>
      <c r="C241" t="s">
        <v>776</v>
      </c>
      <c r="D241" t="s">
        <v>480</v>
      </c>
      <c r="E241" t="s">
        <v>464</v>
      </c>
      <c r="F241" t="s">
        <v>748</v>
      </c>
      <c r="G241" t="s">
        <v>261</v>
      </c>
      <c r="H241" t="s">
        <v>261</v>
      </c>
      <c r="I241" t="s">
        <v>261</v>
      </c>
      <c r="J241">
        <v>0.44533499999999998</v>
      </c>
      <c r="K241">
        <v>0.99991699999999994</v>
      </c>
      <c r="L241">
        <v>3.3000099999999997E-2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 t="s">
        <v>777</v>
      </c>
      <c r="T241">
        <v>-0.23921508</v>
      </c>
      <c r="U241">
        <v>0.19228676</v>
      </c>
      <c r="V241">
        <v>-0.23921508</v>
      </c>
      <c r="W241">
        <v>0.18426016000000001</v>
      </c>
      <c r="X241">
        <v>79.223395999999994</v>
      </c>
      <c r="Y241">
        <v>0</v>
      </c>
      <c r="Z241">
        <v>0.68298568999999998</v>
      </c>
      <c r="AA241" t="str">
        <f>IF(M241=1,"core","non-core")</f>
        <v>non-core</v>
      </c>
      <c r="AB241" t="str">
        <f>IF(M241=1,IF(N241=1,"merchandise","services"),IF(Q241=1,"agricultural","energy"))</f>
        <v>energy</v>
      </c>
    </row>
    <row r="242" spans="1:28" x14ac:dyDescent="0.25">
      <c r="A242">
        <v>357</v>
      </c>
      <c r="B242" t="s">
        <v>778</v>
      </c>
      <c r="C242" t="s">
        <v>779</v>
      </c>
      <c r="D242" t="s">
        <v>480</v>
      </c>
      <c r="E242" t="s">
        <v>747</v>
      </c>
      <c r="F242" t="s">
        <v>748</v>
      </c>
      <c r="G242" t="s">
        <v>261</v>
      </c>
      <c r="H242" t="s">
        <v>261</v>
      </c>
      <c r="I242" t="s">
        <v>261</v>
      </c>
      <c r="J242">
        <v>9.5799999999999996E-2</v>
      </c>
      <c r="K242">
        <v>1.00952</v>
      </c>
      <c r="L242">
        <v>7.0315000000000004E-3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 t="s">
        <v>780</v>
      </c>
      <c r="T242">
        <v>0.28563691000000002</v>
      </c>
      <c r="U242">
        <v>0.84043948000000002</v>
      </c>
      <c r="V242">
        <v>0.28563691000000002</v>
      </c>
      <c r="W242">
        <v>0.77468621999999998</v>
      </c>
      <c r="X242">
        <v>-0.21297946000000001</v>
      </c>
      <c r="Y242">
        <v>0.83134297999999995</v>
      </c>
      <c r="Z242">
        <v>-1.8361E-3</v>
      </c>
      <c r="AA242" t="str">
        <f>IF(M242=1,"core","non-core")</f>
        <v>core</v>
      </c>
      <c r="AB242" t="str">
        <f>IF(M242=1,IF(N242=1,"merchandise","services"),IF(Q242=1,"agricultural","energy"))</f>
        <v>merchandise</v>
      </c>
    </row>
    <row r="243" spans="1:28" x14ac:dyDescent="0.25">
      <c r="A243">
        <v>359</v>
      </c>
      <c r="B243" t="s">
        <v>781</v>
      </c>
      <c r="C243" t="s">
        <v>782</v>
      </c>
      <c r="D243" t="s">
        <v>480</v>
      </c>
      <c r="E243" t="s">
        <v>747</v>
      </c>
      <c r="F243" t="s">
        <v>748</v>
      </c>
      <c r="G243" t="s">
        <v>261</v>
      </c>
      <c r="H243" t="s">
        <v>261</v>
      </c>
      <c r="I243" t="s">
        <v>261</v>
      </c>
      <c r="J243">
        <v>0.21080599999999999</v>
      </c>
      <c r="K243">
        <v>0.98954600000000004</v>
      </c>
      <c r="L243">
        <v>1.5784800000000002E-2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 t="s">
        <v>783</v>
      </c>
      <c r="T243">
        <v>1.5269135</v>
      </c>
      <c r="U243">
        <v>1.3882181</v>
      </c>
      <c r="V243">
        <v>1.5269135</v>
      </c>
      <c r="W243">
        <v>1.3814675999999999</v>
      </c>
      <c r="X243">
        <v>1.7011023000000001</v>
      </c>
      <c r="Y243">
        <v>8.8923769999999999E-2</v>
      </c>
      <c r="Z243">
        <v>1.466522E-2</v>
      </c>
      <c r="AA243" t="str">
        <f>IF(M243=1,"core","non-core")</f>
        <v>core</v>
      </c>
      <c r="AB243" t="str">
        <f>IF(M243=1,IF(N243=1,"merchandise","services"),IF(Q243=1,"agricultural","energy"))</f>
        <v>merchandise</v>
      </c>
    </row>
    <row r="244" spans="1:28" x14ac:dyDescent="0.25">
      <c r="A244">
        <v>360</v>
      </c>
      <c r="B244" t="s">
        <v>784</v>
      </c>
      <c r="C244" t="s">
        <v>785</v>
      </c>
      <c r="D244" t="s">
        <v>480</v>
      </c>
      <c r="E244" t="s">
        <v>747</v>
      </c>
      <c r="F244" t="s">
        <v>748</v>
      </c>
      <c r="G244" t="s">
        <v>261</v>
      </c>
      <c r="H244" t="s">
        <v>261</v>
      </c>
      <c r="I244" t="s">
        <v>261</v>
      </c>
      <c r="J244">
        <v>6.3076999999999994E-2</v>
      </c>
      <c r="K244">
        <v>1.02186</v>
      </c>
      <c r="L244">
        <v>4.5738000000000003E-3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 t="s">
        <v>786</v>
      </c>
      <c r="T244">
        <v>2.6725291000000002</v>
      </c>
      <c r="U244">
        <v>1.3990146000000001</v>
      </c>
      <c r="V244">
        <v>2.6725291000000002</v>
      </c>
      <c r="W244">
        <v>1.4211708000000001</v>
      </c>
      <c r="X244">
        <v>2.0381114999999999</v>
      </c>
      <c r="Y244">
        <v>4.1538779999999997E-2</v>
      </c>
      <c r="Z244">
        <v>1.7570579999999999E-2</v>
      </c>
      <c r="AA244" t="str">
        <f>IF(M244=1,"core","non-core")</f>
        <v>core</v>
      </c>
      <c r="AB244" t="str">
        <f>IF(M244=1,IF(N244=1,"merchandise","services"),IF(Q244=1,"agricultural","energy"))</f>
        <v>merchandise</v>
      </c>
    </row>
    <row r="245" spans="1:28" x14ac:dyDescent="0.25">
      <c r="A245">
        <v>361</v>
      </c>
      <c r="B245" t="s">
        <v>787</v>
      </c>
      <c r="C245" t="s">
        <v>788</v>
      </c>
      <c r="D245" t="s">
        <v>480</v>
      </c>
      <c r="E245" t="s">
        <v>747</v>
      </c>
      <c r="F245" t="s">
        <v>748</v>
      </c>
      <c r="G245" t="s">
        <v>261</v>
      </c>
      <c r="H245" t="s">
        <v>261</v>
      </c>
      <c r="I245" t="s">
        <v>261</v>
      </c>
      <c r="J245">
        <v>2.7564000000000002E-2</v>
      </c>
      <c r="K245">
        <v>1.0077100000000001</v>
      </c>
      <c r="L245">
        <v>2.0267000000000002E-3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 t="s">
        <v>789</v>
      </c>
      <c r="T245">
        <v>1.9792284</v>
      </c>
      <c r="U245">
        <v>0.91695177999999999</v>
      </c>
      <c r="V245">
        <v>1.9792284</v>
      </c>
      <c r="W245">
        <v>0.93415126999999998</v>
      </c>
      <c r="X245">
        <v>-0.18792223999999999</v>
      </c>
      <c r="Y245">
        <v>0.85093761000000001</v>
      </c>
      <c r="Z245">
        <v>-1.6200800000000001E-3</v>
      </c>
      <c r="AA245" t="str">
        <f>IF(M245=1,"core","non-core")</f>
        <v>core</v>
      </c>
      <c r="AB245" t="str">
        <f>IF(M245=1,IF(N245=1,"merchandise","services"),IF(Q245=1,"agricultural","energy"))</f>
        <v>merchandise</v>
      </c>
    </row>
    <row r="246" spans="1:28" x14ac:dyDescent="0.25">
      <c r="A246">
        <v>363</v>
      </c>
      <c r="B246" t="s">
        <v>790</v>
      </c>
      <c r="C246" t="s">
        <v>791</v>
      </c>
      <c r="D246" t="s">
        <v>480</v>
      </c>
      <c r="E246" t="s">
        <v>747</v>
      </c>
      <c r="F246" t="s">
        <v>748</v>
      </c>
      <c r="G246" t="s">
        <v>261</v>
      </c>
      <c r="H246" t="s">
        <v>261</v>
      </c>
      <c r="I246" t="s">
        <v>261</v>
      </c>
      <c r="J246">
        <v>0.421487</v>
      </c>
      <c r="K246">
        <v>1</v>
      </c>
      <c r="L246">
        <v>3.1230299999999999E-2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 t="s">
        <v>792</v>
      </c>
      <c r="T246">
        <v>0.52580720000000003</v>
      </c>
      <c r="U246">
        <v>8.9290120000000001E-2</v>
      </c>
      <c r="V246">
        <v>0.52580720000000003</v>
      </c>
      <c r="W246">
        <v>8.7121569999999995E-2</v>
      </c>
      <c r="X246">
        <v>-0.97356063000000004</v>
      </c>
      <c r="Y246">
        <v>0.33027474000000001</v>
      </c>
      <c r="Z246">
        <v>-8.3930800000000007E-3</v>
      </c>
      <c r="AA246" t="str">
        <f>IF(M246=1,"core","non-core")</f>
        <v>core</v>
      </c>
      <c r="AB246" t="str">
        <f>IF(M246=1,IF(N246=1,"merchandise","services"),IF(Q246=1,"agricultural","energy"))</f>
        <v>services</v>
      </c>
    </row>
    <row r="247" spans="1:28" x14ac:dyDescent="0.25">
      <c r="A247">
        <v>364</v>
      </c>
      <c r="B247" t="s">
        <v>793</v>
      </c>
      <c r="C247" t="s">
        <v>794</v>
      </c>
      <c r="D247" t="s">
        <v>480</v>
      </c>
      <c r="E247" t="s">
        <v>747</v>
      </c>
      <c r="F247" t="s">
        <v>748</v>
      </c>
      <c r="G247" t="s">
        <v>261</v>
      </c>
      <c r="H247" t="s">
        <v>261</v>
      </c>
      <c r="I247" t="s">
        <v>261</v>
      </c>
      <c r="J247">
        <v>0.44695000000000001</v>
      </c>
      <c r="K247">
        <v>0.97952499999999998</v>
      </c>
      <c r="L247">
        <v>3.38093E-2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 t="s">
        <v>795</v>
      </c>
      <c r="T247">
        <v>0.73642430999999997</v>
      </c>
      <c r="U247">
        <v>0.49593167999999999</v>
      </c>
      <c r="V247">
        <v>0.73642430999999997</v>
      </c>
      <c r="W247">
        <v>0.51319029000000005</v>
      </c>
      <c r="X247">
        <v>2.6223773000000001</v>
      </c>
      <c r="Y247">
        <v>8.7318699999999992E-3</v>
      </c>
      <c r="Z247">
        <v>2.2607539999999999E-2</v>
      </c>
      <c r="AA247" t="str">
        <f>IF(M247=1,"core","non-core")</f>
        <v>non-core</v>
      </c>
      <c r="AB247" t="str">
        <f>IF(M247=1,IF(N247=1,"merchandise","services"),IF(Q247=1,"agricultural","energy"))</f>
        <v>energy</v>
      </c>
    </row>
    <row r="248" spans="1:28" x14ac:dyDescent="0.25">
      <c r="A248">
        <v>365</v>
      </c>
      <c r="B248" t="s">
        <v>796</v>
      </c>
      <c r="C248" t="s">
        <v>797</v>
      </c>
      <c r="D248" t="s">
        <v>480</v>
      </c>
      <c r="E248" t="s">
        <v>747</v>
      </c>
      <c r="F248" t="s">
        <v>748</v>
      </c>
      <c r="G248" t="s">
        <v>261</v>
      </c>
      <c r="H248" t="s">
        <v>261</v>
      </c>
      <c r="I248" t="s">
        <v>261</v>
      </c>
      <c r="J248">
        <v>0.19811599999999999</v>
      </c>
      <c r="K248">
        <v>0.99543199999999998</v>
      </c>
      <c r="L248">
        <v>1.47469E-2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 t="s">
        <v>798</v>
      </c>
      <c r="T248">
        <v>-0.97383830000000005</v>
      </c>
      <c r="U248">
        <v>1.0612775000000001</v>
      </c>
      <c r="V248">
        <v>-0.97383830000000005</v>
      </c>
      <c r="W248">
        <v>1.065868</v>
      </c>
      <c r="X248">
        <v>0.83559846000000004</v>
      </c>
      <c r="Y248">
        <v>0.40338084000000002</v>
      </c>
      <c r="Z248">
        <v>7.2037000000000004E-3</v>
      </c>
      <c r="AA248" t="str">
        <f>IF(M248=1,"core","non-core")</f>
        <v>core</v>
      </c>
      <c r="AB248" t="str">
        <f>IF(M248=1,IF(N248=1,"merchandise","services"),IF(Q248=1,"agricultural","energy"))</f>
        <v>services</v>
      </c>
    </row>
    <row r="249" spans="1:28" x14ac:dyDescent="0.25">
      <c r="A249">
        <v>366</v>
      </c>
      <c r="B249" t="s">
        <v>799</v>
      </c>
      <c r="C249" t="s">
        <v>800</v>
      </c>
      <c r="D249" t="s">
        <v>480</v>
      </c>
      <c r="E249" t="s">
        <v>747</v>
      </c>
      <c r="F249" t="s">
        <v>748</v>
      </c>
      <c r="G249" t="s">
        <v>261</v>
      </c>
      <c r="H249" t="s">
        <v>261</v>
      </c>
      <c r="I249" t="s">
        <v>261</v>
      </c>
      <c r="J249">
        <v>0.13025700000000001</v>
      </c>
      <c r="K249">
        <v>0.992815</v>
      </c>
      <c r="L249">
        <v>9.7213000000000004E-3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 t="s">
        <v>801</v>
      </c>
      <c r="T249">
        <v>0.35853705000000002</v>
      </c>
      <c r="U249">
        <v>0.75038101000000001</v>
      </c>
      <c r="V249">
        <v>0.35853705000000002</v>
      </c>
      <c r="W249">
        <v>0.72114475</v>
      </c>
      <c r="X249">
        <v>-0.20432790000000001</v>
      </c>
      <c r="Y249">
        <v>0.83809727000000001</v>
      </c>
      <c r="Z249">
        <v>-1.76151E-3</v>
      </c>
      <c r="AA249" t="str">
        <f>IF(M249=1,"core","non-core")</f>
        <v>core</v>
      </c>
      <c r="AB249" t="str">
        <f>IF(M249=1,IF(N249=1,"merchandise","services"),IF(Q249=1,"agricultural","energy"))</f>
        <v>services</v>
      </c>
    </row>
    <row r="250" spans="1:28" x14ac:dyDescent="0.25">
      <c r="A250">
        <v>367</v>
      </c>
      <c r="B250" t="s">
        <v>802</v>
      </c>
      <c r="C250" t="s">
        <v>803</v>
      </c>
      <c r="D250" t="s">
        <v>480</v>
      </c>
      <c r="E250" t="s">
        <v>747</v>
      </c>
      <c r="F250" t="s">
        <v>748</v>
      </c>
      <c r="G250" t="s">
        <v>261</v>
      </c>
      <c r="H250" t="s">
        <v>261</v>
      </c>
      <c r="I250" t="s">
        <v>261</v>
      </c>
      <c r="J250">
        <v>0.136211</v>
      </c>
      <c r="K250">
        <v>1.0041500000000001</v>
      </c>
      <c r="L250">
        <v>1.00509E-2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 t="s">
        <v>804</v>
      </c>
      <c r="T250">
        <v>-0.55162511000000003</v>
      </c>
      <c r="U250">
        <v>1.4598339</v>
      </c>
      <c r="V250">
        <v>-0.55162511000000003</v>
      </c>
      <c r="W250">
        <v>1.4688319000000001</v>
      </c>
      <c r="X250">
        <v>-0.99179972000000005</v>
      </c>
      <c r="Y250">
        <v>0.32129522999999999</v>
      </c>
      <c r="Z250">
        <v>-8.5503200000000001E-3</v>
      </c>
      <c r="AA250" t="str">
        <f>IF(M250=1,"core","non-core")</f>
        <v>core</v>
      </c>
      <c r="AB250" t="str">
        <f>IF(M250=1,IF(N250=1,"merchandise","services"),IF(Q250=1,"agricultural","energy"))</f>
        <v>services</v>
      </c>
    </row>
    <row r="251" spans="1:28" x14ac:dyDescent="0.25">
      <c r="A251">
        <v>368</v>
      </c>
      <c r="B251" t="s">
        <v>805</v>
      </c>
      <c r="C251" t="s">
        <v>806</v>
      </c>
      <c r="D251" t="s">
        <v>480</v>
      </c>
      <c r="E251" t="s">
        <v>747</v>
      </c>
      <c r="F251" t="s">
        <v>748</v>
      </c>
      <c r="G251" t="s">
        <v>261</v>
      </c>
      <c r="H251" t="s">
        <v>261</v>
      </c>
      <c r="I251" t="s">
        <v>261</v>
      </c>
      <c r="J251">
        <v>6.4857999999999999E-2</v>
      </c>
      <c r="K251">
        <v>0.99576399999999998</v>
      </c>
      <c r="L251">
        <v>4.8260999999999998E-3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 t="s">
        <v>807</v>
      </c>
      <c r="T251">
        <v>1.0146755000000001</v>
      </c>
      <c r="U251">
        <v>0.31351377000000002</v>
      </c>
      <c r="V251">
        <v>1.0146755000000001</v>
      </c>
      <c r="W251">
        <v>0.31145508999999999</v>
      </c>
      <c r="X251">
        <v>1.7852188</v>
      </c>
      <c r="Y251">
        <v>7.4225830000000007E-2</v>
      </c>
      <c r="Z251">
        <v>1.539039E-2</v>
      </c>
      <c r="AA251" t="str">
        <f>IF(M251=1,"core","non-core")</f>
        <v>non-core</v>
      </c>
      <c r="AB251" t="str">
        <f>IF(M251=1,IF(N251=1,"merchandise","services"),IF(Q251=1,"agricultural","energy"))</f>
        <v>energy</v>
      </c>
    </row>
    <row r="252" spans="1:28" x14ac:dyDescent="0.25">
      <c r="A252">
        <v>369</v>
      </c>
      <c r="B252" t="s">
        <v>808</v>
      </c>
      <c r="C252" t="s">
        <v>809</v>
      </c>
      <c r="D252" t="s">
        <v>480</v>
      </c>
      <c r="E252" t="s">
        <v>747</v>
      </c>
      <c r="F252" t="s">
        <v>748</v>
      </c>
      <c r="G252" t="s">
        <v>261</v>
      </c>
      <c r="H252" t="s">
        <v>261</v>
      </c>
      <c r="I252" t="s">
        <v>261</v>
      </c>
      <c r="J252">
        <v>4.2493000000000003E-2</v>
      </c>
      <c r="K252">
        <v>1.0049999999999999</v>
      </c>
      <c r="L252">
        <v>3.1329000000000001E-3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810</v>
      </c>
      <c r="T252">
        <v>0.24507826999999999</v>
      </c>
      <c r="U252">
        <v>0.36711438000000002</v>
      </c>
      <c r="V252">
        <v>0.24507826999999999</v>
      </c>
      <c r="W252">
        <v>0.36734459000000003</v>
      </c>
      <c r="X252">
        <v>2.2700269999999998</v>
      </c>
      <c r="Y252">
        <v>2.3205949999999999E-2</v>
      </c>
      <c r="Z252">
        <v>1.9569929999999999E-2</v>
      </c>
      <c r="AA252" t="str">
        <f>IF(M252=1,"core","non-core")</f>
        <v>non-core</v>
      </c>
      <c r="AB252" t="str">
        <f>IF(M252=1,IF(N252=1,"merchandise","services"),IF(Q252=1,"agricultural","energy"))</f>
        <v>energy</v>
      </c>
    </row>
    <row r="253" spans="1:28" x14ac:dyDescent="0.25">
      <c r="A253">
        <v>374</v>
      </c>
      <c r="B253" t="s">
        <v>811</v>
      </c>
      <c r="C253" t="s">
        <v>812</v>
      </c>
      <c r="D253" t="s">
        <v>813</v>
      </c>
      <c r="E253" t="s">
        <v>814</v>
      </c>
      <c r="F253" t="s">
        <v>815</v>
      </c>
      <c r="G253" t="s">
        <v>460</v>
      </c>
      <c r="H253" t="s">
        <v>460</v>
      </c>
      <c r="I253" t="s">
        <v>460</v>
      </c>
      <c r="J253">
        <v>1.7820400000000001</v>
      </c>
      <c r="K253">
        <v>1.0020100000000001</v>
      </c>
      <c r="L253">
        <v>0.18394099999999999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 t="s">
        <v>816</v>
      </c>
      <c r="T253">
        <v>0.68598756000000005</v>
      </c>
      <c r="U253">
        <v>0.38063466000000001</v>
      </c>
      <c r="V253">
        <v>0.68598756000000005</v>
      </c>
      <c r="W253">
        <v>0.36664134999999998</v>
      </c>
      <c r="X253">
        <v>3.5328848000000002</v>
      </c>
      <c r="Y253">
        <v>4.1104999999999999E-4</v>
      </c>
      <c r="Z253">
        <v>3.0457040000000001E-2</v>
      </c>
      <c r="AA253" t="str">
        <f>IF(M253=1,"core","non-core")</f>
        <v>core</v>
      </c>
      <c r="AB253" t="str">
        <f>IF(M253=1,IF(N253=1,"merchandise","services"),IF(Q253=1,"agricultural","energy"))</f>
        <v>services</v>
      </c>
    </row>
    <row r="254" spans="1:28" x14ac:dyDescent="0.25">
      <c r="A254">
        <v>375</v>
      </c>
      <c r="B254" t="s">
        <v>817</v>
      </c>
      <c r="C254" t="s">
        <v>818</v>
      </c>
      <c r="D254" t="s">
        <v>813</v>
      </c>
      <c r="E254" t="s">
        <v>814</v>
      </c>
      <c r="F254" t="s">
        <v>815</v>
      </c>
      <c r="G254" t="s">
        <v>460</v>
      </c>
      <c r="H254" t="s">
        <v>460</v>
      </c>
      <c r="I254" t="s">
        <v>460</v>
      </c>
      <c r="J254">
        <v>0.92760299999999996</v>
      </c>
      <c r="K254">
        <v>0.99927299999999997</v>
      </c>
      <c r="L254">
        <v>9.6009200000000003E-2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 t="s">
        <v>819</v>
      </c>
      <c r="T254">
        <v>-0.26185666000000002</v>
      </c>
      <c r="U254">
        <v>0.10945944000000001</v>
      </c>
      <c r="V254">
        <v>-0.26185666000000002</v>
      </c>
      <c r="W254">
        <v>0.11135497</v>
      </c>
      <c r="X254">
        <v>0.51056542000000005</v>
      </c>
      <c r="Y254">
        <v>0.60965539000000002</v>
      </c>
      <c r="Z254">
        <v>4.4015900000000004E-3</v>
      </c>
      <c r="AA254" t="str">
        <f>IF(M254=1,"core","non-core")</f>
        <v>core</v>
      </c>
      <c r="AB254" t="str">
        <f>IF(M254=1,IF(N254=1,"merchandise","services"),IF(Q254=1,"agricultural","energy"))</f>
        <v>services</v>
      </c>
    </row>
    <row r="255" spans="1:28" x14ac:dyDescent="0.25">
      <c r="A255">
        <v>376</v>
      </c>
      <c r="B255" t="s">
        <v>820</v>
      </c>
      <c r="C255" t="s">
        <v>821</v>
      </c>
      <c r="D255" t="s">
        <v>813</v>
      </c>
      <c r="E255" t="s">
        <v>814</v>
      </c>
      <c r="F255" t="s">
        <v>815</v>
      </c>
      <c r="G255" t="s">
        <v>460</v>
      </c>
      <c r="H255" t="s">
        <v>460</v>
      </c>
      <c r="I255" t="s">
        <v>460</v>
      </c>
      <c r="J255">
        <v>0.938832</v>
      </c>
      <c r="K255">
        <v>0.99634999999999996</v>
      </c>
      <c r="L255">
        <v>9.7456500000000001E-2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 t="s">
        <v>822</v>
      </c>
      <c r="T255">
        <v>6.69989E-2</v>
      </c>
      <c r="U255">
        <v>0.26716108</v>
      </c>
      <c r="V255">
        <v>6.69989E-2</v>
      </c>
      <c r="W255">
        <v>0.26004252</v>
      </c>
      <c r="X255">
        <v>-1.4647843</v>
      </c>
      <c r="Y255">
        <v>0.14297977000000001</v>
      </c>
      <c r="Z255">
        <v>-1.2627920000000001E-2</v>
      </c>
      <c r="AA255" t="str">
        <f>IF(M255=1,"core","non-core")</f>
        <v>core</v>
      </c>
      <c r="AB255" t="str">
        <f>IF(M255=1,IF(N255=1,"merchandise","services"),IF(Q255=1,"agricultural","energy"))</f>
        <v>services</v>
      </c>
    </row>
    <row r="256" spans="1:28" x14ac:dyDescent="0.25">
      <c r="A256">
        <v>377</v>
      </c>
      <c r="B256" t="s">
        <v>823</v>
      </c>
      <c r="C256" t="s">
        <v>824</v>
      </c>
      <c r="D256" t="s">
        <v>813</v>
      </c>
      <c r="E256" t="s">
        <v>814</v>
      </c>
      <c r="F256" t="s">
        <v>815</v>
      </c>
      <c r="G256" t="s">
        <v>460</v>
      </c>
      <c r="H256" t="s">
        <v>460</v>
      </c>
      <c r="I256" t="s">
        <v>460</v>
      </c>
      <c r="J256">
        <v>0.66459900000000005</v>
      </c>
      <c r="K256">
        <v>1.00112</v>
      </c>
      <c r="L256">
        <v>6.8660399999999996E-2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 t="s">
        <v>825</v>
      </c>
      <c r="T256">
        <v>-0.12467348</v>
      </c>
      <c r="U256">
        <v>0.12596054000000001</v>
      </c>
      <c r="V256">
        <v>-0.12467348</v>
      </c>
      <c r="W256">
        <v>0.12522459999999999</v>
      </c>
      <c r="X256">
        <v>0.18642791</v>
      </c>
      <c r="Y256">
        <v>0.85210920999999995</v>
      </c>
      <c r="Z256">
        <v>1.6072E-3</v>
      </c>
      <c r="AA256" t="str">
        <f>IF(M256=1,"core","non-core")</f>
        <v>core</v>
      </c>
      <c r="AB256" t="str">
        <f>IF(M256=1,IF(N256=1,"merchandise","services"),IF(Q256=1,"agricultural","energy"))</f>
        <v>services</v>
      </c>
    </row>
    <row r="257" spans="1:28" x14ac:dyDescent="0.25">
      <c r="A257">
        <v>378</v>
      </c>
      <c r="B257" t="s">
        <v>826</v>
      </c>
      <c r="C257" t="s">
        <v>827</v>
      </c>
      <c r="D257" t="s">
        <v>813</v>
      </c>
      <c r="E257" t="s">
        <v>814</v>
      </c>
      <c r="F257" t="s">
        <v>815</v>
      </c>
      <c r="G257" t="s">
        <v>460</v>
      </c>
      <c r="H257" t="s">
        <v>460</v>
      </c>
      <c r="I257" t="s">
        <v>460</v>
      </c>
      <c r="J257">
        <v>0.36952600000000002</v>
      </c>
      <c r="K257">
        <v>1.00048</v>
      </c>
      <c r="L257">
        <v>3.8200900000000003E-2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 t="s">
        <v>828</v>
      </c>
      <c r="T257">
        <v>-3.3997200000000002E-3</v>
      </c>
      <c r="U257">
        <v>6.7485569999999995E-2</v>
      </c>
      <c r="V257">
        <v>-3.3997200000000002E-3</v>
      </c>
      <c r="W257">
        <v>6.4051579999999997E-2</v>
      </c>
      <c r="X257">
        <v>-0.97196360000000004</v>
      </c>
      <c r="Y257">
        <v>0.33106866000000001</v>
      </c>
      <c r="Z257">
        <v>-8.3793099999999992E-3</v>
      </c>
      <c r="AA257" t="str">
        <f>IF(M257=1,"core","non-core")</f>
        <v>core</v>
      </c>
      <c r="AB257" t="str">
        <f>IF(M257=1,IF(N257=1,"merchandise","services"),IF(Q257=1,"agricultural","energy"))</f>
        <v>services</v>
      </c>
    </row>
    <row r="258" spans="1:28" x14ac:dyDescent="0.25">
      <c r="A258">
        <v>379</v>
      </c>
      <c r="B258" t="s">
        <v>829</v>
      </c>
      <c r="C258" t="s">
        <v>830</v>
      </c>
      <c r="D258" t="s">
        <v>813</v>
      </c>
      <c r="E258" t="s">
        <v>814</v>
      </c>
      <c r="F258" t="s">
        <v>815</v>
      </c>
      <c r="G258" t="s">
        <v>261</v>
      </c>
      <c r="H258" t="s">
        <v>261</v>
      </c>
      <c r="I258" t="s">
        <v>261</v>
      </c>
      <c r="J258">
        <v>0.23514399999999999</v>
      </c>
      <c r="K258">
        <v>0.99390800000000001</v>
      </c>
      <c r="L258">
        <v>2.4469299999999999E-2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 t="s">
        <v>831</v>
      </c>
      <c r="T258">
        <v>0.14618601000000001</v>
      </c>
      <c r="U258">
        <v>0.21711933999999999</v>
      </c>
      <c r="V258">
        <v>0.14618601000000001</v>
      </c>
      <c r="W258">
        <v>0.20828495</v>
      </c>
      <c r="X258">
        <v>7.1483797999999998</v>
      </c>
      <c r="Y258" s="1">
        <v>8.7809999999999996E-13</v>
      </c>
      <c r="Z258">
        <v>6.162625E-2</v>
      </c>
      <c r="AA258" t="str">
        <f>IF(M258=1,"core","non-core")</f>
        <v>core</v>
      </c>
      <c r="AB258" t="str">
        <f>IF(M258=1,IF(N258=1,"merchandise","services"),IF(Q258=1,"agricultural","energy"))</f>
        <v>services</v>
      </c>
    </row>
    <row r="259" spans="1:28" x14ac:dyDescent="0.25">
      <c r="A259">
        <v>380</v>
      </c>
      <c r="B259" t="s">
        <v>832</v>
      </c>
      <c r="C259" t="s">
        <v>833</v>
      </c>
      <c r="D259" t="s">
        <v>813</v>
      </c>
      <c r="E259" t="s">
        <v>814</v>
      </c>
      <c r="F259" t="s">
        <v>815</v>
      </c>
      <c r="G259" t="s">
        <v>261</v>
      </c>
      <c r="H259" t="s">
        <v>261</v>
      </c>
      <c r="I259" t="s">
        <v>261</v>
      </c>
      <c r="J259">
        <v>0.110361</v>
      </c>
      <c r="K259">
        <v>1.0034799999999999</v>
      </c>
      <c r="L259">
        <v>1.1374799999999999E-2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 t="s">
        <v>834</v>
      </c>
      <c r="T259">
        <v>-0.18004540999999999</v>
      </c>
      <c r="U259">
        <v>0.38009616000000002</v>
      </c>
      <c r="V259">
        <v>-0.18004540999999999</v>
      </c>
      <c r="W259">
        <v>0.37402742999999999</v>
      </c>
      <c r="X259">
        <v>10.701611</v>
      </c>
      <c r="Y259" s="1">
        <v>1E-26</v>
      </c>
      <c r="Z259">
        <v>9.2258699999999999E-2</v>
      </c>
      <c r="AA259" t="str">
        <f>IF(M259=1,"core","non-core")</f>
        <v>core</v>
      </c>
      <c r="AB259" t="str">
        <f>IF(M259=1,IF(N259=1,"merchandise","services"),IF(Q259=1,"agricultural","energy"))</f>
        <v>services</v>
      </c>
    </row>
    <row r="260" spans="1:28" x14ac:dyDescent="0.25">
      <c r="A260">
        <v>381</v>
      </c>
      <c r="B260" t="s">
        <v>835</v>
      </c>
      <c r="C260" t="s">
        <v>836</v>
      </c>
      <c r="D260" t="s">
        <v>813</v>
      </c>
      <c r="E260" t="s">
        <v>814</v>
      </c>
      <c r="F260" t="s">
        <v>815</v>
      </c>
      <c r="G260" t="s">
        <v>460</v>
      </c>
      <c r="H260" t="s">
        <v>460</v>
      </c>
      <c r="I260" t="s">
        <v>460</v>
      </c>
      <c r="J260">
        <v>8.2321000000000005E-2</v>
      </c>
      <c r="K260">
        <v>0.995722</v>
      </c>
      <c r="L260">
        <v>8.5508000000000008E-3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 t="s">
        <v>837</v>
      </c>
      <c r="T260">
        <v>-0.13117121000000001</v>
      </c>
      <c r="U260">
        <v>0.14690088000000001</v>
      </c>
      <c r="V260">
        <v>-0.13117121000000001</v>
      </c>
      <c r="W260">
        <v>0.14580829000000001</v>
      </c>
      <c r="X260">
        <v>-4.445665E-2</v>
      </c>
      <c r="Y260">
        <v>0.96454039999999996</v>
      </c>
      <c r="Z260">
        <v>-3.8326000000000001E-4</v>
      </c>
      <c r="AA260" t="str">
        <f>IF(M260=1,"core","non-core")</f>
        <v>core</v>
      </c>
      <c r="AB260" t="str">
        <f>IF(M260=1,IF(N260=1,"merchandise","services"),IF(Q260=1,"agricultural","energy"))</f>
        <v>services</v>
      </c>
    </row>
    <row r="261" spans="1:28" x14ac:dyDescent="0.25">
      <c r="A261">
        <v>384</v>
      </c>
      <c r="B261" t="s">
        <v>838</v>
      </c>
      <c r="C261" t="s">
        <v>839</v>
      </c>
      <c r="D261" t="s">
        <v>813</v>
      </c>
      <c r="E261" t="s">
        <v>700</v>
      </c>
      <c r="F261" t="s">
        <v>815</v>
      </c>
      <c r="G261" t="s">
        <v>460</v>
      </c>
      <c r="H261" t="s">
        <v>460</v>
      </c>
      <c r="I261" t="s">
        <v>460</v>
      </c>
      <c r="J261">
        <v>0.15868599999999999</v>
      </c>
      <c r="K261">
        <v>0.972665</v>
      </c>
      <c r="L261">
        <v>1.6873599999999999E-2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 t="s">
        <v>840</v>
      </c>
      <c r="T261">
        <v>-0.41074368</v>
      </c>
      <c r="U261">
        <v>0.51419351000000002</v>
      </c>
      <c r="V261">
        <v>-0.41074368</v>
      </c>
      <c r="W261">
        <v>0.50827475</v>
      </c>
      <c r="X261">
        <v>0.66811324999999999</v>
      </c>
      <c r="Y261">
        <v>0.50406130999999998</v>
      </c>
      <c r="Z261">
        <v>5.7598099999999998E-3</v>
      </c>
      <c r="AA261" t="str">
        <f>IF(M261=1,"core","non-core")</f>
        <v>core</v>
      </c>
      <c r="AB261" t="str">
        <f>IF(M261=1,IF(N261=1,"merchandise","services"),IF(Q261=1,"agricultural","energy"))</f>
        <v>merchandise</v>
      </c>
    </row>
    <row r="262" spans="1:28" x14ac:dyDescent="0.25">
      <c r="A262">
        <v>385</v>
      </c>
      <c r="B262" t="s">
        <v>841</v>
      </c>
      <c r="C262" t="s">
        <v>842</v>
      </c>
      <c r="D262" t="s">
        <v>813</v>
      </c>
      <c r="E262" t="s">
        <v>700</v>
      </c>
      <c r="F262" t="s">
        <v>815</v>
      </c>
      <c r="G262" t="s">
        <v>460</v>
      </c>
      <c r="H262" t="s">
        <v>460</v>
      </c>
      <c r="I262" t="s">
        <v>460</v>
      </c>
      <c r="J262">
        <v>0.117932</v>
      </c>
      <c r="K262">
        <v>1.0008699999999999</v>
      </c>
      <c r="L262">
        <v>1.2186799999999999E-2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 t="s">
        <v>843</v>
      </c>
      <c r="T262">
        <v>-0.93059298000000001</v>
      </c>
      <c r="U262">
        <v>0.75532589999999999</v>
      </c>
      <c r="V262">
        <v>-0.93059298000000001</v>
      </c>
      <c r="W262">
        <v>0.73778078000000002</v>
      </c>
      <c r="X262">
        <v>1.4136791</v>
      </c>
      <c r="Y262">
        <v>0.15745614999999999</v>
      </c>
      <c r="Z262">
        <v>1.218734E-2</v>
      </c>
      <c r="AA262" t="str">
        <f>IF(M262=1,"core","non-core")</f>
        <v>core</v>
      </c>
      <c r="AB262" t="str">
        <f>IF(M262=1,IF(N262=1,"merchandise","services"),IF(Q262=1,"agricultural","energy"))</f>
        <v>merchandise</v>
      </c>
    </row>
    <row r="263" spans="1:28" x14ac:dyDescent="0.25">
      <c r="A263">
        <v>387</v>
      </c>
      <c r="B263" t="s">
        <v>844</v>
      </c>
      <c r="C263" t="s">
        <v>845</v>
      </c>
      <c r="D263" t="s">
        <v>813</v>
      </c>
      <c r="E263" t="s">
        <v>700</v>
      </c>
      <c r="F263" t="s">
        <v>815</v>
      </c>
      <c r="G263" t="s">
        <v>261</v>
      </c>
      <c r="H263" t="s">
        <v>261</v>
      </c>
      <c r="I263" t="s">
        <v>261</v>
      </c>
      <c r="J263">
        <v>0.33906900000000001</v>
      </c>
      <c r="K263">
        <v>0.99782999999999999</v>
      </c>
      <c r="L263">
        <v>3.5145200000000001E-2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 t="s">
        <v>846</v>
      </c>
      <c r="T263">
        <v>2.4205722000000001</v>
      </c>
      <c r="U263">
        <v>1.1168553000000001</v>
      </c>
      <c r="V263">
        <v>2.4205722000000001</v>
      </c>
      <c r="W263">
        <v>1.1231012</v>
      </c>
      <c r="X263">
        <v>0.51173729000000001</v>
      </c>
      <c r="Y263">
        <v>0.60883487999999997</v>
      </c>
      <c r="Z263">
        <v>4.4116900000000002E-3</v>
      </c>
      <c r="AA263" t="str">
        <f>IF(M263=1,"core","non-core")</f>
        <v>core</v>
      </c>
      <c r="AB263" t="str">
        <f>IF(M263=1,IF(N263=1,"merchandise","services"),IF(Q263=1,"agricultural","energy"))</f>
        <v>merchandise</v>
      </c>
    </row>
    <row r="264" spans="1:28" x14ac:dyDescent="0.25">
      <c r="A264">
        <v>391</v>
      </c>
      <c r="B264" t="s">
        <v>847</v>
      </c>
      <c r="C264" t="s">
        <v>848</v>
      </c>
      <c r="D264" t="s">
        <v>813</v>
      </c>
      <c r="E264" t="s">
        <v>322</v>
      </c>
      <c r="F264" t="s">
        <v>815</v>
      </c>
      <c r="G264" t="s">
        <v>261</v>
      </c>
      <c r="H264" t="s">
        <v>261</v>
      </c>
      <c r="I264" t="s">
        <v>261</v>
      </c>
      <c r="J264">
        <v>0.54384600000000005</v>
      </c>
      <c r="K264">
        <v>0.99101700000000004</v>
      </c>
      <c r="L264">
        <v>5.6758299999999998E-2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 t="s">
        <v>849</v>
      </c>
      <c r="T264">
        <v>-1.7194545999999999</v>
      </c>
      <c r="U264">
        <v>1.5359351000000001</v>
      </c>
      <c r="V264">
        <v>-1.7194545999999999</v>
      </c>
      <c r="W264">
        <v>1.5627675000000001</v>
      </c>
      <c r="X264">
        <v>-1.5050367</v>
      </c>
      <c r="Y264">
        <v>0.13231462999999999</v>
      </c>
      <c r="Z264">
        <v>-1.2974940000000001E-2</v>
      </c>
      <c r="AA264" t="str">
        <f>IF(M264=1,"core","non-core")</f>
        <v>core</v>
      </c>
      <c r="AB264" t="str">
        <f>IF(M264=1,IF(N264=1,"merchandise","services"),IF(Q264=1,"agricultural","energy"))</f>
        <v>services</v>
      </c>
    </row>
    <row r="265" spans="1:28" x14ac:dyDescent="0.25">
      <c r="A265">
        <v>392</v>
      </c>
      <c r="B265" t="s">
        <v>850</v>
      </c>
      <c r="C265" t="s">
        <v>851</v>
      </c>
      <c r="D265" t="s">
        <v>813</v>
      </c>
      <c r="E265" t="s">
        <v>322</v>
      </c>
      <c r="F265" t="s">
        <v>815</v>
      </c>
      <c r="G265" t="s">
        <v>261</v>
      </c>
      <c r="H265" t="s">
        <v>261</v>
      </c>
      <c r="I265" t="s">
        <v>261</v>
      </c>
      <c r="J265">
        <v>8.5080000000000003E-2</v>
      </c>
      <c r="K265">
        <v>1.00075</v>
      </c>
      <c r="L265">
        <v>8.7928999999999993E-3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 t="s">
        <v>852</v>
      </c>
      <c r="T265">
        <v>-0.18869316999999999</v>
      </c>
      <c r="U265">
        <v>0.30345999000000001</v>
      </c>
      <c r="V265">
        <v>-0.18869316999999999</v>
      </c>
      <c r="W265">
        <v>0.29683221999999998</v>
      </c>
      <c r="X265">
        <v>-1.2124E-3</v>
      </c>
      <c r="Y265">
        <v>0.99903264999999997</v>
      </c>
      <c r="Z265">
        <v>-1.045E-5</v>
      </c>
      <c r="AA265" t="str">
        <f>IF(M265=1,"core","non-core")</f>
        <v>core</v>
      </c>
      <c r="AB265" t="str">
        <f>IF(M265=1,IF(N265=1,"merchandise","services"),IF(Q265=1,"agricultural","energy"))</f>
        <v>services</v>
      </c>
    </row>
    <row r="266" spans="1:28" x14ac:dyDescent="0.25">
      <c r="A266">
        <v>394</v>
      </c>
      <c r="B266" t="s">
        <v>853</v>
      </c>
      <c r="C266" t="s">
        <v>854</v>
      </c>
      <c r="D266" t="s">
        <v>813</v>
      </c>
      <c r="E266" t="s">
        <v>700</v>
      </c>
      <c r="F266" t="s">
        <v>815</v>
      </c>
      <c r="G266" t="s">
        <v>261</v>
      </c>
      <c r="H266" t="s">
        <v>261</v>
      </c>
      <c r="I266" t="s">
        <v>261</v>
      </c>
      <c r="J266">
        <v>0.81907700000000006</v>
      </c>
      <c r="K266">
        <v>1.00024</v>
      </c>
      <c r="L266">
        <v>8.4694800000000001E-2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 t="s">
        <v>855</v>
      </c>
      <c r="T266">
        <v>0.69006000000000001</v>
      </c>
      <c r="U266">
        <v>0.52975974000000003</v>
      </c>
      <c r="V266">
        <v>0.69006000000000001</v>
      </c>
      <c r="W266">
        <v>0.52422787000000004</v>
      </c>
      <c r="X266">
        <v>1.3413782999999999</v>
      </c>
      <c r="Y266">
        <v>0.17979766999999999</v>
      </c>
      <c r="Z266">
        <v>1.1564039999999999E-2</v>
      </c>
      <c r="AA266" t="str">
        <f>IF(M266=1,"core","non-core")</f>
        <v>core</v>
      </c>
      <c r="AB266" t="str">
        <f>IF(M266=1,IF(N266=1,"merchandise","services"),IF(Q266=1,"agricultural","energy"))</f>
        <v>services</v>
      </c>
    </row>
    <row r="267" spans="1:28" x14ac:dyDescent="0.25">
      <c r="A267">
        <v>395</v>
      </c>
      <c r="B267" t="s">
        <v>856</v>
      </c>
      <c r="C267" t="s">
        <v>857</v>
      </c>
      <c r="D267" t="s">
        <v>813</v>
      </c>
      <c r="E267" t="s">
        <v>700</v>
      </c>
      <c r="F267" t="s">
        <v>815</v>
      </c>
      <c r="G267" t="s">
        <v>261</v>
      </c>
      <c r="H267" t="s">
        <v>261</v>
      </c>
      <c r="I267" t="s">
        <v>261</v>
      </c>
      <c r="J267">
        <v>0.39556599999999997</v>
      </c>
      <c r="K267">
        <v>1.0036</v>
      </c>
      <c r="L267">
        <v>4.0765599999999999E-2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 t="s">
        <v>858</v>
      </c>
      <c r="T267">
        <v>0.53757736</v>
      </c>
      <c r="U267">
        <v>0.41618917</v>
      </c>
      <c r="V267">
        <v>0.53757736</v>
      </c>
      <c r="W267">
        <v>0.40609973999999999</v>
      </c>
      <c r="X267">
        <v>0.20225992000000001</v>
      </c>
      <c r="Y267">
        <v>0.83971353000000004</v>
      </c>
      <c r="Z267">
        <v>1.7436800000000001E-3</v>
      </c>
      <c r="AA267" t="str">
        <f>IF(M267=1,"core","non-core")</f>
        <v>core</v>
      </c>
      <c r="AB267" t="str">
        <f>IF(M267=1,IF(N267=1,"merchandise","services"),IF(Q267=1,"agricultural","energy"))</f>
        <v>services</v>
      </c>
    </row>
    <row r="268" spans="1:28" x14ac:dyDescent="0.25">
      <c r="A268">
        <v>396</v>
      </c>
      <c r="B268" t="s">
        <v>859</v>
      </c>
      <c r="C268" t="s">
        <v>860</v>
      </c>
      <c r="D268" t="s">
        <v>813</v>
      </c>
      <c r="E268" t="s">
        <v>700</v>
      </c>
      <c r="F268" t="s">
        <v>815</v>
      </c>
      <c r="G268" t="s">
        <v>261</v>
      </c>
      <c r="H268" t="s">
        <v>261</v>
      </c>
      <c r="I268" t="s">
        <v>261</v>
      </c>
      <c r="J268">
        <v>0.57580900000000002</v>
      </c>
      <c r="K268">
        <v>0.99749399999999999</v>
      </c>
      <c r="L268">
        <v>5.9704E-2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  <c r="S268" t="s">
        <v>861</v>
      </c>
      <c r="T268">
        <v>1.8238798000000001</v>
      </c>
      <c r="U268">
        <v>1.9025019000000001</v>
      </c>
      <c r="V268">
        <v>1.8238798000000001</v>
      </c>
      <c r="W268">
        <v>1.8984388000000001</v>
      </c>
      <c r="X268">
        <v>0.96712655999999997</v>
      </c>
      <c r="Y268">
        <v>0.33348076999999998</v>
      </c>
      <c r="Z268">
        <v>8.3376100000000005E-3</v>
      </c>
      <c r="AA268" t="str">
        <f>IF(M268=1,"core","non-core")</f>
        <v>core</v>
      </c>
      <c r="AB268" t="str">
        <f>IF(M268=1,IF(N268=1,"merchandise","services"),IF(Q268=1,"agricultural","energy"))</f>
        <v>services</v>
      </c>
    </row>
    <row r="269" spans="1:28" x14ac:dyDescent="0.25">
      <c r="A269">
        <v>397</v>
      </c>
      <c r="B269" t="s">
        <v>862</v>
      </c>
      <c r="C269" t="s">
        <v>863</v>
      </c>
      <c r="D269" t="s">
        <v>813</v>
      </c>
      <c r="E269" t="s">
        <v>700</v>
      </c>
      <c r="F269" t="s">
        <v>815</v>
      </c>
      <c r="G269" t="s">
        <v>261</v>
      </c>
      <c r="H269" t="s">
        <v>261</v>
      </c>
      <c r="I269" t="s">
        <v>261</v>
      </c>
      <c r="J269">
        <v>0.41757499999999997</v>
      </c>
      <c r="K269">
        <v>0.99802599999999997</v>
      </c>
      <c r="L269">
        <v>4.3274100000000003E-2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  <c r="S269" t="s">
        <v>864</v>
      </c>
      <c r="T269">
        <v>0.24234936000000001</v>
      </c>
      <c r="U269">
        <v>0.3864843</v>
      </c>
      <c r="V269">
        <v>0.24234936000000001</v>
      </c>
      <c r="W269">
        <v>0.38342531000000002</v>
      </c>
      <c r="X269">
        <v>12.249116000000001</v>
      </c>
      <c r="Y269" s="1">
        <v>1.698E-34</v>
      </c>
      <c r="Z269">
        <v>0.10559976</v>
      </c>
      <c r="AA269" t="str">
        <f>IF(M269=1,"core","non-core")</f>
        <v>core</v>
      </c>
      <c r="AB269" t="str">
        <f>IF(M269=1,IF(N269=1,"merchandise","services"),IF(Q269=1,"agricultural","energy"))</f>
        <v>services</v>
      </c>
    </row>
    <row r="270" spans="1:28" x14ac:dyDescent="0.25">
      <c r="A270">
        <v>398</v>
      </c>
      <c r="B270" t="s">
        <v>865</v>
      </c>
      <c r="C270" t="s">
        <v>866</v>
      </c>
      <c r="D270" t="s">
        <v>813</v>
      </c>
      <c r="E270" t="s">
        <v>700</v>
      </c>
      <c r="F270" t="s">
        <v>815</v>
      </c>
      <c r="G270" t="s">
        <v>261</v>
      </c>
      <c r="H270" t="s">
        <v>261</v>
      </c>
      <c r="I270" t="s">
        <v>261</v>
      </c>
      <c r="J270">
        <v>0.46151500000000001</v>
      </c>
      <c r="K270">
        <v>0.99594000000000005</v>
      </c>
      <c r="L270">
        <v>4.7927699999999997E-2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 t="s">
        <v>867</v>
      </c>
      <c r="T270">
        <v>-0.85021340000000001</v>
      </c>
      <c r="U270">
        <v>1.0795923000000001</v>
      </c>
      <c r="V270">
        <v>-0.85021340000000001</v>
      </c>
      <c r="W270">
        <v>1.0632117999999999</v>
      </c>
      <c r="X270">
        <v>1.9283326000000001</v>
      </c>
      <c r="Y270">
        <v>5.3813769999999997E-2</v>
      </c>
      <c r="Z270">
        <v>1.6624170000000001E-2</v>
      </c>
      <c r="AA270" t="str">
        <f>IF(M270=1,"core","non-core")</f>
        <v>core</v>
      </c>
      <c r="AB270" t="str">
        <f>IF(M270=1,IF(N270=1,"merchandise","services"),IF(Q270=1,"agricultural","energy"))</f>
        <v>services</v>
      </c>
    </row>
    <row r="271" spans="1:28" x14ac:dyDescent="0.25">
      <c r="A271">
        <v>399</v>
      </c>
      <c r="B271" t="s">
        <v>868</v>
      </c>
      <c r="C271" t="s">
        <v>869</v>
      </c>
      <c r="D271" t="s">
        <v>813</v>
      </c>
      <c r="E271" t="s">
        <v>700</v>
      </c>
      <c r="F271" t="s">
        <v>815</v>
      </c>
      <c r="G271" t="s">
        <v>261</v>
      </c>
      <c r="H271" t="s">
        <v>261</v>
      </c>
      <c r="I271" t="s">
        <v>261</v>
      </c>
      <c r="J271">
        <v>0.13633100000000001</v>
      </c>
      <c r="K271">
        <v>1.0039499999999999</v>
      </c>
      <c r="L271">
        <v>1.4044900000000001E-2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 t="s">
        <v>870</v>
      </c>
      <c r="T271">
        <v>0.60633292999999999</v>
      </c>
      <c r="U271">
        <v>0.56840296999999995</v>
      </c>
      <c r="V271">
        <v>0.60633292999999999</v>
      </c>
      <c r="W271">
        <v>0.56500516000000001</v>
      </c>
      <c r="X271">
        <v>1.9656661</v>
      </c>
      <c r="Y271">
        <v>4.9337190000000003E-2</v>
      </c>
      <c r="Z271">
        <v>1.6946030000000001E-2</v>
      </c>
      <c r="AA271" t="str">
        <f>IF(M271=1,"core","non-core")</f>
        <v>core</v>
      </c>
      <c r="AB271" t="str">
        <f>IF(M271=1,IF(N271=1,"merchandise","services"),IF(Q271=1,"agricultural","energy"))</f>
        <v>services</v>
      </c>
    </row>
    <row r="272" spans="1:28" x14ac:dyDescent="0.25">
      <c r="A272">
        <v>402</v>
      </c>
      <c r="B272" t="s">
        <v>871</v>
      </c>
      <c r="C272" t="s">
        <v>872</v>
      </c>
      <c r="D272" t="s">
        <v>813</v>
      </c>
      <c r="E272" t="s">
        <v>700</v>
      </c>
      <c r="F272" t="s">
        <v>815</v>
      </c>
      <c r="G272" t="s">
        <v>460</v>
      </c>
      <c r="H272" t="s">
        <v>460</v>
      </c>
      <c r="I272" t="s">
        <v>460</v>
      </c>
      <c r="J272">
        <v>0.120494</v>
      </c>
      <c r="K272">
        <v>1.0019800000000001</v>
      </c>
      <c r="L272">
        <v>1.2437800000000001E-2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 t="s">
        <v>873</v>
      </c>
      <c r="T272">
        <v>0.32764594000000002</v>
      </c>
      <c r="U272">
        <v>0.42882986000000001</v>
      </c>
      <c r="V272">
        <v>0.32764594000000002</v>
      </c>
      <c r="W272">
        <v>0.4154717</v>
      </c>
      <c r="X272">
        <v>1.9969915</v>
      </c>
      <c r="Y272">
        <v>4.5826110000000003E-2</v>
      </c>
      <c r="Z272">
        <v>1.7216080000000002E-2</v>
      </c>
      <c r="AA272" t="str">
        <f>IF(M272=1,"core","non-core")</f>
        <v>core</v>
      </c>
      <c r="AB272" t="str">
        <f>IF(M272=1,IF(N272=1,"merchandise","services"),IF(Q272=1,"agricultural","energy"))</f>
        <v>merchandise</v>
      </c>
    </row>
    <row r="273" spans="1:28" x14ac:dyDescent="0.25">
      <c r="A273">
        <v>403</v>
      </c>
      <c r="B273" t="s">
        <v>874</v>
      </c>
      <c r="C273" t="s">
        <v>875</v>
      </c>
      <c r="D273" t="s">
        <v>813</v>
      </c>
      <c r="E273" t="s">
        <v>700</v>
      </c>
      <c r="F273" t="s">
        <v>815</v>
      </c>
      <c r="G273" t="s">
        <v>460</v>
      </c>
      <c r="H273" t="s">
        <v>460</v>
      </c>
      <c r="I273" t="s">
        <v>460</v>
      </c>
      <c r="J273">
        <v>3.6671000000000002E-2</v>
      </c>
      <c r="K273">
        <v>0.99530700000000005</v>
      </c>
      <c r="L273">
        <v>3.8105999999999999E-3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 t="s">
        <v>876</v>
      </c>
      <c r="T273">
        <v>-0.24607883999999999</v>
      </c>
      <c r="U273">
        <v>0.27592456999999998</v>
      </c>
      <c r="V273">
        <v>-0.24607883999999999</v>
      </c>
      <c r="W273">
        <v>0.27385992999999997</v>
      </c>
      <c r="X273">
        <v>4.3014251999999997</v>
      </c>
      <c r="Y273">
        <v>1.6969999999999998E-5</v>
      </c>
      <c r="Z273">
        <v>3.7082629999999998E-2</v>
      </c>
      <c r="AA273" t="str">
        <f>IF(M273=1,"core","non-core")</f>
        <v>core</v>
      </c>
      <c r="AB273" t="str">
        <f>IF(M273=1,IF(N273=1,"merchandise","services"),IF(Q273=1,"agricultural","energy"))</f>
        <v>merchandise</v>
      </c>
    </row>
    <row r="274" spans="1:28" x14ac:dyDescent="0.25">
      <c r="A274">
        <v>405</v>
      </c>
      <c r="B274" t="s">
        <v>877</v>
      </c>
      <c r="C274" t="s">
        <v>878</v>
      </c>
      <c r="D274" t="s">
        <v>879</v>
      </c>
      <c r="E274" t="s">
        <v>700</v>
      </c>
      <c r="F274" t="s">
        <v>815</v>
      </c>
      <c r="G274" t="s">
        <v>32</v>
      </c>
      <c r="H274" t="s">
        <v>32</v>
      </c>
      <c r="I274" t="s">
        <v>261</v>
      </c>
      <c r="J274">
        <v>0.14196900000000001</v>
      </c>
      <c r="K274">
        <v>1.0072300000000001</v>
      </c>
      <c r="L274">
        <v>1.4578000000000001E-2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 t="s">
        <v>880</v>
      </c>
      <c r="T274">
        <v>-1.6450989</v>
      </c>
      <c r="U274">
        <v>0.98921621000000004</v>
      </c>
      <c r="V274">
        <v>-1.6450989</v>
      </c>
      <c r="W274">
        <v>0.95611891999999998</v>
      </c>
      <c r="X274">
        <v>-0.61670285999999996</v>
      </c>
      <c r="Y274">
        <v>0.53743072999999997</v>
      </c>
      <c r="Z274">
        <v>-5.3166000000000003E-3</v>
      </c>
      <c r="AA274" t="str">
        <f>IF(M274=1,"core","non-core")</f>
        <v>core</v>
      </c>
      <c r="AB274" t="str">
        <f>IF(M274=1,IF(N274=1,"merchandise","services"),IF(Q274=1,"agricultural","energy"))</f>
        <v>merchandise</v>
      </c>
    </row>
    <row r="275" spans="1:28" x14ac:dyDescent="0.25">
      <c r="A275">
        <v>406</v>
      </c>
      <c r="B275" t="s">
        <v>881</v>
      </c>
      <c r="C275" t="s">
        <v>882</v>
      </c>
      <c r="D275" t="s">
        <v>879</v>
      </c>
      <c r="E275" t="s">
        <v>700</v>
      </c>
      <c r="F275" t="s">
        <v>815</v>
      </c>
      <c r="G275" t="s">
        <v>261</v>
      </c>
      <c r="H275" t="s">
        <v>261</v>
      </c>
      <c r="I275" t="s">
        <v>261</v>
      </c>
      <c r="J275">
        <v>6.1469000000000003E-2</v>
      </c>
      <c r="K275">
        <v>0.99774399999999996</v>
      </c>
      <c r="L275">
        <v>6.3718999999999998E-3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 t="s">
        <v>883</v>
      </c>
      <c r="T275">
        <v>1.3372812999999999</v>
      </c>
      <c r="U275">
        <v>0.71254589000000002</v>
      </c>
      <c r="V275">
        <v>1.3372812999999999</v>
      </c>
      <c r="W275">
        <v>0.66603798000000003</v>
      </c>
      <c r="X275">
        <v>0.56762663999999996</v>
      </c>
      <c r="Y275">
        <v>0.57028851000000003</v>
      </c>
      <c r="Z275">
        <v>4.8935100000000002E-3</v>
      </c>
      <c r="AA275" t="str">
        <f>IF(M275=1,"core","non-core")</f>
        <v>core</v>
      </c>
      <c r="AB275" t="str">
        <f>IF(M275=1,IF(N275=1,"merchandise","services"),IF(Q275=1,"agricultural","energy"))</f>
        <v>merchandise</v>
      </c>
    </row>
    <row r="276" spans="1:28" x14ac:dyDescent="0.25">
      <c r="A276">
        <v>407</v>
      </c>
      <c r="B276" t="s">
        <v>884</v>
      </c>
      <c r="C276" t="s">
        <v>885</v>
      </c>
      <c r="D276" t="s">
        <v>879</v>
      </c>
      <c r="E276" t="s">
        <v>700</v>
      </c>
      <c r="F276" t="s">
        <v>815</v>
      </c>
      <c r="G276" t="s">
        <v>261</v>
      </c>
      <c r="H276" t="s">
        <v>261</v>
      </c>
      <c r="I276" t="s">
        <v>261</v>
      </c>
      <c r="J276">
        <v>8.1651000000000001E-2</v>
      </c>
      <c r="K276">
        <v>1.01067</v>
      </c>
      <c r="L276">
        <v>8.3558E-3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 t="s">
        <v>886</v>
      </c>
      <c r="T276">
        <v>-7.0459560000000004E-2</v>
      </c>
      <c r="U276">
        <v>0.38420592999999997</v>
      </c>
      <c r="V276">
        <v>-7.0459560000000004E-2</v>
      </c>
      <c r="W276">
        <v>0.39808596000000002</v>
      </c>
      <c r="X276">
        <v>0.82806208999999997</v>
      </c>
      <c r="Y276">
        <v>0.40763534000000001</v>
      </c>
      <c r="Z276">
        <v>7.1387300000000002E-3</v>
      </c>
      <c r="AA276" t="str">
        <f>IF(M276=1,"core","non-core")</f>
        <v>core</v>
      </c>
      <c r="AB276" t="str">
        <f>IF(M276=1,IF(N276=1,"merchandise","services"),IF(Q276=1,"agricultural","energy"))</f>
        <v>merchandise</v>
      </c>
    </row>
    <row r="277" spans="1:28" x14ac:dyDescent="0.25">
      <c r="A277">
        <v>408</v>
      </c>
      <c r="B277" t="s">
        <v>887</v>
      </c>
      <c r="C277" t="s">
        <v>888</v>
      </c>
      <c r="D277" t="s">
        <v>879</v>
      </c>
      <c r="E277" t="s">
        <v>700</v>
      </c>
      <c r="F277" t="s">
        <v>815</v>
      </c>
      <c r="G277" t="s">
        <v>261</v>
      </c>
      <c r="H277" t="s">
        <v>261</v>
      </c>
      <c r="I277" t="s">
        <v>261</v>
      </c>
      <c r="J277">
        <v>6.4051999999999998E-2</v>
      </c>
      <c r="K277">
        <v>1.0097799999999999</v>
      </c>
      <c r="L277">
        <v>6.5605000000000004E-3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 t="s">
        <v>889</v>
      </c>
      <c r="T277">
        <v>-1.897138</v>
      </c>
      <c r="U277">
        <v>1.0255221000000001</v>
      </c>
      <c r="V277">
        <v>-1.897138</v>
      </c>
      <c r="W277">
        <v>0.94921096000000005</v>
      </c>
      <c r="X277">
        <v>0.69071165999999995</v>
      </c>
      <c r="Y277">
        <v>0.48974676</v>
      </c>
      <c r="Z277">
        <v>5.9546299999999998E-3</v>
      </c>
      <c r="AA277" t="str">
        <f>IF(M277=1,"core","non-core")</f>
        <v>core</v>
      </c>
      <c r="AB277" t="str">
        <f>IF(M277=1,IF(N277=1,"merchandise","services"),IF(Q277=1,"agricultural","energy"))</f>
        <v>merchandise</v>
      </c>
    </row>
    <row r="278" spans="1:28" x14ac:dyDescent="0.25">
      <c r="A278">
        <v>409</v>
      </c>
      <c r="B278" t="s">
        <v>890</v>
      </c>
      <c r="C278" t="s">
        <v>891</v>
      </c>
      <c r="D278" t="s">
        <v>879</v>
      </c>
      <c r="E278" t="s">
        <v>700</v>
      </c>
      <c r="F278" t="s">
        <v>815</v>
      </c>
      <c r="G278" t="s">
        <v>261</v>
      </c>
      <c r="H278" t="s">
        <v>261</v>
      </c>
      <c r="I278" t="s">
        <v>261</v>
      </c>
      <c r="J278">
        <v>1.1920999999999999E-2</v>
      </c>
      <c r="K278">
        <v>0.98999700000000002</v>
      </c>
      <c r="L278">
        <v>1.2454E-3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 t="s">
        <v>892</v>
      </c>
      <c r="T278">
        <v>0.67485885999999995</v>
      </c>
      <c r="U278">
        <v>0.51133167000000002</v>
      </c>
      <c r="V278">
        <v>0.67485885999999995</v>
      </c>
      <c r="W278">
        <v>0.49015574000000001</v>
      </c>
      <c r="X278">
        <v>1.5835101</v>
      </c>
      <c r="Y278">
        <v>0.11330526</v>
      </c>
      <c r="Z278">
        <v>1.3651460000000001E-2</v>
      </c>
      <c r="AA278" t="str">
        <f>IF(M278=1,"core","non-core")</f>
        <v>core</v>
      </c>
      <c r="AB278" t="str">
        <f>IF(M278=1,IF(N278=1,"merchandise","services"),IF(Q278=1,"agricultural","energy"))</f>
        <v>merchandise</v>
      </c>
    </row>
    <row r="279" spans="1:28" x14ac:dyDescent="0.25">
      <c r="A279">
        <v>410</v>
      </c>
      <c r="B279" t="s">
        <v>893</v>
      </c>
      <c r="C279" t="s">
        <v>894</v>
      </c>
      <c r="D279" t="s">
        <v>879</v>
      </c>
      <c r="E279" t="s">
        <v>700</v>
      </c>
      <c r="F279" t="s">
        <v>815</v>
      </c>
      <c r="G279" t="s">
        <v>261</v>
      </c>
      <c r="H279" t="s">
        <v>261</v>
      </c>
      <c r="I279" t="s">
        <v>261</v>
      </c>
      <c r="J279">
        <v>1.6719999999999999E-2</v>
      </c>
      <c r="K279">
        <v>1.00587</v>
      </c>
      <c r="L279">
        <v>1.7191999999999999E-3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 t="s">
        <v>895</v>
      </c>
      <c r="T279">
        <v>0.54150891999999995</v>
      </c>
      <c r="U279">
        <v>0.79646366999999996</v>
      </c>
      <c r="V279">
        <v>0.54150891999999995</v>
      </c>
      <c r="W279">
        <v>0.80441916000000002</v>
      </c>
      <c r="X279">
        <v>0.80315630000000005</v>
      </c>
      <c r="Y279">
        <v>0.42188439999999999</v>
      </c>
      <c r="Z279">
        <v>6.9240200000000003E-3</v>
      </c>
      <c r="AA279" t="str">
        <f>IF(M279=1,"core","non-core")</f>
        <v>core</v>
      </c>
      <c r="AB279" t="str">
        <f>IF(M279=1,IF(N279=1,"merchandise","services"),IF(Q279=1,"agricultural","energy"))</f>
        <v>merchandise</v>
      </c>
    </row>
    <row r="280" spans="1:28" x14ac:dyDescent="0.25">
      <c r="A280">
        <v>415</v>
      </c>
      <c r="B280" t="s">
        <v>896</v>
      </c>
      <c r="C280" t="s">
        <v>897</v>
      </c>
      <c r="D280" t="s">
        <v>813</v>
      </c>
      <c r="E280" t="s">
        <v>322</v>
      </c>
      <c r="F280" t="s">
        <v>898</v>
      </c>
      <c r="G280" t="s">
        <v>261</v>
      </c>
      <c r="H280" t="s">
        <v>261</v>
      </c>
      <c r="I280" t="s">
        <v>261</v>
      </c>
      <c r="J280">
        <v>3.8753600000000001</v>
      </c>
      <c r="K280">
        <v>0.99943499999999996</v>
      </c>
      <c r="L280">
        <v>0.50169090000000005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  <c r="S280" t="s">
        <v>899</v>
      </c>
      <c r="T280">
        <v>0.99341352000000005</v>
      </c>
      <c r="U280">
        <v>0.36693099000000001</v>
      </c>
      <c r="V280">
        <v>0.99341352000000005</v>
      </c>
      <c r="W280">
        <v>0.34530222999999999</v>
      </c>
      <c r="X280">
        <v>-0.78545016999999995</v>
      </c>
      <c r="Y280">
        <v>0.43218968000000002</v>
      </c>
      <c r="Z280">
        <v>-6.7713699999999996E-3</v>
      </c>
      <c r="AA280" t="str">
        <f>IF(M280=1,"core","non-core")</f>
        <v>core</v>
      </c>
      <c r="AB280" t="str">
        <f>IF(M280=1,IF(N280=1,"merchandise","services"),IF(Q280=1,"agricultural","energy"))</f>
        <v>services</v>
      </c>
    </row>
    <row r="281" spans="1:28" x14ac:dyDescent="0.25">
      <c r="A281">
        <v>416</v>
      </c>
      <c r="B281" t="s">
        <v>900</v>
      </c>
      <c r="C281" t="s">
        <v>901</v>
      </c>
      <c r="D281" t="s">
        <v>813</v>
      </c>
      <c r="E281" t="s">
        <v>322</v>
      </c>
      <c r="F281" t="s">
        <v>898</v>
      </c>
      <c r="G281" t="s">
        <v>261</v>
      </c>
      <c r="H281" t="s">
        <v>261</v>
      </c>
      <c r="I281" t="s">
        <v>261</v>
      </c>
      <c r="J281">
        <v>3.4257900000000001</v>
      </c>
      <c r="K281">
        <v>1.0025900000000001</v>
      </c>
      <c r="L281">
        <v>0.44209379999999998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  <c r="S281" t="s">
        <v>902</v>
      </c>
      <c r="T281">
        <v>-9.7441449999999999E-2</v>
      </c>
      <c r="U281">
        <v>0.41863278999999998</v>
      </c>
      <c r="V281">
        <v>-9.7441449999999999E-2</v>
      </c>
      <c r="W281">
        <v>0.4037348</v>
      </c>
      <c r="X281">
        <v>-1.1328554</v>
      </c>
      <c r="Y281">
        <v>0.25727497999999999</v>
      </c>
      <c r="Z281">
        <v>-9.76636E-3</v>
      </c>
      <c r="AA281" t="str">
        <f>IF(M281=1,"core","non-core")</f>
        <v>core</v>
      </c>
      <c r="AB281" t="str">
        <f>IF(M281=1,IF(N281=1,"merchandise","services"),IF(Q281=1,"agricultural","energy"))</f>
        <v>services</v>
      </c>
    </row>
    <row r="282" spans="1:28" x14ac:dyDescent="0.25">
      <c r="A282">
        <v>418</v>
      </c>
      <c r="B282" t="s">
        <v>903</v>
      </c>
      <c r="C282" t="s">
        <v>904</v>
      </c>
      <c r="D282" t="s">
        <v>905</v>
      </c>
      <c r="E282" t="s">
        <v>608</v>
      </c>
      <c r="F282" t="s">
        <v>898</v>
      </c>
      <c r="G282" t="s">
        <v>261</v>
      </c>
      <c r="H282" t="s">
        <v>261</v>
      </c>
      <c r="I282" t="s">
        <v>261</v>
      </c>
      <c r="J282">
        <v>0.19817799999999999</v>
      </c>
      <c r="K282">
        <v>0.98999499999999996</v>
      </c>
      <c r="L282">
        <v>2.5900099999999999E-2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 t="s">
        <v>906</v>
      </c>
      <c r="T282">
        <v>0.28156540000000002</v>
      </c>
      <c r="U282">
        <v>1.2962015</v>
      </c>
      <c r="V282">
        <v>0.28156540000000002</v>
      </c>
      <c r="W282">
        <v>1.3065983000000001</v>
      </c>
      <c r="X282">
        <v>0.23933687000000001</v>
      </c>
      <c r="Y282">
        <v>0.81084438000000003</v>
      </c>
      <c r="Z282">
        <v>2.0633299999999999E-3</v>
      </c>
      <c r="AA282" t="str">
        <f>IF(M282=1,"core","non-core")</f>
        <v>core</v>
      </c>
      <c r="AB282" t="str">
        <f>IF(M282=1,IF(N282=1,"merchandise","services"),IF(Q282=1,"agricultural","energy"))</f>
        <v>services</v>
      </c>
    </row>
    <row r="283" spans="1:28" x14ac:dyDescent="0.25">
      <c r="A283">
        <v>420</v>
      </c>
      <c r="B283" t="s">
        <v>907</v>
      </c>
      <c r="C283" t="s">
        <v>908</v>
      </c>
      <c r="D283" t="s">
        <v>905</v>
      </c>
      <c r="E283" t="s">
        <v>608</v>
      </c>
      <c r="F283" t="s">
        <v>898</v>
      </c>
      <c r="G283" t="s">
        <v>261</v>
      </c>
      <c r="H283" t="s">
        <v>261</v>
      </c>
      <c r="I283" t="s">
        <v>261</v>
      </c>
      <c r="J283">
        <v>0.16466</v>
      </c>
      <c r="K283">
        <v>0.98665999999999998</v>
      </c>
      <c r="L283">
        <v>2.1592400000000001E-2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 t="s">
        <v>909</v>
      </c>
      <c r="T283">
        <v>1.3437832000000001</v>
      </c>
      <c r="U283">
        <v>0.69897796999999995</v>
      </c>
      <c r="V283">
        <v>1.3437832000000001</v>
      </c>
      <c r="W283">
        <v>0.68870034999999996</v>
      </c>
      <c r="X283">
        <v>1.0522104000000001</v>
      </c>
      <c r="Y283">
        <v>0.29270304000000003</v>
      </c>
      <c r="Z283">
        <v>9.0711200000000002E-3</v>
      </c>
      <c r="AA283" t="str">
        <f>IF(M283=1,"core","non-core")</f>
        <v>core</v>
      </c>
      <c r="AB283" t="str">
        <f>IF(M283=1,IF(N283=1,"merchandise","services"),IF(Q283=1,"agricultural","energy"))</f>
        <v>services</v>
      </c>
    </row>
    <row r="284" spans="1:28" x14ac:dyDescent="0.25">
      <c r="A284">
        <v>421</v>
      </c>
      <c r="B284" t="s">
        <v>910</v>
      </c>
      <c r="C284" t="s">
        <v>911</v>
      </c>
      <c r="D284" t="s">
        <v>905</v>
      </c>
      <c r="E284" t="s">
        <v>608</v>
      </c>
      <c r="F284" t="s">
        <v>898</v>
      </c>
      <c r="G284" t="s">
        <v>460</v>
      </c>
      <c r="H284" t="s">
        <v>460</v>
      </c>
      <c r="I284" t="s">
        <v>460</v>
      </c>
      <c r="J284">
        <v>7.6851000000000003E-2</v>
      </c>
      <c r="K284">
        <v>0.99705299999999997</v>
      </c>
      <c r="L284">
        <v>9.9726999999999993E-3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 t="s">
        <v>912</v>
      </c>
      <c r="T284">
        <v>-0.70343301999999996</v>
      </c>
      <c r="U284">
        <v>1.1532412999999999</v>
      </c>
      <c r="V284">
        <v>-0.70343301999999996</v>
      </c>
      <c r="W284">
        <v>1.0762905</v>
      </c>
      <c r="X284">
        <v>4.8774286</v>
      </c>
      <c r="Y284" s="1">
        <v>1.0750000000000001E-6</v>
      </c>
      <c r="Z284">
        <v>4.204836E-2</v>
      </c>
      <c r="AA284" t="str">
        <f>IF(M284=1,"core","non-core")</f>
        <v>non-core</v>
      </c>
      <c r="AB284" t="str">
        <f>IF(M284=1,IF(N284=1,"merchandise","services"),IF(Q284=1,"agricultural","energy"))</f>
        <v>energy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DID Simple SA</vt:lpstr>
      <vt:lpstr>DID CS-Inflation SA</vt:lpstr>
      <vt:lpstr>DID Simple SA (Jan-2010)</vt:lpstr>
      <vt:lpstr>DID CS-Inflation SA (Jan-2010)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Mariscal</dc:creator>
  <cp:lastModifiedBy>Rodrigo Mariscal</cp:lastModifiedBy>
  <dcterms:created xsi:type="dcterms:W3CDTF">2018-08-25T19:41:44Z</dcterms:created>
  <dcterms:modified xsi:type="dcterms:W3CDTF">2018-08-25T20:10:55Z</dcterms:modified>
</cp:coreProperties>
</file>